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github\electron-common-ipc\examples\test-app\"/>
    </mc:Choice>
  </mc:AlternateContent>
  <xr:revisionPtr revIDLastSave="0" documentId="13_ncr:1_{3193DE7D-2220-4533-BF54-9FD8987A283C}" xr6:coauthVersionLast="45" xr6:coauthVersionMax="45" xr10:uidLastSave="{00000000-0000-0000-0000-000000000000}"/>
  <bookViews>
    <workbookView xWindow="3915" yWindow="1965" windowWidth="24630" windowHeight="11970" xr2:uid="{74DDC617-5F45-42A3-A530-11F3A14D9348}"/>
  </bookViews>
  <sheets>
    <sheet name="Sheet3" sheetId="5" r:id="rId1"/>
    <sheet name="Sheet2" sheetId="4" r:id="rId2"/>
    <sheet name="Sheet1" sheetId="1" r:id="rId3"/>
  </sheets>
  <definedNames>
    <definedName name="ExternalData_1" localSheetId="1" hidden="1">Sheet2!$A$1:$D$661</definedName>
    <definedName name="ExternalData_2" localSheetId="0" hidden="1">Sheet3!$A$1:$D$292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7" i="5" l="1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115" i="5"/>
  <c r="F115" i="5" s="1"/>
  <c r="E240" i="5"/>
  <c r="F240" i="5" s="1"/>
  <c r="E116" i="5"/>
  <c r="F116" i="5" s="1"/>
  <c r="E241" i="5"/>
  <c r="F241" i="5" s="1"/>
  <c r="E117" i="5"/>
  <c r="F117" i="5" s="1"/>
  <c r="E242" i="5"/>
  <c r="F242" i="5" s="1"/>
  <c r="E118" i="5"/>
  <c r="F118" i="5" s="1"/>
  <c r="E119" i="5"/>
  <c r="F119" i="5" s="1"/>
  <c r="E120" i="5"/>
  <c r="F120" i="5" s="1"/>
  <c r="E121" i="5"/>
  <c r="F121" i="5" s="1"/>
  <c r="E243" i="5"/>
  <c r="F243" i="5" s="1"/>
  <c r="E122" i="5"/>
  <c r="F122" i="5" s="1"/>
  <c r="E244" i="5"/>
  <c r="F244" i="5" s="1"/>
  <c r="E123" i="5"/>
  <c r="F123" i="5" s="1"/>
  <c r="E124" i="5"/>
  <c r="F124" i="5" s="1"/>
  <c r="E245" i="5"/>
  <c r="F245" i="5" s="1"/>
  <c r="E125" i="5"/>
  <c r="F125" i="5" s="1"/>
  <c r="E246" i="5"/>
  <c r="F246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34" i="5"/>
  <c r="F34" i="5" s="1"/>
  <c r="E7" i="5"/>
  <c r="F7" i="5" s="1"/>
  <c r="E86" i="5"/>
  <c r="F86" i="5" s="1"/>
  <c r="E21" i="5"/>
  <c r="F21" i="5" s="1"/>
  <c r="E13" i="5"/>
  <c r="F13" i="5" s="1"/>
  <c r="E98" i="5"/>
  <c r="F98" i="5" s="1"/>
  <c r="E22" i="5"/>
  <c r="F22" i="5" s="1"/>
  <c r="E14" i="5"/>
  <c r="F14" i="5" s="1"/>
  <c r="E26" i="5"/>
  <c r="F26" i="5" s="1"/>
  <c r="E39" i="5"/>
  <c r="F39" i="5" s="1"/>
  <c r="E8" i="5"/>
  <c r="F8" i="5" s="1"/>
  <c r="E212" i="5"/>
  <c r="F212" i="5" s="1"/>
  <c r="E53" i="5"/>
  <c r="F53" i="5" s="1"/>
  <c r="E17" i="5"/>
  <c r="F17" i="5" s="1"/>
  <c r="E15" i="5"/>
  <c r="F15" i="5" s="1"/>
  <c r="E216" i="5"/>
  <c r="F216" i="5" s="1"/>
  <c r="E18" i="5"/>
  <c r="F18" i="5" s="1"/>
  <c r="E217" i="5"/>
  <c r="F217" i="5" s="1"/>
  <c r="E19" i="5"/>
  <c r="F19" i="5" s="1"/>
  <c r="E47" i="5"/>
  <c r="F47" i="5" s="1"/>
  <c r="E204" i="5"/>
  <c r="F204" i="5" s="1"/>
  <c r="E227" i="5"/>
  <c r="F227" i="5" s="1"/>
  <c r="E59" i="5"/>
  <c r="F59" i="5" s="1"/>
  <c r="E35" i="5"/>
  <c r="F35" i="5" s="1"/>
  <c r="E100" i="5"/>
  <c r="F100" i="5" s="1"/>
  <c r="E71" i="5"/>
  <c r="F71" i="5" s="1"/>
  <c r="E102" i="5"/>
  <c r="F102" i="5" s="1"/>
  <c r="E114" i="5"/>
  <c r="F114" i="5" s="1"/>
  <c r="E51" i="5"/>
  <c r="F51" i="5" s="1"/>
  <c r="E3" i="5"/>
  <c r="F3" i="5" s="1"/>
  <c r="E29" i="5"/>
  <c r="F29" i="5" s="1"/>
  <c r="E6" i="5"/>
  <c r="F6" i="5" s="1"/>
  <c r="E4" i="5"/>
  <c r="F4" i="5" s="1"/>
  <c r="E30" i="5"/>
  <c r="F30" i="5" s="1"/>
  <c r="E145" i="5"/>
  <c r="F145" i="5" s="1"/>
  <c r="E52" i="5"/>
  <c r="F52" i="5" s="1"/>
  <c r="E33" i="5"/>
  <c r="F33" i="5" s="1"/>
  <c r="E56" i="5"/>
  <c r="F56" i="5" s="1"/>
  <c r="E38" i="5"/>
  <c r="F38" i="5" s="1"/>
  <c r="E57" i="5"/>
  <c r="F57" i="5" s="1"/>
  <c r="E167" i="5"/>
  <c r="F167" i="5" s="1"/>
  <c r="E187" i="5"/>
  <c r="F187" i="5" s="1"/>
  <c r="E41" i="5"/>
  <c r="F41" i="5" s="1"/>
  <c r="E58" i="5"/>
  <c r="F58" i="5" s="1"/>
  <c r="E10" i="5"/>
  <c r="F10" i="5" s="1"/>
  <c r="E5" i="5"/>
  <c r="F5" i="5" s="1"/>
  <c r="E188" i="5"/>
  <c r="F188" i="5" s="1"/>
  <c r="E36" i="5"/>
  <c r="F36" i="5" s="1"/>
  <c r="E42" i="5"/>
  <c r="F42" i="5" s="1"/>
  <c r="E43" i="5"/>
  <c r="F43" i="5" s="1"/>
  <c r="E37" i="5"/>
  <c r="F37" i="5" s="1"/>
  <c r="E44" i="5"/>
  <c r="F44" i="5" s="1"/>
  <c r="E45" i="5"/>
  <c r="F45" i="5" s="1"/>
  <c r="E40" i="5"/>
  <c r="F40" i="5" s="1"/>
  <c r="E46" i="5"/>
  <c r="F46" i="5" s="1"/>
  <c r="E203" i="5"/>
  <c r="F203" i="5" s="1"/>
  <c r="E60" i="5"/>
  <c r="F60" i="5" s="1"/>
  <c r="E49" i="5"/>
  <c r="F49" i="5" s="1"/>
  <c r="E48" i="5"/>
  <c r="F48" i="5" s="1"/>
  <c r="E103" i="5"/>
  <c r="F103" i="5" s="1"/>
  <c r="E215" i="5"/>
  <c r="F215" i="5" s="1"/>
  <c r="E32" i="5"/>
  <c r="F32" i="5" s="1"/>
  <c r="E11" i="5"/>
  <c r="F11" i="5" s="1"/>
  <c r="E2" i="5"/>
  <c r="F2" i="5" s="1"/>
  <c r="E16" i="5"/>
  <c r="F16" i="5" s="1"/>
  <c r="E99" i="5"/>
  <c r="F99" i="5" s="1"/>
  <c r="E94" i="5"/>
  <c r="F94" i="5" s="1"/>
  <c r="E95" i="5"/>
  <c r="F95" i="5" s="1"/>
  <c r="E63" i="5"/>
  <c r="F63" i="5" s="1"/>
  <c r="E160" i="5"/>
  <c r="F160" i="5" s="1"/>
  <c r="E104" i="5"/>
  <c r="F104" i="5" s="1"/>
  <c r="E161" i="5"/>
  <c r="F161" i="5" s="1"/>
  <c r="E172" i="5"/>
  <c r="F172" i="5" s="1"/>
  <c r="E96" i="5"/>
  <c r="F96" i="5" s="1"/>
  <c r="E20" i="5"/>
  <c r="F20" i="5" s="1"/>
  <c r="E50" i="5"/>
  <c r="F50" i="5" s="1"/>
  <c r="E158" i="5"/>
  <c r="F158" i="5" s="1"/>
  <c r="E166" i="5"/>
  <c r="F166" i="5" s="1"/>
  <c r="E205" i="5"/>
  <c r="F205" i="5" s="1"/>
  <c r="E68" i="5"/>
  <c r="F68" i="5" s="1"/>
  <c r="E143" i="5"/>
  <c r="F143" i="5" s="1"/>
  <c r="E178" i="5"/>
  <c r="F178" i="5" s="1"/>
  <c r="E179" i="5"/>
  <c r="F179" i="5" s="1"/>
  <c r="E24" i="5"/>
  <c r="F24" i="5" s="1"/>
  <c r="E54" i="5"/>
  <c r="F54" i="5" s="1"/>
  <c r="E55" i="5"/>
  <c r="F55" i="5" s="1"/>
  <c r="E25" i="5"/>
  <c r="F25" i="5" s="1"/>
  <c r="E176" i="5"/>
  <c r="F176" i="5" s="1"/>
  <c r="E196" i="5"/>
  <c r="F196" i="5" s="1"/>
  <c r="E210" i="5"/>
  <c r="F210" i="5" s="1"/>
  <c r="E27" i="5"/>
  <c r="F27" i="5" s="1"/>
  <c r="E101" i="5"/>
  <c r="F101" i="5" s="1"/>
  <c r="E192" i="5"/>
  <c r="F192" i="5" s="1"/>
  <c r="E133" i="5"/>
  <c r="F133" i="5" s="1"/>
  <c r="E112" i="5"/>
  <c r="F112" i="5" s="1"/>
  <c r="E211" i="5"/>
  <c r="F211" i="5" s="1"/>
  <c r="E193" i="5"/>
  <c r="F193" i="5" s="1"/>
  <c r="E155" i="5"/>
  <c r="F155" i="5" s="1"/>
  <c r="E156" i="5"/>
  <c r="F156" i="5" s="1"/>
  <c r="E113" i="5"/>
  <c r="F113" i="5" s="1"/>
  <c r="E31" i="5"/>
  <c r="F31" i="5" s="1"/>
  <c r="E28" i="5"/>
  <c r="F28" i="5" s="1"/>
  <c r="E9" i="5"/>
  <c r="F9" i="5" s="1"/>
  <c r="E76" i="5"/>
  <c r="F76" i="5" s="1"/>
  <c r="E202" i="5"/>
  <c r="F202" i="5" s="1"/>
  <c r="E173" i="5"/>
  <c r="F173" i="5" s="1"/>
  <c r="E70" i="5"/>
  <c r="F70" i="5" s="1"/>
  <c r="E151" i="5"/>
  <c r="F151" i="5" s="1"/>
  <c r="E92" i="5"/>
  <c r="F92" i="5" s="1"/>
  <c r="E165" i="5"/>
  <c r="F165" i="5" s="1"/>
  <c r="E177" i="5"/>
  <c r="F177" i="5" s="1"/>
  <c r="E73" i="5"/>
  <c r="F73" i="5" s="1"/>
  <c r="E191" i="5"/>
  <c r="F191" i="5" s="1"/>
  <c r="E209" i="5"/>
  <c r="F209" i="5" s="1"/>
  <c r="E83" i="5"/>
  <c r="F83" i="5" s="1"/>
  <c r="E199" i="5"/>
  <c r="F199" i="5" s="1"/>
  <c r="E175" i="5"/>
  <c r="F175" i="5" s="1"/>
  <c r="E200" i="5"/>
  <c r="F200" i="5" s="1"/>
  <c r="E97" i="5"/>
  <c r="F97" i="5" s="1"/>
  <c r="E77" i="5"/>
  <c r="F77" i="5" s="1"/>
  <c r="E78" i="5"/>
  <c r="F78" i="5" s="1"/>
  <c r="E88" i="5"/>
  <c r="F88" i="5" s="1"/>
  <c r="E195" i="5"/>
  <c r="F195" i="5" s="1"/>
  <c r="E214" i="5"/>
  <c r="F214" i="5" s="1"/>
  <c r="E201" i="5"/>
  <c r="F201" i="5" s="1"/>
  <c r="E89" i="5"/>
  <c r="F89" i="5" s="1"/>
  <c r="E207" i="5"/>
  <c r="F207" i="5" s="1"/>
  <c r="E93" i="5"/>
  <c r="F93" i="5" s="1"/>
  <c r="E87" i="5"/>
  <c r="F87" i="5" s="1"/>
  <c r="E135" i="5"/>
  <c r="F135" i="5" s="1"/>
  <c r="E12" i="5"/>
  <c r="F12" i="5" s="1"/>
  <c r="E159" i="5"/>
  <c r="F159" i="5" s="1"/>
  <c r="E154" i="5"/>
  <c r="F154" i="5" s="1"/>
  <c r="E111" i="5"/>
  <c r="F111" i="5" s="1"/>
  <c r="E105" i="5"/>
  <c r="F105" i="5" s="1"/>
  <c r="E149" i="5"/>
  <c r="F149" i="5" s="1"/>
  <c r="E150" i="5"/>
  <c r="F150" i="5" s="1"/>
  <c r="E107" i="5"/>
  <c r="F107" i="5" s="1"/>
  <c r="E138" i="5"/>
  <c r="F138" i="5" s="1"/>
  <c r="E110" i="5"/>
  <c r="F110" i="5" s="1"/>
  <c r="E108" i="5"/>
  <c r="F108" i="5" s="1"/>
  <c r="E181" i="5"/>
  <c r="F181" i="5" s="1"/>
  <c r="E184" i="5"/>
  <c r="F184" i="5" s="1"/>
  <c r="E162" i="5"/>
  <c r="F162" i="5" s="1"/>
  <c r="E224" i="5"/>
  <c r="F224" i="5" s="1"/>
  <c r="E134" i="5"/>
  <c r="F134" i="5" s="1"/>
  <c r="E147" i="5"/>
  <c r="F147" i="5" s="1"/>
  <c r="E61" i="5"/>
  <c r="F61" i="5" s="1"/>
  <c r="E137" i="5"/>
  <c r="F137" i="5" s="1"/>
  <c r="E109" i="5"/>
  <c r="F109" i="5" s="1"/>
  <c r="E23" i="5"/>
  <c r="F23" i="5" s="1"/>
  <c r="E75" i="5"/>
  <c r="F75" i="5" s="1"/>
  <c r="E183" i="5"/>
  <c r="F183" i="5" s="1"/>
  <c r="E157" i="5"/>
  <c r="F157" i="5" s="1"/>
  <c r="E171" i="5"/>
  <c r="F171" i="5" s="1"/>
  <c r="E190" i="5"/>
  <c r="F190" i="5" s="1"/>
  <c r="E136" i="5"/>
  <c r="F136" i="5" s="1"/>
  <c r="E168" i="5"/>
  <c r="F168" i="5" s="1"/>
  <c r="E152" i="5"/>
  <c r="F152" i="5" s="1"/>
  <c r="E208" i="5"/>
  <c r="F208" i="5" s="1"/>
  <c r="E164" i="5"/>
  <c r="F164" i="5" s="1"/>
  <c r="E198" i="5"/>
  <c r="F198" i="5" s="1"/>
  <c r="E144" i="5"/>
  <c r="F144" i="5" s="1"/>
  <c r="E80" i="5"/>
  <c r="F80" i="5" s="1"/>
  <c r="E81" i="5"/>
  <c r="F81" i="5" s="1"/>
  <c r="E139" i="5"/>
  <c r="F139" i="5" s="1"/>
  <c r="E64" i="5"/>
  <c r="F64" i="5" s="1"/>
  <c r="E180" i="5"/>
  <c r="F180" i="5" s="1"/>
  <c r="E142" i="5"/>
  <c r="F142" i="5" s="1"/>
  <c r="E194" i="5"/>
  <c r="F194" i="5" s="1"/>
  <c r="E66" i="5"/>
  <c r="F66" i="5" s="1"/>
  <c r="E146" i="5"/>
  <c r="F146" i="5" s="1"/>
  <c r="E90" i="5"/>
  <c r="F90" i="5" s="1"/>
  <c r="E91" i="5"/>
  <c r="F91" i="5" s="1"/>
  <c r="E186" i="5"/>
  <c r="F186" i="5" s="1"/>
  <c r="E182" i="5"/>
  <c r="F182" i="5" s="1"/>
  <c r="E213" i="5"/>
  <c r="F213" i="5" s="1"/>
  <c r="E226" i="5"/>
  <c r="F226" i="5" s="1"/>
  <c r="E67" i="5"/>
  <c r="F67" i="5" s="1"/>
  <c r="E225" i="5"/>
  <c r="F225" i="5" s="1"/>
  <c r="E185" i="5"/>
  <c r="F185" i="5" s="1"/>
  <c r="E82" i="5"/>
  <c r="F82" i="5" s="1"/>
  <c r="E74" i="5"/>
  <c r="F74" i="5" s="1"/>
  <c r="E197" i="5"/>
  <c r="F197" i="5" s="1"/>
  <c r="E84" i="5"/>
  <c r="F84" i="5" s="1"/>
  <c r="E85" i="5"/>
  <c r="F85" i="5" s="1"/>
  <c r="E72" i="5"/>
  <c r="F72" i="5" s="1"/>
  <c r="E206" i="5"/>
  <c r="F206" i="5" s="1"/>
  <c r="E140" i="5"/>
  <c r="F140" i="5" s="1"/>
  <c r="E106" i="5"/>
  <c r="F106" i="5" s="1"/>
  <c r="E153" i="5"/>
  <c r="F153" i="5" s="1"/>
  <c r="E169" i="5"/>
  <c r="F169" i="5" s="1"/>
  <c r="E174" i="5"/>
  <c r="F174" i="5" s="1"/>
  <c r="E163" i="5"/>
  <c r="F163" i="5" s="1"/>
  <c r="E141" i="5"/>
  <c r="F141" i="5" s="1"/>
  <c r="E62" i="5"/>
  <c r="F62" i="5" s="1"/>
  <c r="E148" i="5"/>
  <c r="F148" i="5" s="1"/>
  <c r="E69" i="5"/>
  <c r="F69" i="5" s="1"/>
  <c r="E170" i="5"/>
  <c r="F170" i="5" s="1"/>
  <c r="E65" i="5"/>
  <c r="F65" i="5" s="1"/>
  <c r="E189" i="5"/>
  <c r="F189" i="5" s="1"/>
  <c r="E79" i="5"/>
  <c r="F79" i="5" s="1"/>
  <c r="E229" i="5"/>
  <c r="F229" i="5" s="1"/>
  <c r="E232" i="5"/>
  <c r="F232" i="5" s="1"/>
  <c r="E233" i="5"/>
  <c r="F233" i="5" s="1"/>
  <c r="E234" i="5"/>
  <c r="F234" i="5" s="1"/>
  <c r="E235" i="5"/>
  <c r="F235" i="5" s="1"/>
  <c r="E236" i="5"/>
  <c r="F236" i="5" s="1"/>
  <c r="E228" i="5"/>
  <c r="F228" i="5" s="1"/>
  <c r="E230" i="5"/>
  <c r="F230" i="5" s="1"/>
  <c r="E231" i="5"/>
  <c r="F231" i="5" s="1"/>
  <c r="E237" i="5"/>
  <c r="F237" i="5" s="1"/>
  <c r="E238" i="5"/>
  <c r="F238" i="5" s="1"/>
  <c r="E239" i="5"/>
  <c r="F23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0BD21-82A9-4011-AD17-97047E875C84}" keepAlive="1" name="Query - perfResults-false" description="Connection to the 'perfResults-false' query in the workbook." type="5" refreshedVersion="6" background="1" saveData="1">
    <dbPr connection="Provider=Microsoft.Mashup.OleDb.1;Data Source=$Workbook$;Location=perfResults-false;Extended Properties=&quot;&quot;" command="SELECT * FROM [perfResults-false]"/>
  </connection>
  <connection id="2" xr16:uid="{9C0C73FF-B644-4C88-BCF0-7B2D5ECBB1DA}" keepAlive="1" name="Query - perfResults-false (2)" description="Connection to the 'perfResults-false (2)' query in the workbook." type="5" refreshedVersion="6" background="1" saveData="1">
    <dbPr connection="Provider=Microsoft.Mashup.OleDb.1;Data Source=$Workbook$;Location=perfResults-false (2);Extended Properties=&quot;&quot;" command="SELECT * FROM [perfResults-false (2)]"/>
  </connection>
  <connection id="3" xr16:uid="{D77EF865-E84E-4B35-A5F6-71844F2FB2A7}" keepAlive="1" name="Query - perfResults-true" description="Connection to the 'perfResults-true' query in the workbook." type="5" refreshedVersion="6" background="1" saveData="1">
    <dbPr connection="Provider=Microsoft.Mashup.OleDb.1;Data Source=$Workbook$;Location=perfResults-true;Extended Properties=&quot;&quot;" command="SELECT * FROM [perfResults-true]"/>
  </connection>
  <connection id="4" xr16:uid="{78418EE8-51B7-44EF-A4A3-A595E5D2CBE6}" keepAlive="1" name="Query - perfResults-true (2)" description="Connection to the 'perfResults-true (2)' query in the workbook." type="5" refreshedVersion="6" background="1" saveData="1">
    <dbPr connection="Provider=Microsoft.Mashup.OleDb.1;Data Source=$Workbook$;Location=perfResults-true (2);Extended Properties=&quot;&quot;" command="SELECT * FROM [perfResults-true (2)]"/>
  </connection>
</connections>
</file>

<file path=xl/sharedStrings.xml><?xml version="1.0" encoding="utf-8"?>
<sst xmlns="http://schemas.openxmlformats.org/spreadsheetml/2006/main" count="2984" uniqueCount="264">
  <si>
    <t>Type</t>
  </si>
  <si>
    <t>Link</t>
  </si>
  <si>
    <t>Ref</t>
  </si>
  <si>
    <t>Send string (1000000)</t>
  </si>
  <si>
    <t>main =&gt; renderer</t>
  </si>
  <si>
    <t>renderer =&gt; renderer</t>
  </si>
  <si>
    <t>Send string (1000000) renderer =&gt; renderer</t>
  </si>
  <si>
    <t>Send object (1000000)</t>
  </si>
  <si>
    <t>Send object (1000000) renderer =&gt; renderer</t>
  </si>
  <si>
    <t>Send buffer (1000000)</t>
  </si>
  <si>
    <t>Send buffer (1000000) renderer =&gt; renderer</t>
  </si>
  <si>
    <t>Send args (1000000)</t>
  </si>
  <si>
    <t>Send args (1000000) renderer =&gt; renderer</t>
  </si>
  <si>
    <t>node =&gt; renderer</t>
  </si>
  <si>
    <t>Send string (1000000) node =&gt; renderer</t>
  </si>
  <si>
    <t>Send object (1000000) node =&gt; renderer</t>
  </si>
  <si>
    <t>main =&gt; node</t>
  </si>
  <si>
    <t>renderer =&gt; node</t>
  </si>
  <si>
    <t>Send buffer (1000000) renderer =&gt; node</t>
  </si>
  <si>
    <t>node =&gt; node</t>
  </si>
  <si>
    <t>Send buffer (1000000) node =&gt; node</t>
  </si>
  <si>
    <t>Send args (1000000) node =&gt; renderer</t>
  </si>
  <si>
    <t>Send args (1000000) renderer =&gt; node</t>
  </si>
  <si>
    <t>Send buffer (1000000) node =&gt; renderer</t>
  </si>
  <si>
    <t>Send string (5000000)</t>
  </si>
  <si>
    <t>Send string (5000000) node =&gt; renderer</t>
  </si>
  <si>
    <t>Send string (5000000) renderer =&gt; renderer</t>
  </si>
  <si>
    <t>Send object (5000000)</t>
  </si>
  <si>
    <t>Send object (5000000) node =&gt; renderer</t>
  </si>
  <si>
    <t>Send object (5000000) renderer =&gt; renderer</t>
  </si>
  <si>
    <t>Send buffer (5000000)</t>
  </si>
  <si>
    <t>Send buffer (5000000) renderer =&gt; node</t>
  </si>
  <si>
    <t>Send buffer (5000000) node =&gt; node</t>
  </si>
  <si>
    <t>Send buffer (5000000) node =&gt; renderer</t>
  </si>
  <si>
    <t>Send args (5000000)</t>
  </si>
  <si>
    <t>Send args (5000000) node =&gt; renderer</t>
  </si>
  <si>
    <t>Send args (5000000) renderer =&gt; renderer</t>
  </si>
  <si>
    <t>Send args (5000000) renderer =&gt; node</t>
  </si>
  <si>
    <t>Send string (10000000)</t>
  </si>
  <si>
    <t>Send string (10000000) node =&gt; renderer</t>
  </si>
  <si>
    <t>Send string (10000000) renderer =&gt; renderer</t>
  </si>
  <si>
    <t>Send object (10000000)</t>
  </si>
  <si>
    <t>Send object (10000000) node =&gt; renderer</t>
  </si>
  <si>
    <t>Send object (10000000) renderer =&gt; renderer</t>
  </si>
  <si>
    <t>Send buffer (10000000)</t>
  </si>
  <si>
    <t>Send buffer (10000000) renderer =&gt; node</t>
  </si>
  <si>
    <t>Send buffer (10000000) node =&gt; renderer</t>
  </si>
  <si>
    <t>Send buffer (10000000) node =&gt; node</t>
  </si>
  <si>
    <t>Send args (10000000)</t>
  </si>
  <si>
    <t>Send args (10000000) node =&gt; renderer</t>
  </si>
  <si>
    <t>Send args (10000000) renderer =&gt; renderer</t>
  </si>
  <si>
    <t>Send string (1000000) renderer =&gt; node</t>
  </si>
  <si>
    <t>Send string (1000000) node =&gt; node</t>
  </si>
  <si>
    <t>Send object (1000000) renderer =&gt; node</t>
  </si>
  <si>
    <t>Send object (1000000) node =&gt; node</t>
  </si>
  <si>
    <t>Send args (1000000) node =&gt; node</t>
  </si>
  <si>
    <t>Send string (5000000) renderer =&gt; node</t>
  </si>
  <si>
    <t>Send object (5000000) renderer =&gt; node</t>
  </si>
  <si>
    <t>Send string (5000000) node =&gt; node</t>
  </si>
  <si>
    <t>Send object (5000000) node =&gt; node</t>
  </si>
  <si>
    <t>Send buffer (5000000) renderer =&gt; renderer</t>
  </si>
  <si>
    <t>Send args (5000000) node =&gt; node</t>
  </si>
  <si>
    <t>Send string (10000000) renderer =&gt; node</t>
  </si>
  <si>
    <t>Send object (10000000) renderer =&gt; node</t>
  </si>
  <si>
    <t>Send buffer (10000000) renderer =&gt; renderer</t>
  </si>
  <si>
    <t>Send args (10000000) renderer =&gt; node</t>
  </si>
  <si>
    <t>Send string (10000000) node =&gt; node</t>
  </si>
  <si>
    <t>Send object (10000000) node =&gt; node</t>
  </si>
  <si>
    <t>Send args (10000000) node =&gt; node</t>
  </si>
  <si>
    <t>Column1</t>
  </si>
  <si>
    <t>"=XLOOKUP($C2,Sheet2!C:C,Sheet2!D:D,-1)"</t>
  </si>
  <si>
    <t>Time</t>
  </si>
  <si>
    <t>main</t>
  </si>
  <si>
    <t>Send string (1000000) main</t>
  </si>
  <si>
    <t>Send object (1000000) main</t>
  </si>
  <si>
    <t>renderer</t>
  </si>
  <si>
    <t>Send object (1000000) renderer</t>
  </si>
  <si>
    <t>Send buffer (1000000) renderer</t>
  </si>
  <si>
    <t>Send args (1000000) main</t>
  </si>
  <si>
    <t>Send args (1000000) renderer</t>
  </si>
  <si>
    <t>Send string (1000000) renderer</t>
  </si>
  <si>
    <t>Send buffer (1000000) main</t>
  </si>
  <si>
    <t>Send string (2500000)</t>
  </si>
  <si>
    <t>Send string (2500000) main</t>
  </si>
  <si>
    <t>Send object (2500000)</t>
  </si>
  <si>
    <t>Send object (2500000) main</t>
  </si>
  <si>
    <t>Send object (2500000) renderer</t>
  </si>
  <si>
    <t>Send buffer (2500000)</t>
  </si>
  <si>
    <t>Send buffer (2500000) main</t>
  </si>
  <si>
    <t>Send args (2500000)</t>
  </si>
  <si>
    <t>Send args (2500000) main</t>
  </si>
  <si>
    <t>Send buffer (2500000) renderer</t>
  </si>
  <si>
    <t>Send args (2500000) renderer</t>
  </si>
  <si>
    <t>Send string (2500000) renderer</t>
  </si>
  <si>
    <t>Send string (5000000) main</t>
  </si>
  <si>
    <t>Send string (5000000) renderer</t>
  </si>
  <si>
    <t>Send object (5000000) main</t>
  </si>
  <si>
    <t>Send buffer (5000000) main</t>
  </si>
  <si>
    <t>Send args (5000000) renderer</t>
  </si>
  <si>
    <t>Send buffer (5000000) renderer</t>
  </si>
  <si>
    <t>Send string (7500000)</t>
  </si>
  <si>
    <t>Send string (7500000) main</t>
  </si>
  <si>
    <t>Send string (7500000) renderer</t>
  </si>
  <si>
    <t>Send object (7500000)</t>
  </si>
  <si>
    <t>Send object (7500000) main</t>
  </si>
  <si>
    <t>Send object (7500000) renderer</t>
  </si>
  <si>
    <t>Send buffer (7500000)</t>
  </si>
  <si>
    <t>Send buffer (7500000) main</t>
  </si>
  <si>
    <t>Send buffer (7500000) renderer</t>
  </si>
  <si>
    <t>Send args (7500000)</t>
  </si>
  <si>
    <t>Send args (7500000) renderer</t>
  </si>
  <si>
    <t>Send args (7500000) main</t>
  </si>
  <si>
    <t>Send string (10000000) main</t>
  </si>
  <si>
    <t>Send args (10000000) main</t>
  </si>
  <si>
    <t>Send string (10000000) renderer</t>
  </si>
  <si>
    <t>Send object (10000000) main</t>
  </si>
  <si>
    <t>Send buffer (10000000) main</t>
  </si>
  <si>
    <t>Send args (10000000) renderer</t>
  </si>
  <si>
    <t>Send buffer (10000000) renderer</t>
  </si>
  <si>
    <t>node</t>
  </si>
  <si>
    <t>Send object (1000000) node</t>
  </si>
  <si>
    <t>Send buffer (1000000) node</t>
  </si>
  <si>
    <t>Send string (1000000) node</t>
  </si>
  <si>
    <t>Send args (1000000) node</t>
  </si>
  <si>
    <t>Send object (2500000) node</t>
  </si>
  <si>
    <t>Send buffer (2500000) node</t>
  </si>
  <si>
    <t>Send args (2500000) node</t>
  </si>
  <si>
    <t>Send string (2500000) node</t>
  </si>
  <si>
    <t>Send string (5000000) node</t>
  </si>
  <si>
    <t>Send object (5000000) renderer</t>
  </si>
  <si>
    <t>Send object (5000000) node</t>
  </si>
  <si>
    <t>Send args (5000000) main</t>
  </si>
  <si>
    <t>Send args (5000000) node</t>
  </si>
  <si>
    <t>Send buffer (5000000) node</t>
  </si>
  <si>
    <t>Send object (7500000) node</t>
  </si>
  <si>
    <t>Send string (7500000) node</t>
  </si>
  <si>
    <t>Send buffer (7500000) node</t>
  </si>
  <si>
    <t>Send args (7500000) node</t>
  </si>
  <si>
    <t>Send string (10000000) node</t>
  </si>
  <si>
    <t>Send object (10000000) renderer</t>
  </si>
  <si>
    <t>Send object (10000000) node</t>
  </si>
  <si>
    <t>Send buffer (10000000) node</t>
  </si>
  <si>
    <t>Send args (10000000) node</t>
  </si>
  <si>
    <t>renderer =&gt; main</t>
  </si>
  <si>
    <t>Send buffer (1000000) renderer =&gt; main</t>
  </si>
  <si>
    <t>Send buffer (1000000) main =&gt; renderer</t>
  </si>
  <si>
    <t>Send buffer (2500000) main =&gt; renderer</t>
  </si>
  <si>
    <t>Send buffer (2500000) renderer =&gt; main</t>
  </si>
  <si>
    <t>node =&gt; main</t>
  </si>
  <si>
    <t>Send buffer (1000000) node =&gt; main</t>
  </si>
  <si>
    <t>Send buffer (5000000) main =&gt; renderer</t>
  </si>
  <si>
    <t>Send string (1000000) node =&gt; main</t>
  </si>
  <si>
    <t>Send string (1000000) main =&gt; node</t>
  </si>
  <si>
    <t>Send buffer (1000000) main =&gt; node</t>
  </si>
  <si>
    <t>Send args (1000000) main =&gt; renderer</t>
  </si>
  <si>
    <t>Send buffer (7500000) main =&gt; renderer</t>
  </si>
  <si>
    <t>Send args (1000000) node =&gt; main</t>
  </si>
  <si>
    <t>Send args (1000000) main =&gt; node</t>
  </si>
  <si>
    <t>Send object (1000000) node =&gt; main</t>
  </si>
  <si>
    <t>Send object (1000000) main =&gt; node</t>
  </si>
  <si>
    <t>Send buffer (5000000) renderer =&gt; main</t>
  </si>
  <si>
    <t>Send args (1000000) renderer =&gt; main</t>
  </si>
  <si>
    <t>Send buffer (2500000) renderer =&gt; renderer</t>
  </si>
  <si>
    <t>Send buffer (10000000) main =&gt; renderer</t>
  </si>
  <si>
    <t>Send string (1000000) main =&gt; renderer</t>
  </si>
  <si>
    <t>Send buffer (7500000) renderer =&gt; main</t>
  </si>
  <si>
    <t>Send object (1000000) main =&gt; renderer</t>
  </si>
  <si>
    <t>Send buffer (2500000) main =&gt; node</t>
  </si>
  <si>
    <t>Send buffer (2500000) node =&gt; node</t>
  </si>
  <si>
    <t>Send args (2500000) main =&gt; renderer</t>
  </si>
  <si>
    <t>Send string (2500000) main =&gt; node</t>
  </si>
  <si>
    <t>Send buffer (2500000) node =&gt; main</t>
  </si>
  <si>
    <t>Send buffer (10000000) renderer =&gt; main</t>
  </si>
  <si>
    <t>Send buffer (2500000) renderer =&gt; node</t>
  </si>
  <si>
    <t>Send args (2500000) node =&gt; node</t>
  </si>
  <si>
    <t>Send string (2500000) node =&gt; main</t>
  </si>
  <si>
    <t>Send string (1000000) renderer =&gt; main</t>
  </si>
  <si>
    <t>Send object (2500000) main =&gt; node</t>
  </si>
  <si>
    <t>Send args (2500000) node =&gt; main</t>
  </si>
  <si>
    <t>Send args (2500000) main =&gt; node</t>
  </si>
  <si>
    <t>Send object (1000000) renderer =&gt; main</t>
  </si>
  <si>
    <t>Send string (2500000) node =&gt; node</t>
  </si>
  <si>
    <t>Send object (2500000) node =&gt; node</t>
  </si>
  <si>
    <t>Send buffer (2500000) node =&gt; renderer</t>
  </si>
  <si>
    <t>Send object (2500000) node =&gt; main</t>
  </si>
  <si>
    <t>Send args (2500000) renderer =&gt; main</t>
  </si>
  <si>
    <t>Send string (2500000) main =&gt; renderer</t>
  </si>
  <si>
    <t>Send buffer (7500000) renderer =&gt; renderer</t>
  </si>
  <si>
    <t>Send object (2500000) main =&gt; renderer</t>
  </si>
  <si>
    <t>Send buffer (5000000) main =&gt; node</t>
  </si>
  <si>
    <t>Send buffer (5000000) node =&gt; main</t>
  </si>
  <si>
    <t>Send string (5000000) main =&gt; node</t>
  </si>
  <si>
    <t>Send args (5000000) node =&gt; main</t>
  </si>
  <si>
    <t>Send string (5000000) node =&gt; main</t>
  </si>
  <si>
    <t>Send args (5000000) main =&gt; renderer</t>
  </si>
  <si>
    <t>Send args (2500000) node =&gt; renderer</t>
  </si>
  <si>
    <t>Send args (2500000) renderer =&gt; renderer</t>
  </si>
  <si>
    <t>Send args (2500000) renderer =&gt; node</t>
  </si>
  <si>
    <t>Send args (5000000) main =&gt; node</t>
  </si>
  <si>
    <t>Send buffer (7500000) node =&gt; node</t>
  </si>
  <si>
    <t>Send object (5000000) node =&gt; main</t>
  </si>
  <si>
    <t>Send buffer (7500000) node =&gt; main</t>
  </si>
  <si>
    <t>Send object (5000000) main =&gt; node</t>
  </si>
  <si>
    <t>Send string (2500000) node =&gt; renderer</t>
  </si>
  <si>
    <t>Send buffer (7500000) main =&gt; node</t>
  </si>
  <si>
    <t>Send string (2500000) renderer =&gt; main</t>
  </si>
  <si>
    <t>Send string (7500000) node =&gt; node</t>
  </si>
  <si>
    <t>Send string (7500000) main =&gt; node</t>
  </si>
  <si>
    <t>Send object (2500000) node =&gt; renderer</t>
  </si>
  <si>
    <t>Send object (2500000) renderer =&gt; main</t>
  </si>
  <si>
    <t>Send args (7500000) node =&gt; node</t>
  </si>
  <si>
    <t>Send buffer (10000000) main =&gt; node</t>
  </si>
  <si>
    <t>Send string (7500000) node =&gt; main</t>
  </si>
  <si>
    <t>Send buffer (7500000) renderer =&gt; node</t>
  </si>
  <si>
    <t>Send args (7500000) main =&gt; renderer</t>
  </si>
  <si>
    <t>Send args (7500000) node =&gt; main</t>
  </si>
  <si>
    <t>Send buffer (7500000) node =&gt; renderer</t>
  </si>
  <si>
    <t>Send string (2500000) renderer =&gt; node</t>
  </si>
  <si>
    <t>Send object (7500000) main =&gt; node</t>
  </si>
  <si>
    <t>Send args (5000000) renderer =&gt; main</t>
  </si>
  <si>
    <t>Send args (7500000) main =&gt; node</t>
  </si>
  <si>
    <t>Send string (5000000) main =&gt; renderer</t>
  </si>
  <si>
    <t>Send buffer (10000000) node =&gt; main</t>
  </si>
  <si>
    <t>Send object (2500000) renderer =&gt; node</t>
  </si>
  <si>
    <t>Send object (7500000) node =&gt; main</t>
  </si>
  <si>
    <t>Send object (7500000) node =&gt; node</t>
  </si>
  <si>
    <t>Send string (2500000) renderer =&gt; renderer</t>
  </si>
  <si>
    <t>Send object (5000000) main =&gt; renderer</t>
  </si>
  <si>
    <t>Send object (2500000) renderer =&gt; renderer</t>
  </si>
  <si>
    <t>Send string (10000000) node =&gt; main</t>
  </si>
  <si>
    <t>Send args (10000000) node =&gt; main</t>
  </si>
  <si>
    <t>Send args (10000000) main =&gt; node</t>
  </si>
  <si>
    <t>Send args (10000000) main =&gt; renderer</t>
  </si>
  <si>
    <t>Send string (10000000) main =&gt; node</t>
  </si>
  <si>
    <t>Send string (7500000) main =&gt; renderer</t>
  </si>
  <si>
    <t>Send object (10000000) node =&gt; main</t>
  </si>
  <si>
    <t>Send object (10000000) main =&gt; node</t>
  </si>
  <si>
    <t>Send args (7500000) renderer =&gt; main</t>
  </si>
  <si>
    <t>Send string (5000000) renderer =&gt; main</t>
  </si>
  <si>
    <t>Send object (7500000) main =&gt; renderer</t>
  </si>
  <si>
    <t>Send object (5000000) renderer =&gt; main</t>
  </si>
  <si>
    <t>Send args (7500000) node =&gt; renderer</t>
  </si>
  <si>
    <t>Send args (7500000) renderer =&gt; renderer</t>
  </si>
  <si>
    <t>Send string (10000000) main =&gt; renderer</t>
  </si>
  <si>
    <t>Send args (7500000) renderer =&gt; node</t>
  </si>
  <si>
    <t>Send args (10000000) renderer =&gt; main</t>
  </si>
  <si>
    <t>Send string (7500000) node =&gt; renderer</t>
  </si>
  <si>
    <t>Send object (10000000) main =&gt; renderer</t>
  </si>
  <si>
    <t>Send string (7500000) renderer =&gt; main</t>
  </si>
  <si>
    <t>Send object (7500000) node =&gt; renderer</t>
  </si>
  <si>
    <t>Send object (7500000) renderer =&gt; main</t>
  </si>
  <si>
    <t>Send string (7500000) renderer =&gt; node</t>
  </si>
  <si>
    <t>Send object (7500000) renderer =&gt; node</t>
  </si>
  <si>
    <t>Send string (10000000) renderer =&gt; main</t>
  </si>
  <si>
    <t>Send object (10000000) renderer =&gt; main</t>
  </si>
  <si>
    <t>Send string (7500000) renderer =&gt; renderer</t>
  </si>
  <si>
    <t>Send object (7500000) renderer =&gt; renderer</t>
  </si>
  <si>
    <t>TRUE</t>
  </si>
  <si>
    <t>FALSE</t>
  </si>
  <si>
    <t>Row Labels</t>
  </si>
  <si>
    <t>(blank)</t>
  </si>
  <si>
    <t>Grand Total</t>
  </si>
  <si>
    <t>Sum of TRUE</t>
  </si>
  <si>
    <t>Sum of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</si>
</sst>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8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Sum of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Sheet3!$G$3:$G$119</c:f>
              <c:strCache>
                <c:ptCount val="116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(2500000) main</c:v>
                </c:pt>
                <c:pt idx="12">
                  <c:v>Send args (2500000) main =&gt; node</c:v>
                </c:pt>
                <c:pt idx="13">
                  <c:v>Send args (2500000) main =&gt; renderer</c:v>
                </c:pt>
                <c:pt idx="14">
                  <c:v>Send args (2500000) node</c:v>
                </c:pt>
                <c:pt idx="15">
                  <c:v>Send args (2500000) node =&gt; main</c:v>
                </c:pt>
                <c:pt idx="16">
                  <c:v>Send args (2500000) node =&gt; node</c:v>
                </c:pt>
                <c:pt idx="17">
                  <c:v>Send args (2500000) node =&gt; renderer</c:v>
                </c:pt>
                <c:pt idx="18">
                  <c:v>Send args (2500000) renderer</c:v>
                </c:pt>
                <c:pt idx="19">
                  <c:v>Send args (2500000) renderer =&gt; main</c:v>
                </c:pt>
                <c:pt idx="20">
                  <c:v>Send args (2500000) renderer =&gt; node</c:v>
                </c:pt>
                <c:pt idx="21">
                  <c:v>Send args (2500000) renderer =&gt; renderer</c:v>
                </c:pt>
                <c:pt idx="22">
                  <c:v>Send buffer (1000000) main</c:v>
                </c:pt>
                <c:pt idx="23">
                  <c:v>Send buffer (1000000) main =&gt; node</c:v>
                </c:pt>
                <c:pt idx="24">
                  <c:v>Send buffer (1000000) main =&gt; renderer</c:v>
                </c:pt>
                <c:pt idx="25">
                  <c:v>Send buffer (1000000) node</c:v>
                </c:pt>
                <c:pt idx="26">
                  <c:v>Send buffer (1000000) node =&gt; main</c:v>
                </c:pt>
                <c:pt idx="27">
                  <c:v>Send buffer (1000000) node =&gt; node</c:v>
                </c:pt>
                <c:pt idx="28">
                  <c:v>Send buffer (1000000) node =&gt; renderer</c:v>
                </c:pt>
                <c:pt idx="29">
                  <c:v>Send buffer (1000000) renderer</c:v>
                </c:pt>
                <c:pt idx="30">
                  <c:v>Send buffer (1000000) renderer =&gt; main</c:v>
                </c:pt>
                <c:pt idx="31">
                  <c:v>Send buffer (1000000) renderer =&gt; node</c:v>
                </c:pt>
                <c:pt idx="32">
                  <c:v>Send buffer (1000000) renderer =&gt; renderer</c:v>
                </c:pt>
                <c:pt idx="33">
                  <c:v>Send buffer (2500000) main</c:v>
                </c:pt>
                <c:pt idx="34">
                  <c:v>Send buffer (2500000) main =&gt; node</c:v>
                </c:pt>
                <c:pt idx="35">
                  <c:v>Send buffer (2500000) main =&gt; renderer</c:v>
                </c:pt>
                <c:pt idx="36">
                  <c:v>Send buffer (2500000) node</c:v>
                </c:pt>
                <c:pt idx="37">
                  <c:v>Send buffer (2500000) node =&gt; main</c:v>
                </c:pt>
                <c:pt idx="38">
                  <c:v>Send buffer (2500000) node =&gt; node</c:v>
                </c:pt>
                <c:pt idx="39">
                  <c:v>Send buffer (2500000) node =&gt; renderer</c:v>
                </c:pt>
                <c:pt idx="40">
                  <c:v>Send buffer (2500000) renderer</c:v>
                </c:pt>
                <c:pt idx="41">
                  <c:v>Send buffer (2500000) renderer =&gt; main</c:v>
                </c:pt>
                <c:pt idx="42">
                  <c:v>Send buffer (2500000) renderer =&gt; node</c:v>
                </c:pt>
                <c:pt idx="43">
                  <c:v>Send buffer (2500000) renderer =&gt; renderer</c:v>
                </c:pt>
                <c:pt idx="44">
                  <c:v>Send buffer (5000000) main =&gt; node</c:v>
                </c:pt>
                <c:pt idx="45">
                  <c:v>Send buffer (5000000) main =&gt; renderer</c:v>
                </c:pt>
                <c:pt idx="46">
                  <c:v>Send buffer (5000000) node =&gt; main</c:v>
                </c:pt>
                <c:pt idx="47">
                  <c:v>Send buffer (5000000) node =&gt; renderer</c:v>
                </c:pt>
                <c:pt idx="48">
                  <c:v>Send buffer (5000000) renderer =&gt; main</c:v>
                </c:pt>
                <c:pt idx="49">
                  <c:v>Send object (1000000) main</c:v>
                </c:pt>
                <c:pt idx="50">
                  <c:v>Send object (1000000) main =&gt; node</c:v>
                </c:pt>
                <c:pt idx="51">
                  <c:v>Send object (1000000) main =&gt; renderer</c:v>
                </c:pt>
                <c:pt idx="52">
                  <c:v>Send object (1000000) node</c:v>
                </c:pt>
                <c:pt idx="53">
                  <c:v>Send object (1000000) node =&gt; main</c:v>
                </c:pt>
                <c:pt idx="54">
                  <c:v>Send object (1000000) node =&gt; node</c:v>
                </c:pt>
                <c:pt idx="55">
                  <c:v>Send object (1000000) node =&gt; renderer</c:v>
                </c:pt>
                <c:pt idx="56">
                  <c:v>Send object (1000000) renderer</c:v>
                </c:pt>
                <c:pt idx="57">
                  <c:v>Send object (1000000) renderer =&gt; main</c:v>
                </c:pt>
                <c:pt idx="58">
                  <c:v>Send object (1000000) renderer =&gt; node</c:v>
                </c:pt>
                <c:pt idx="59">
                  <c:v>Send object (1000000) renderer =&gt; renderer</c:v>
                </c:pt>
                <c:pt idx="60">
                  <c:v>Send object (2500000) main</c:v>
                </c:pt>
                <c:pt idx="61">
                  <c:v>Send object (2500000) main =&gt; node</c:v>
                </c:pt>
                <c:pt idx="62">
                  <c:v>Send object (2500000) main =&gt; renderer</c:v>
                </c:pt>
                <c:pt idx="63">
                  <c:v>Send object (2500000) node</c:v>
                </c:pt>
                <c:pt idx="64">
                  <c:v>Send object (2500000) node =&gt; main</c:v>
                </c:pt>
                <c:pt idx="65">
                  <c:v>Send object (2500000) node =&gt; node</c:v>
                </c:pt>
                <c:pt idx="66">
                  <c:v>Send object (2500000) node =&gt; renderer</c:v>
                </c:pt>
                <c:pt idx="67">
                  <c:v>Send object (2500000) renderer</c:v>
                </c:pt>
                <c:pt idx="68">
                  <c:v>Send object (2500000) renderer =&gt; main</c:v>
                </c:pt>
                <c:pt idx="69">
                  <c:v>Send object (2500000) renderer =&gt; node</c:v>
                </c:pt>
                <c:pt idx="70">
                  <c:v>Send object (2500000) renderer =&gt; renderer</c:v>
                </c:pt>
                <c:pt idx="71">
                  <c:v>Send object (5000000) main</c:v>
                </c:pt>
                <c:pt idx="72">
                  <c:v>Send object (5000000) main =&gt; node</c:v>
                </c:pt>
                <c:pt idx="73">
                  <c:v>Send object (5000000) main =&gt; renderer</c:v>
                </c:pt>
                <c:pt idx="74">
                  <c:v>Send object (5000000) node</c:v>
                </c:pt>
                <c:pt idx="75">
                  <c:v>Send object (5000000) node =&gt; main</c:v>
                </c:pt>
                <c:pt idx="76">
                  <c:v>Send object (5000000) node =&gt; node</c:v>
                </c:pt>
                <c:pt idx="77">
                  <c:v>Send object (5000000) node =&gt; renderer</c:v>
                </c:pt>
                <c:pt idx="78">
                  <c:v>Send object (5000000) renderer</c:v>
                </c:pt>
                <c:pt idx="79">
                  <c:v>Send object (5000000) renderer =&gt; main</c:v>
                </c:pt>
                <c:pt idx="80">
                  <c:v>Send object (5000000) renderer =&gt; node</c:v>
                </c:pt>
                <c:pt idx="81">
                  <c:v>Send object (5000000) renderer =&gt; renderer</c:v>
                </c:pt>
                <c:pt idx="82">
                  <c:v>Send string (1000000) main</c:v>
                </c:pt>
                <c:pt idx="83">
                  <c:v>Send string (1000000) main =&gt; node</c:v>
                </c:pt>
                <c:pt idx="84">
                  <c:v>Send string (1000000) main =&gt; renderer</c:v>
                </c:pt>
                <c:pt idx="85">
                  <c:v>Send string (1000000) node</c:v>
                </c:pt>
                <c:pt idx="86">
                  <c:v>Send string (1000000) node =&gt; main</c:v>
                </c:pt>
                <c:pt idx="87">
                  <c:v>Send string (1000000) node =&gt; node</c:v>
                </c:pt>
                <c:pt idx="88">
                  <c:v>Send string (1000000) node =&gt; renderer</c:v>
                </c:pt>
                <c:pt idx="89">
                  <c:v>Send string (1000000) renderer</c:v>
                </c:pt>
                <c:pt idx="90">
                  <c:v>Send string (1000000) renderer =&gt; main</c:v>
                </c:pt>
                <c:pt idx="91">
                  <c:v>Send string (1000000) renderer =&gt; node</c:v>
                </c:pt>
                <c:pt idx="92">
                  <c:v>Send string (1000000) renderer =&gt; renderer</c:v>
                </c:pt>
                <c:pt idx="93">
                  <c:v>Send string (2500000) main</c:v>
                </c:pt>
                <c:pt idx="94">
                  <c:v>Send string (2500000) main =&gt; node</c:v>
                </c:pt>
                <c:pt idx="95">
                  <c:v>Send string (2500000) main =&gt; renderer</c:v>
                </c:pt>
                <c:pt idx="96">
                  <c:v>Send string (2500000) node</c:v>
                </c:pt>
                <c:pt idx="97">
                  <c:v>Send string (2500000) node =&gt; main</c:v>
                </c:pt>
                <c:pt idx="98">
                  <c:v>Send string (2500000) node =&gt; node</c:v>
                </c:pt>
                <c:pt idx="99">
                  <c:v>Send string (2500000) node =&gt; renderer</c:v>
                </c:pt>
                <c:pt idx="100">
                  <c:v>Send string (2500000) renderer</c:v>
                </c:pt>
                <c:pt idx="101">
                  <c:v>Send string (2500000) renderer =&gt; main</c:v>
                </c:pt>
                <c:pt idx="102">
                  <c:v>Send string (2500000) renderer =&gt; node</c:v>
                </c:pt>
                <c:pt idx="103">
                  <c:v>Send string (2500000) renderer =&gt; renderer</c:v>
                </c:pt>
                <c:pt idx="104">
                  <c:v>Send string (5000000) main</c:v>
                </c:pt>
                <c:pt idx="105">
                  <c:v>Send string (5000000) main =&gt; node</c:v>
                </c:pt>
                <c:pt idx="106">
                  <c:v>Send string (5000000) main =&gt; renderer</c:v>
                </c:pt>
                <c:pt idx="107">
                  <c:v>Send string (5000000) node</c:v>
                </c:pt>
                <c:pt idx="108">
                  <c:v>Send string (5000000) node =&gt; main</c:v>
                </c:pt>
                <c:pt idx="109">
                  <c:v>Send string (5000000) node =&gt; node</c:v>
                </c:pt>
                <c:pt idx="110">
                  <c:v>Send string (5000000) node =&gt; renderer</c:v>
                </c:pt>
                <c:pt idx="111">
                  <c:v>Send string (5000000) renderer</c:v>
                </c:pt>
                <c:pt idx="112">
                  <c:v>Send string (5000000) renderer =&gt; main</c:v>
                </c:pt>
                <c:pt idx="113">
                  <c:v>Send string (5000000) renderer =&gt; node</c:v>
                </c:pt>
                <c:pt idx="114">
                  <c:v>Send string (5000000) renderer =&gt; renderer</c:v>
                </c:pt>
                <c:pt idx="115">
                  <c:v>(blank)</c:v>
                </c:pt>
              </c:strCache>
            </c:strRef>
          </c:cat>
          <c:val>
            <c:numRef>
              <c:f>Sheet3!$H$3:$H$119</c:f>
              <c:numCache>
                <c:formatCode>General</c:formatCode>
                <c:ptCount val="116"/>
                <c:pt idx="0">
                  <c:v>1</c:v>
                </c:pt>
                <c:pt idx="1">
                  <c:v>121</c:v>
                </c:pt>
                <c:pt idx="2">
                  <c:v>17</c:v>
                </c:pt>
                <c:pt idx="3">
                  <c:v>3</c:v>
                </c:pt>
                <c:pt idx="4">
                  <c:v>123</c:v>
                </c:pt>
                <c:pt idx="5">
                  <c:v>80</c:v>
                </c:pt>
                <c:pt idx="6">
                  <c:v>132</c:v>
                </c:pt>
                <c:pt idx="7">
                  <c:v>0</c:v>
                </c:pt>
                <c:pt idx="8">
                  <c:v>19</c:v>
                </c:pt>
                <c:pt idx="9">
                  <c:v>1819</c:v>
                </c:pt>
                <c:pt idx="10">
                  <c:v>37</c:v>
                </c:pt>
                <c:pt idx="11">
                  <c:v>0</c:v>
                </c:pt>
                <c:pt idx="12">
                  <c:v>169</c:v>
                </c:pt>
                <c:pt idx="13">
                  <c:v>35</c:v>
                </c:pt>
                <c:pt idx="14">
                  <c:v>5</c:v>
                </c:pt>
                <c:pt idx="15">
                  <c:v>167</c:v>
                </c:pt>
                <c:pt idx="16">
                  <c:v>174</c:v>
                </c:pt>
                <c:pt idx="17">
                  <c:v>223</c:v>
                </c:pt>
                <c:pt idx="18">
                  <c:v>1</c:v>
                </c:pt>
                <c:pt idx="19">
                  <c:v>40</c:v>
                </c:pt>
                <c:pt idx="20">
                  <c:v>3919</c:v>
                </c:pt>
                <c:pt idx="21">
                  <c:v>73</c:v>
                </c:pt>
                <c:pt idx="22">
                  <c:v>1</c:v>
                </c:pt>
                <c:pt idx="23">
                  <c:v>75</c:v>
                </c:pt>
                <c:pt idx="24">
                  <c:v>14</c:v>
                </c:pt>
                <c:pt idx="25">
                  <c:v>4</c:v>
                </c:pt>
                <c:pt idx="26">
                  <c:v>77</c:v>
                </c:pt>
                <c:pt idx="27">
                  <c:v>102</c:v>
                </c:pt>
                <c:pt idx="28">
                  <c:v>84</c:v>
                </c:pt>
                <c:pt idx="29">
                  <c:v>1</c:v>
                </c:pt>
                <c:pt idx="30">
                  <c:v>17</c:v>
                </c:pt>
                <c:pt idx="31">
                  <c:v>3314</c:v>
                </c:pt>
                <c:pt idx="32">
                  <c:v>41</c:v>
                </c:pt>
                <c:pt idx="33">
                  <c:v>1</c:v>
                </c:pt>
                <c:pt idx="34">
                  <c:v>157</c:v>
                </c:pt>
                <c:pt idx="35">
                  <c:v>32</c:v>
                </c:pt>
                <c:pt idx="36">
                  <c:v>3</c:v>
                </c:pt>
                <c:pt idx="37">
                  <c:v>152</c:v>
                </c:pt>
                <c:pt idx="38">
                  <c:v>141</c:v>
                </c:pt>
                <c:pt idx="39">
                  <c:v>175</c:v>
                </c:pt>
                <c:pt idx="40">
                  <c:v>0</c:v>
                </c:pt>
                <c:pt idx="41">
                  <c:v>33</c:v>
                </c:pt>
                <c:pt idx="42">
                  <c:v>9166</c:v>
                </c:pt>
                <c:pt idx="43">
                  <c:v>71</c:v>
                </c:pt>
                <c:pt idx="44">
                  <c:v>86</c:v>
                </c:pt>
                <c:pt idx="45">
                  <c:v>16</c:v>
                </c:pt>
                <c:pt idx="46">
                  <c:v>94</c:v>
                </c:pt>
                <c:pt idx="47">
                  <c:v>108</c:v>
                </c:pt>
                <c:pt idx="48">
                  <c:v>22</c:v>
                </c:pt>
                <c:pt idx="49">
                  <c:v>1</c:v>
                </c:pt>
                <c:pt idx="50">
                  <c:v>97</c:v>
                </c:pt>
                <c:pt idx="51">
                  <c:v>13</c:v>
                </c:pt>
                <c:pt idx="52">
                  <c:v>3</c:v>
                </c:pt>
                <c:pt idx="53">
                  <c:v>99</c:v>
                </c:pt>
                <c:pt idx="54">
                  <c:v>95</c:v>
                </c:pt>
                <c:pt idx="55">
                  <c:v>110</c:v>
                </c:pt>
                <c:pt idx="56">
                  <c:v>0</c:v>
                </c:pt>
                <c:pt idx="57">
                  <c:v>19</c:v>
                </c:pt>
                <c:pt idx="58">
                  <c:v>104</c:v>
                </c:pt>
                <c:pt idx="59">
                  <c:v>39</c:v>
                </c:pt>
                <c:pt idx="60">
                  <c:v>0</c:v>
                </c:pt>
                <c:pt idx="61">
                  <c:v>171</c:v>
                </c:pt>
                <c:pt idx="62">
                  <c:v>35</c:v>
                </c:pt>
                <c:pt idx="63">
                  <c:v>4</c:v>
                </c:pt>
                <c:pt idx="64">
                  <c:v>192</c:v>
                </c:pt>
                <c:pt idx="65">
                  <c:v>228</c:v>
                </c:pt>
                <c:pt idx="66">
                  <c:v>227</c:v>
                </c:pt>
                <c:pt idx="67">
                  <c:v>0</c:v>
                </c:pt>
                <c:pt idx="68">
                  <c:v>34</c:v>
                </c:pt>
                <c:pt idx="69">
                  <c:v>212</c:v>
                </c:pt>
                <c:pt idx="70">
                  <c:v>78</c:v>
                </c:pt>
                <c:pt idx="71">
                  <c:v>0</c:v>
                </c:pt>
                <c:pt idx="72">
                  <c:v>126</c:v>
                </c:pt>
                <c:pt idx="73">
                  <c:v>25</c:v>
                </c:pt>
                <c:pt idx="74">
                  <c:v>7</c:v>
                </c:pt>
                <c:pt idx="75">
                  <c:v>135</c:v>
                </c:pt>
                <c:pt idx="76">
                  <c:v>138</c:v>
                </c:pt>
                <c:pt idx="77">
                  <c:v>130</c:v>
                </c:pt>
                <c:pt idx="78">
                  <c:v>0</c:v>
                </c:pt>
                <c:pt idx="79">
                  <c:v>27</c:v>
                </c:pt>
                <c:pt idx="80">
                  <c:v>137</c:v>
                </c:pt>
                <c:pt idx="81">
                  <c:v>56</c:v>
                </c:pt>
                <c:pt idx="82">
                  <c:v>0</c:v>
                </c:pt>
                <c:pt idx="83">
                  <c:v>78</c:v>
                </c:pt>
                <c:pt idx="84">
                  <c:v>11</c:v>
                </c:pt>
                <c:pt idx="85">
                  <c:v>3</c:v>
                </c:pt>
                <c:pt idx="86">
                  <c:v>84</c:v>
                </c:pt>
                <c:pt idx="87">
                  <c:v>81</c:v>
                </c:pt>
                <c:pt idx="88">
                  <c:v>84</c:v>
                </c:pt>
                <c:pt idx="89">
                  <c:v>1</c:v>
                </c:pt>
                <c:pt idx="90">
                  <c:v>18</c:v>
                </c:pt>
                <c:pt idx="91">
                  <c:v>85</c:v>
                </c:pt>
                <c:pt idx="92">
                  <c:v>43</c:v>
                </c:pt>
                <c:pt idx="93">
                  <c:v>0</c:v>
                </c:pt>
                <c:pt idx="94">
                  <c:v>177</c:v>
                </c:pt>
                <c:pt idx="95">
                  <c:v>38</c:v>
                </c:pt>
                <c:pt idx="96">
                  <c:v>4</c:v>
                </c:pt>
                <c:pt idx="97">
                  <c:v>162</c:v>
                </c:pt>
                <c:pt idx="98">
                  <c:v>179</c:v>
                </c:pt>
                <c:pt idx="99">
                  <c:v>180</c:v>
                </c:pt>
                <c:pt idx="100">
                  <c:v>0</c:v>
                </c:pt>
                <c:pt idx="101">
                  <c:v>41</c:v>
                </c:pt>
                <c:pt idx="102">
                  <c:v>195</c:v>
                </c:pt>
                <c:pt idx="103">
                  <c:v>69</c:v>
                </c:pt>
                <c:pt idx="104">
                  <c:v>0</c:v>
                </c:pt>
                <c:pt idx="105">
                  <c:v>106</c:v>
                </c:pt>
                <c:pt idx="106">
                  <c:v>20</c:v>
                </c:pt>
                <c:pt idx="107">
                  <c:v>1</c:v>
                </c:pt>
                <c:pt idx="108">
                  <c:v>107</c:v>
                </c:pt>
                <c:pt idx="109">
                  <c:v>106</c:v>
                </c:pt>
                <c:pt idx="110">
                  <c:v>141</c:v>
                </c:pt>
                <c:pt idx="111">
                  <c:v>0</c:v>
                </c:pt>
                <c:pt idx="112">
                  <c:v>20</c:v>
                </c:pt>
                <c:pt idx="113">
                  <c:v>118</c:v>
                </c:pt>
                <c:pt idx="11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6-4EEC-95D6-34197189E140}"/>
            </c:ext>
          </c:extLst>
        </c:ser>
        <c:ser>
          <c:idx val="1"/>
          <c:order val="1"/>
          <c:tx>
            <c:strRef>
              <c:f>Sheet3!$I$2</c:f>
              <c:strCache>
                <c:ptCount val="1"/>
                <c:pt idx="0">
                  <c:v>Sum of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Sheet3!$G$3:$G$119</c:f>
              <c:strCache>
                <c:ptCount val="116"/>
                <c:pt idx="0">
                  <c:v>Send args (1000000) main</c:v>
                </c:pt>
                <c:pt idx="1">
                  <c:v>Send args (1000000) main =&gt; node</c:v>
                </c:pt>
                <c:pt idx="2">
                  <c:v>Send args (1000000) main =&gt; renderer</c:v>
                </c:pt>
                <c:pt idx="3">
                  <c:v>Send args (1000000) node</c:v>
                </c:pt>
                <c:pt idx="4">
                  <c:v>Send args (1000000) node =&gt; main</c:v>
                </c:pt>
                <c:pt idx="5">
                  <c:v>Send args (1000000) node =&gt; node</c:v>
                </c:pt>
                <c:pt idx="6">
                  <c:v>Send args (1000000) node =&gt; renderer</c:v>
                </c:pt>
                <c:pt idx="7">
                  <c:v>Send args (1000000) renderer</c:v>
                </c:pt>
                <c:pt idx="8">
                  <c:v>Send args (1000000) renderer =&gt; main</c:v>
                </c:pt>
                <c:pt idx="9">
                  <c:v>Send args (1000000) renderer =&gt; node</c:v>
                </c:pt>
                <c:pt idx="10">
                  <c:v>Send args (1000000) renderer =&gt; renderer</c:v>
                </c:pt>
                <c:pt idx="11">
                  <c:v>Send args (2500000) main</c:v>
                </c:pt>
                <c:pt idx="12">
                  <c:v>Send args (2500000) main =&gt; node</c:v>
                </c:pt>
                <c:pt idx="13">
                  <c:v>Send args (2500000) main =&gt; renderer</c:v>
                </c:pt>
                <c:pt idx="14">
                  <c:v>Send args (2500000) node</c:v>
                </c:pt>
                <c:pt idx="15">
                  <c:v>Send args (2500000) node =&gt; main</c:v>
                </c:pt>
                <c:pt idx="16">
                  <c:v>Send args (2500000) node =&gt; node</c:v>
                </c:pt>
                <c:pt idx="17">
                  <c:v>Send args (2500000) node =&gt; renderer</c:v>
                </c:pt>
                <c:pt idx="18">
                  <c:v>Send args (2500000) renderer</c:v>
                </c:pt>
                <c:pt idx="19">
                  <c:v>Send args (2500000) renderer =&gt; main</c:v>
                </c:pt>
                <c:pt idx="20">
                  <c:v>Send args (2500000) renderer =&gt; node</c:v>
                </c:pt>
                <c:pt idx="21">
                  <c:v>Send args (2500000) renderer =&gt; renderer</c:v>
                </c:pt>
                <c:pt idx="22">
                  <c:v>Send buffer (1000000) main</c:v>
                </c:pt>
                <c:pt idx="23">
                  <c:v>Send buffer (1000000) main =&gt; node</c:v>
                </c:pt>
                <c:pt idx="24">
                  <c:v>Send buffer (1000000) main =&gt; renderer</c:v>
                </c:pt>
                <c:pt idx="25">
                  <c:v>Send buffer (1000000) node</c:v>
                </c:pt>
                <c:pt idx="26">
                  <c:v>Send buffer (1000000) node =&gt; main</c:v>
                </c:pt>
                <c:pt idx="27">
                  <c:v>Send buffer (1000000) node =&gt; node</c:v>
                </c:pt>
                <c:pt idx="28">
                  <c:v>Send buffer (1000000) node =&gt; renderer</c:v>
                </c:pt>
                <c:pt idx="29">
                  <c:v>Send buffer (1000000) renderer</c:v>
                </c:pt>
                <c:pt idx="30">
                  <c:v>Send buffer (1000000) renderer =&gt; main</c:v>
                </c:pt>
                <c:pt idx="31">
                  <c:v>Send buffer (1000000) renderer =&gt; node</c:v>
                </c:pt>
                <c:pt idx="32">
                  <c:v>Send buffer (1000000) renderer =&gt; renderer</c:v>
                </c:pt>
                <c:pt idx="33">
                  <c:v>Send buffer (2500000) main</c:v>
                </c:pt>
                <c:pt idx="34">
                  <c:v>Send buffer (2500000) main =&gt; node</c:v>
                </c:pt>
                <c:pt idx="35">
                  <c:v>Send buffer (2500000) main =&gt; renderer</c:v>
                </c:pt>
                <c:pt idx="36">
                  <c:v>Send buffer (2500000) node</c:v>
                </c:pt>
                <c:pt idx="37">
                  <c:v>Send buffer (2500000) node =&gt; main</c:v>
                </c:pt>
                <c:pt idx="38">
                  <c:v>Send buffer (2500000) node =&gt; node</c:v>
                </c:pt>
                <c:pt idx="39">
                  <c:v>Send buffer (2500000) node =&gt; renderer</c:v>
                </c:pt>
                <c:pt idx="40">
                  <c:v>Send buffer (2500000) renderer</c:v>
                </c:pt>
                <c:pt idx="41">
                  <c:v>Send buffer (2500000) renderer =&gt; main</c:v>
                </c:pt>
                <c:pt idx="42">
                  <c:v>Send buffer (2500000) renderer =&gt; node</c:v>
                </c:pt>
                <c:pt idx="43">
                  <c:v>Send buffer (2500000) renderer =&gt; renderer</c:v>
                </c:pt>
                <c:pt idx="44">
                  <c:v>Send buffer (5000000) main =&gt; node</c:v>
                </c:pt>
                <c:pt idx="45">
                  <c:v>Send buffer (5000000) main =&gt; renderer</c:v>
                </c:pt>
                <c:pt idx="46">
                  <c:v>Send buffer (5000000) node =&gt; main</c:v>
                </c:pt>
                <c:pt idx="47">
                  <c:v>Send buffer (5000000) node =&gt; renderer</c:v>
                </c:pt>
                <c:pt idx="48">
                  <c:v>Send buffer (5000000) renderer =&gt; main</c:v>
                </c:pt>
                <c:pt idx="49">
                  <c:v>Send object (1000000) main</c:v>
                </c:pt>
                <c:pt idx="50">
                  <c:v>Send object (1000000) main =&gt; node</c:v>
                </c:pt>
                <c:pt idx="51">
                  <c:v>Send object (1000000) main =&gt; renderer</c:v>
                </c:pt>
                <c:pt idx="52">
                  <c:v>Send object (1000000) node</c:v>
                </c:pt>
                <c:pt idx="53">
                  <c:v>Send object (1000000) node =&gt; main</c:v>
                </c:pt>
                <c:pt idx="54">
                  <c:v>Send object (1000000) node =&gt; node</c:v>
                </c:pt>
                <c:pt idx="55">
                  <c:v>Send object (1000000) node =&gt; renderer</c:v>
                </c:pt>
                <c:pt idx="56">
                  <c:v>Send object (1000000) renderer</c:v>
                </c:pt>
                <c:pt idx="57">
                  <c:v>Send object (1000000) renderer =&gt; main</c:v>
                </c:pt>
                <c:pt idx="58">
                  <c:v>Send object (1000000) renderer =&gt; node</c:v>
                </c:pt>
                <c:pt idx="59">
                  <c:v>Send object (1000000) renderer =&gt; renderer</c:v>
                </c:pt>
                <c:pt idx="60">
                  <c:v>Send object (2500000) main</c:v>
                </c:pt>
                <c:pt idx="61">
                  <c:v>Send object (2500000) main =&gt; node</c:v>
                </c:pt>
                <c:pt idx="62">
                  <c:v>Send object (2500000) main =&gt; renderer</c:v>
                </c:pt>
                <c:pt idx="63">
                  <c:v>Send object (2500000) node</c:v>
                </c:pt>
                <c:pt idx="64">
                  <c:v>Send object (2500000) node =&gt; main</c:v>
                </c:pt>
                <c:pt idx="65">
                  <c:v>Send object (2500000) node =&gt; node</c:v>
                </c:pt>
                <c:pt idx="66">
                  <c:v>Send object (2500000) node =&gt; renderer</c:v>
                </c:pt>
                <c:pt idx="67">
                  <c:v>Send object (2500000) renderer</c:v>
                </c:pt>
                <c:pt idx="68">
                  <c:v>Send object (2500000) renderer =&gt; main</c:v>
                </c:pt>
                <c:pt idx="69">
                  <c:v>Send object (2500000) renderer =&gt; node</c:v>
                </c:pt>
                <c:pt idx="70">
                  <c:v>Send object (2500000) renderer =&gt; renderer</c:v>
                </c:pt>
                <c:pt idx="71">
                  <c:v>Send object (5000000) main</c:v>
                </c:pt>
                <c:pt idx="72">
                  <c:v>Send object (5000000) main =&gt; node</c:v>
                </c:pt>
                <c:pt idx="73">
                  <c:v>Send object (5000000) main =&gt; renderer</c:v>
                </c:pt>
                <c:pt idx="74">
                  <c:v>Send object (5000000) node</c:v>
                </c:pt>
                <c:pt idx="75">
                  <c:v>Send object (5000000) node =&gt; main</c:v>
                </c:pt>
                <c:pt idx="76">
                  <c:v>Send object (5000000) node =&gt; node</c:v>
                </c:pt>
                <c:pt idx="77">
                  <c:v>Send object (5000000) node =&gt; renderer</c:v>
                </c:pt>
                <c:pt idx="78">
                  <c:v>Send object (5000000) renderer</c:v>
                </c:pt>
                <c:pt idx="79">
                  <c:v>Send object (5000000) renderer =&gt; main</c:v>
                </c:pt>
                <c:pt idx="80">
                  <c:v>Send object (5000000) renderer =&gt; node</c:v>
                </c:pt>
                <c:pt idx="81">
                  <c:v>Send object (5000000) renderer =&gt; renderer</c:v>
                </c:pt>
                <c:pt idx="82">
                  <c:v>Send string (1000000) main</c:v>
                </c:pt>
                <c:pt idx="83">
                  <c:v>Send string (1000000) main =&gt; node</c:v>
                </c:pt>
                <c:pt idx="84">
                  <c:v>Send string (1000000) main =&gt; renderer</c:v>
                </c:pt>
                <c:pt idx="85">
                  <c:v>Send string (1000000) node</c:v>
                </c:pt>
                <c:pt idx="86">
                  <c:v>Send string (1000000) node =&gt; main</c:v>
                </c:pt>
                <c:pt idx="87">
                  <c:v>Send string (1000000) node =&gt; node</c:v>
                </c:pt>
                <c:pt idx="88">
                  <c:v>Send string (1000000) node =&gt; renderer</c:v>
                </c:pt>
                <c:pt idx="89">
                  <c:v>Send string (1000000) renderer</c:v>
                </c:pt>
                <c:pt idx="90">
                  <c:v>Send string (1000000) renderer =&gt; main</c:v>
                </c:pt>
                <c:pt idx="91">
                  <c:v>Send string (1000000) renderer =&gt; node</c:v>
                </c:pt>
                <c:pt idx="92">
                  <c:v>Send string (1000000) renderer =&gt; renderer</c:v>
                </c:pt>
                <c:pt idx="93">
                  <c:v>Send string (2500000) main</c:v>
                </c:pt>
                <c:pt idx="94">
                  <c:v>Send string (2500000) main =&gt; node</c:v>
                </c:pt>
                <c:pt idx="95">
                  <c:v>Send string (2500000) main =&gt; renderer</c:v>
                </c:pt>
                <c:pt idx="96">
                  <c:v>Send string (2500000) node</c:v>
                </c:pt>
                <c:pt idx="97">
                  <c:v>Send string (2500000) node =&gt; main</c:v>
                </c:pt>
                <c:pt idx="98">
                  <c:v>Send string (2500000) node =&gt; node</c:v>
                </c:pt>
                <c:pt idx="99">
                  <c:v>Send string (2500000) node =&gt; renderer</c:v>
                </c:pt>
                <c:pt idx="100">
                  <c:v>Send string (2500000) renderer</c:v>
                </c:pt>
                <c:pt idx="101">
                  <c:v>Send string (2500000) renderer =&gt; main</c:v>
                </c:pt>
                <c:pt idx="102">
                  <c:v>Send string (2500000) renderer =&gt; node</c:v>
                </c:pt>
                <c:pt idx="103">
                  <c:v>Send string (2500000) renderer =&gt; renderer</c:v>
                </c:pt>
                <c:pt idx="104">
                  <c:v>Send string (5000000) main</c:v>
                </c:pt>
                <c:pt idx="105">
                  <c:v>Send string (5000000) main =&gt; node</c:v>
                </c:pt>
                <c:pt idx="106">
                  <c:v>Send string (5000000) main =&gt; renderer</c:v>
                </c:pt>
                <c:pt idx="107">
                  <c:v>Send string (5000000) node</c:v>
                </c:pt>
                <c:pt idx="108">
                  <c:v>Send string (5000000) node =&gt; main</c:v>
                </c:pt>
                <c:pt idx="109">
                  <c:v>Send string (5000000) node =&gt; node</c:v>
                </c:pt>
                <c:pt idx="110">
                  <c:v>Send string (5000000) node =&gt; renderer</c:v>
                </c:pt>
                <c:pt idx="111">
                  <c:v>Send string (5000000) renderer</c:v>
                </c:pt>
                <c:pt idx="112">
                  <c:v>Send string (5000000) renderer =&gt; main</c:v>
                </c:pt>
                <c:pt idx="113">
                  <c:v>Send string (5000000) renderer =&gt; node</c:v>
                </c:pt>
                <c:pt idx="114">
                  <c:v>Send string (5000000) renderer =&gt; renderer</c:v>
                </c:pt>
                <c:pt idx="115">
                  <c:v>(blank)</c:v>
                </c:pt>
              </c:strCache>
            </c:strRef>
          </c:cat>
          <c:val>
            <c:numRef>
              <c:f>Sheet3!$I$3:$I$119</c:f>
              <c:numCache>
                <c:formatCode>General</c:formatCode>
                <c:ptCount val="116"/>
                <c:pt idx="0">
                  <c:v>0</c:v>
                </c:pt>
                <c:pt idx="1">
                  <c:v>72</c:v>
                </c:pt>
                <c:pt idx="2">
                  <c:v>60</c:v>
                </c:pt>
                <c:pt idx="3">
                  <c:v>3</c:v>
                </c:pt>
                <c:pt idx="4">
                  <c:v>69</c:v>
                </c:pt>
                <c:pt idx="5">
                  <c:v>72</c:v>
                </c:pt>
                <c:pt idx="6">
                  <c:v>120</c:v>
                </c:pt>
                <c:pt idx="7">
                  <c:v>0</c:v>
                </c:pt>
                <c:pt idx="8">
                  <c:v>87</c:v>
                </c:pt>
                <c:pt idx="9">
                  <c:v>126</c:v>
                </c:pt>
                <c:pt idx="10">
                  <c:v>132</c:v>
                </c:pt>
                <c:pt idx="11">
                  <c:v>0</c:v>
                </c:pt>
                <c:pt idx="12">
                  <c:v>153</c:v>
                </c:pt>
                <c:pt idx="13">
                  <c:v>132</c:v>
                </c:pt>
                <c:pt idx="14">
                  <c:v>3</c:v>
                </c:pt>
                <c:pt idx="15">
                  <c:v>153</c:v>
                </c:pt>
                <c:pt idx="16">
                  <c:v>144</c:v>
                </c:pt>
                <c:pt idx="17">
                  <c:v>282</c:v>
                </c:pt>
                <c:pt idx="18">
                  <c:v>0</c:v>
                </c:pt>
                <c:pt idx="19">
                  <c:v>204</c:v>
                </c:pt>
                <c:pt idx="20">
                  <c:v>300</c:v>
                </c:pt>
                <c:pt idx="21">
                  <c:v>291</c:v>
                </c:pt>
                <c:pt idx="22">
                  <c:v>0</c:v>
                </c:pt>
                <c:pt idx="23">
                  <c:v>60</c:v>
                </c:pt>
                <c:pt idx="24">
                  <c:v>15</c:v>
                </c:pt>
                <c:pt idx="25">
                  <c:v>3</c:v>
                </c:pt>
                <c:pt idx="26">
                  <c:v>51</c:v>
                </c:pt>
                <c:pt idx="27">
                  <c:v>57</c:v>
                </c:pt>
                <c:pt idx="28">
                  <c:v>81</c:v>
                </c:pt>
                <c:pt idx="29">
                  <c:v>0</c:v>
                </c:pt>
                <c:pt idx="30">
                  <c:v>9</c:v>
                </c:pt>
                <c:pt idx="31">
                  <c:v>66</c:v>
                </c:pt>
                <c:pt idx="32">
                  <c:v>30</c:v>
                </c:pt>
                <c:pt idx="33">
                  <c:v>0</c:v>
                </c:pt>
                <c:pt idx="34">
                  <c:v>120</c:v>
                </c:pt>
                <c:pt idx="35">
                  <c:v>27</c:v>
                </c:pt>
                <c:pt idx="36">
                  <c:v>3</c:v>
                </c:pt>
                <c:pt idx="37">
                  <c:v>135</c:v>
                </c:pt>
                <c:pt idx="38">
                  <c:v>123</c:v>
                </c:pt>
                <c:pt idx="39">
                  <c:v>168</c:v>
                </c:pt>
                <c:pt idx="40">
                  <c:v>0</c:v>
                </c:pt>
                <c:pt idx="41">
                  <c:v>30</c:v>
                </c:pt>
                <c:pt idx="42">
                  <c:v>138</c:v>
                </c:pt>
                <c:pt idx="43">
                  <c:v>87</c:v>
                </c:pt>
                <c:pt idx="44">
                  <c:v>80</c:v>
                </c:pt>
                <c:pt idx="45">
                  <c:v>17</c:v>
                </c:pt>
                <c:pt idx="46">
                  <c:v>84</c:v>
                </c:pt>
                <c:pt idx="47">
                  <c:v>100</c:v>
                </c:pt>
                <c:pt idx="48">
                  <c:v>28</c:v>
                </c:pt>
                <c:pt idx="49">
                  <c:v>0</c:v>
                </c:pt>
                <c:pt idx="50">
                  <c:v>78</c:v>
                </c:pt>
                <c:pt idx="51">
                  <c:v>114</c:v>
                </c:pt>
                <c:pt idx="52">
                  <c:v>3</c:v>
                </c:pt>
                <c:pt idx="53">
                  <c:v>75</c:v>
                </c:pt>
                <c:pt idx="54">
                  <c:v>69</c:v>
                </c:pt>
                <c:pt idx="55">
                  <c:v>159</c:v>
                </c:pt>
                <c:pt idx="56">
                  <c:v>0</c:v>
                </c:pt>
                <c:pt idx="57">
                  <c:v>156</c:v>
                </c:pt>
                <c:pt idx="58">
                  <c:v>195</c:v>
                </c:pt>
                <c:pt idx="59">
                  <c:v>240</c:v>
                </c:pt>
                <c:pt idx="60">
                  <c:v>0</c:v>
                </c:pt>
                <c:pt idx="61">
                  <c:v>153</c:v>
                </c:pt>
                <c:pt idx="62">
                  <c:v>240</c:v>
                </c:pt>
                <c:pt idx="63">
                  <c:v>3</c:v>
                </c:pt>
                <c:pt idx="64">
                  <c:v>177</c:v>
                </c:pt>
                <c:pt idx="65">
                  <c:v>165</c:v>
                </c:pt>
                <c:pt idx="66">
                  <c:v>393</c:v>
                </c:pt>
                <c:pt idx="67">
                  <c:v>0</c:v>
                </c:pt>
                <c:pt idx="68">
                  <c:v>408</c:v>
                </c:pt>
                <c:pt idx="69">
                  <c:v>507</c:v>
                </c:pt>
                <c:pt idx="70">
                  <c:v>591</c:v>
                </c:pt>
                <c:pt idx="71">
                  <c:v>0</c:v>
                </c:pt>
                <c:pt idx="72">
                  <c:v>114</c:v>
                </c:pt>
                <c:pt idx="73">
                  <c:v>190</c:v>
                </c:pt>
                <c:pt idx="74">
                  <c:v>1</c:v>
                </c:pt>
                <c:pt idx="75">
                  <c:v>112</c:v>
                </c:pt>
                <c:pt idx="76">
                  <c:v>103</c:v>
                </c:pt>
                <c:pt idx="77">
                  <c:v>293</c:v>
                </c:pt>
                <c:pt idx="78">
                  <c:v>1</c:v>
                </c:pt>
                <c:pt idx="79">
                  <c:v>279</c:v>
                </c:pt>
                <c:pt idx="80">
                  <c:v>348</c:v>
                </c:pt>
                <c:pt idx="81">
                  <c:v>442</c:v>
                </c:pt>
                <c:pt idx="82">
                  <c:v>0</c:v>
                </c:pt>
                <c:pt idx="83">
                  <c:v>60</c:v>
                </c:pt>
                <c:pt idx="84">
                  <c:v>96</c:v>
                </c:pt>
                <c:pt idx="85">
                  <c:v>3</c:v>
                </c:pt>
                <c:pt idx="86">
                  <c:v>60</c:v>
                </c:pt>
                <c:pt idx="87">
                  <c:v>63</c:v>
                </c:pt>
                <c:pt idx="88">
                  <c:v>168</c:v>
                </c:pt>
                <c:pt idx="89">
                  <c:v>0</c:v>
                </c:pt>
                <c:pt idx="90">
                  <c:v>150</c:v>
                </c:pt>
                <c:pt idx="91">
                  <c:v>195</c:v>
                </c:pt>
                <c:pt idx="92">
                  <c:v>219</c:v>
                </c:pt>
                <c:pt idx="93">
                  <c:v>0</c:v>
                </c:pt>
                <c:pt idx="94">
                  <c:v>132</c:v>
                </c:pt>
                <c:pt idx="95">
                  <c:v>213</c:v>
                </c:pt>
                <c:pt idx="96">
                  <c:v>3</c:v>
                </c:pt>
                <c:pt idx="97">
                  <c:v>147</c:v>
                </c:pt>
                <c:pt idx="98">
                  <c:v>159</c:v>
                </c:pt>
                <c:pt idx="99">
                  <c:v>345</c:v>
                </c:pt>
                <c:pt idx="100">
                  <c:v>0</c:v>
                </c:pt>
                <c:pt idx="101">
                  <c:v>372</c:v>
                </c:pt>
                <c:pt idx="102">
                  <c:v>477</c:v>
                </c:pt>
                <c:pt idx="103">
                  <c:v>567</c:v>
                </c:pt>
                <c:pt idx="104">
                  <c:v>0</c:v>
                </c:pt>
                <c:pt idx="105">
                  <c:v>88</c:v>
                </c:pt>
                <c:pt idx="106">
                  <c:v>167</c:v>
                </c:pt>
                <c:pt idx="107">
                  <c:v>1</c:v>
                </c:pt>
                <c:pt idx="108">
                  <c:v>92</c:v>
                </c:pt>
                <c:pt idx="109">
                  <c:v>87</c:v>
                </c:pt>
                <c:pt idx="110">
                  <c:v>271</c:v>
                </c:pt>
                <c:pt idx="111">
                  <c:v>0</c:v>
                </c:pt>
                <c:pt idx="112">
                  <c:v>254</c:v>
                </c:pt>
                <c:pt idx="113">
                  <c:v>336</c:v>
                </c:pt>
                <c:pt idx="11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6-4EEC-95D6-34197189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350464"/>
        <c:axId val="900285760"/>
      </c:barChart>
      <c:catAx>
        <c:axId val="1503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85760"/>
        <c:crosses val="autoZero"/>
        <c:auto val="1"/>
        <c:lblAlgn val="ctr"/>
        <c:lblOffset val="100"/>
        <c:noMultiLvlLbl val="0"/>
      </c:catAx>
      <c:valAx>
        <c:axId val="900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1252537</xdr:colOff>
      <xdr:row>1</xdr:row>
      <xdr:rowOff>14287</xdr:rowOff>
    </xdr:from>
    <xdr:to>
      <xdr:col>15</xdr:col>
      <xdr:colOff>385762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529A-AB5D-47C4-8D5F-05E94728B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merlin, Emmanuel (Refinitiv)" refreshedDate="44239.366531597225" createdVersion="6" refreshedVersion="6" minRefreshableVersion="3" recordCount="292" xr:uid="{E5F7DFC7-6643-4CDA-A0EA-7BBD2F957282}">
  <cacheSource type="worksheet">
    <worksheetSource ref="C1:E1048576" sheet="Sheet3"/>
  </cacheSource>
  <cacheFields count="3">
    <cacheField name="Ref" numFmtId="0">
      <sharedItems containsBlank="1" count="116">
        <s v="Send string (1000000) main"/>
        <s v="Send string (1000000) renderer"/>
        <s v="Send object (1000000) main"/>
        <s v="Send object (1000000) renderer"/>
        <s v="Send buffer (1000000) main"/>
        <s v="Send args (1000000) main"/>
        <s v="Send args (1000000) renderer"/>
        <s v="Send buffer (1000000) renderer"/>
        <s v="Send object (1000000) node"/>
        <s v="Send string (2500000) main"/>
        <s v="Send string (2500000) renderer"/>
        <s v="Send object (2500000) main"/>
        <s v="Send object (2500000) renderer"/>
        <s v="Send buffer (2500000) renderer"/>
        <s v="Send args (2500000) main"/>
        <s v="Send buffer (2500000) main"/>
        <s v="Send args (2500000) renderer"/>
        <s v="Send string (5000000) main"/>
        <s v="Send string (5000000) renderer"/>
        <s v="Send object (5000000) main"/>
        <s v="Send object (5000000) renderer"/>
        <s v="Send string (1000000) node"/>
        <s v="Send args (1000000) node"/>
        <s v="Send buffer (1000000) node"/>
        <s v="Send string (2500000) node"/>
        <s v="Send buffer (2500000) node"/>
        <s v="Send args (2500000) node"/>
        <s v="Send object (2500000) node"/>
        <s v="Send string (5000000) node"/>
        <s v="Send args (1000000) main =&gt; renderer"/>
        <s v="Send string (1000000) main =&gt; renderer"/>
        <s v="Send buffer (1000000) main =&gt; renderer"/>
        <s v="Send object (1000000) main =&gt; renderer"/>
        <s v="Send args (1000000) renderer =&gt; main"/>
        <s v="Send object (1000000) renderer =&gt; main"/>
        <s v="Send buffer (1000000) renderer =&gt; main"/>
        <s v="Send string (1000000) renderer =&gt; main"/>
        <s v="Send object (5000000) node"/>
        <s v="Send buffer (2500000) main =&gt; renderer"/>
        <s v="Send buffer (1000000) renderer =&gt; renderer"/>
        <s v="Send buffer (2500000) renderer =&gt; main"/>
        <s v="Send args (1000000) renderer =&gt; renderer"/>
        <s v="Send object (2500000) renderer =&gt; main"/>
        <s v="Send object (2500000) main =&gt; renderer"/>
        <s v="Send string (2500000) renderer =&gt; main"/>
        <s v="Send args (2500000) main =&gt; renderer"/>
        <s v="Send object (1000000) renderer =&gt; renderer"/>
        <s v="Send string (2500000) main =&gt; renderer"/>
        <s v="Send args (2500000) renderer =&gt; main"/>
        <s v="Send string (1000000) renderer =&gt; renderer"/>
        <s v="Send buffer (5000000) main =&gt; renderer"/>
        <s v="Send string (2500000) renderer =&gt; renderer"/>
        <s v="Send string (5000000) renderer =&gt; main"/>
        <s v="Send string (5000000) main =&gt; renderer"/>
        <s v="Send args (1000000) main =&gt; node"/>
        <s v="Send buffer (2500000) renderer =&gt; renderer"/>
        <s v="Send buffer (5000000) renderer =&gt; main"/>
        <s v="Send string (1000000) renderer =&gt; node"/>
        <s v="Send buffer (1000000) main =&gt; node"/>
        <s v="Send args (1000000) node =&gt; node"/>
        <s v="Send string (1000000) main =&gt; node"/>
        <s v="Send buffer (1000000) node =&gt; node"/>
        <s v="Send args (2500000) renderer =&gt; renderer"/>
        <s v="Send string (1000000) node =&gt; node"/>
        <s v="Send string (1000000) node =&gt; main"/>
        <s v="Send buffer (1000000) node =&gt; main"/>
        <s v="Send string (1000000) node =&gt; renderer"/>
        <s v="Send args (1000000) node =&gt; main"/>
        <s v="Send object (2500000) renderer =&gt; renderer"/>
        <s v="Send object (5000000) main =&gt; renderer"/>
        <s v="Send object (1000000) main =&gt; node"/>
        <s v="Send buffer (1000000) node =&gt; renderer"/>
        <s v="Send object (5000000) renderer =&gt; main"/>
        <s v="Send args (1000000) node =&gt; renderer"/>
        <s v="Send object (1000000) node =&gt; main"/>
        <s v="Send object (1000000) renderer =&gt; node"/>
        <s v="Send object (1000000) node =&gt; node"/>
        <s v="Send object (1000000) node =&gt; renderer"/>
        <s v="Send buffer (2500000) node =&gt; node"/>
        <s v="Send string (5000000) renderer =&gt; renderer"/>
        <s v="Send buffer (2500000) main =&gt; node"/>
        <s v="Send string (2500000) node =&gt; main"/>
        <s v="Send args (2500000) node =&gt; main"/>
        <s v="Send buffer (2500000) node =&gt; main"/>
        <s v="Send args (2500000) main =&gt; node"/>
        <s v="Send args (2500000) node =&gt; node"/>
        <s v="Send string (2500000) node =&gt; node"/>
        <s v="Send object (2500000) main =&gt; node"/>
        <s v="Send string (2500000) renderer =&gt; node"/>
        <s v="Send buffer (2500000) node =&gt; renderer"/>
        <s v="Send object (5000000) renderer =&gt; renderer"/>
        <s v="Send string (2500000) node =&gt; renderer"/>
        <s v="Send string (2500000) main =&gt; node"/>
        <s v="Send object (2500000) node =&gt; main"/>
        <s v="Send object (2500000) renderer =&gt; node"/>
        <s v="Send args (2500000) node =&gt; renderer"/>
        <s v="Send object (2500000) node =&gt; node"/>
        <s v="Send object (2500000) node =&gt; renderer"/>
        <s v="Send buffer (5000000) main =&gt; node"/>
        <s v="Send buffer (5000000) node =&gt; main"/>
        <s v="Send string (5000000) main =&gt; node"/>
        <s v="Send string (5000000) node =&gt; node"/>
        <s v="Send string (5000000) node =&gt; main"/>
        <s v="Send buffer (5000000) node =&gt; renderer"/>
        <s v="Send string (5000000) renderer =&gt; node"/>
        <s v="Send object (5000000) main =&gt; node"/>
        <s v="Send object (5000000) node =&gt; renderer"/>
        <s v="Send object (5000000) node =&gt; main"/>
        <s v="Send object (5000000) renderer =&gt; node"/>
        <s v="Send object (5000000) node =&gt; node"/>
        <s v="Send string (5000000) node =&gt; renderer"/>
        <s v="Send args (1000000) renderer =&gt; node"/>
        <s v="Send buffer (1000000) renderer =&gt; node"/>
        <s v="Send args (2500000) renderer =&gt; node"/>
        <s v="Send buffer (2500000) renderer =&gt; node"/>
        <m/>
      </sharedItems>
    </cacheField>
    <cacheField name="TRUE" numFmtId="0">
      <sharedItems containsString="0" containsBlank="1" containsNumber="1" containsInteger="1" minValue="0" maxValue="3276"/>
    </cacheField>
    <cacheField name="FALSE" numFmtId="0">
      <sharedItems containsString="0" containsBlank="1" containsNumber="1" containsInteger="1" minValue="0" maxValue="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n v="0"/>
    <n v="0"/>
  </r>
  <r>
    <x v="1"/>
    <n v="0"/>
    <n v="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0"/>
    <n v="0"/>
    <n v="0"/>
  </r>
  <r>
    <x v="3"/>
    <n v="0"/>
    <n v="0"/>
  </r>
  <r>
    <x v="4"/>
    <n v="0"/>
    <n v="0"/>
  </r>
  <r>
    <x v="7"/>
    <n v="0"/>
    <n v="0"/>
  </r>
  <r>
    <x v="5"/>
    <n v="0"/>
    <n v="0"/>
  </r>
  <r>
    <x v="6"/>
    <n v="0"/>
    <n v="0"/>
  </r>
  <r>
    <x v="0"/>
    <n v="0"/>
    <n v="0"/>
  </r>
  <r>
    <x v="1"/>
    <n v="0"/>
    <n v="0"/>
  </r>
  <r>
    <x v="2"/>
    <n v="0"/>
    <n v="0"/>
  </r>
  <r>
    <x v="3"/>
    <n v="0"/>
    <n v="0"/>
  </r>
  <r>
    <x v="8"/>
    <n v="0"/>
    <n v="1"/>
  </r>
  <r>
    <x v="7"/>
    <n v="0"/>
    <n v="0"/>
  </r>
  <r>
    <x v="6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5"/>
    <n v="0"/>
    <n v="0"/>
  </r>
  <r>
    <x v="13"/>
    <n v="0"/>
    <n v="0"/>
  </r>
  <r>
    <x v="14"/>
    <n v="0"/>
    <n v="0"/>
  </r>
  <r>
    <x v="16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5"/>
    <n v="0"/>
    <n v="0"/>
  </r>
  <r>
    <x v="13"/>
    <n v="0"/>
    <n v="0"/>
  </r>
  <r>
    <x v="14"/>
    <n v="0"/>
    <n v="0"/>
  </r>
  <r>
    <x v="16"/>
    <n v="0"/>
    <n v="0"/>
  </r>
  <r>
    <x v="17"/>
    <n v="0"/>
    <n v="0"/>
  </r>
  <r>
    <x v="18"/>
    <n v="0"/>
    <n v="0"/>
  </r>
  <r>
    <x v="19"/>
    <n v="0"/>
    <n v="0"/>
  </r>
  <r>
    <x v="20"/>
    <n v="0"/>
    <n v="1"/>
  </r>
  <r>
    <x v="21"/>
    <n v="1"/>
    <n v="1"/>
  </r>
  <r>
    <x v="7"/>
    <n v="1"/>
    <n v="0"/>
  </r>
  <r>
    <x v="22"/>
    <n v="1"/>
    <n v="1"/>
  </r>
  <r>
    <x v="1"/>
    <n v="1"/>
    <n v="0"/>
  </r>
  <r>
    <x v="21"/>
    <n v="1"/>
    <n v="1"/>
  </r>
  <r>
    <x v="2"/>
    <n v="1"/>
    <n v="0"/>
  </r>
  <r>
    <x v="8"/>
    <n v="1"/>
    <n v="1"/>
  </r>
  <r>
    <x v="23"/>
    <n v="1"/>
    <n v="1"/>
  </r>
  <r>
    <x v="22"/>
    <n v="1"/>
    <n v="1"/>
  </r>
  <r>
    <x v="21"/>
    <n v="1"/>
    <n v="1"/>
  </r>
  <r>
    <x v="4"/>
    <n v="1"/>
    <n v="0"/>
  </r>
  <r>
    <x v="23"/>
    <n v="1"/>
    <n v="1"/>
  </r>
  <r>
    <x v="5"/>
    <n v="1"/>
    <n v="0"/>
  </r>
  <r>
    <x v="22"/>
    <n v="1"/>
    <n v="1"/>
  </r>
  <r>
    <x v="24"/>
    <n v="1"/>
    <n v="1"/>
  </r>
  <r>
    <x v="15"/>
    <n v="1"/>
    <n v="0"/>
  </r>
  <r>
    <x v="25"/>
    <n v="1"/>
    <n v="1"/>
  </r>
  <r>
    <x v="16"/>
    <n v="1"/>
    <n v="0"/>
  </r>
  <r>
    <x v="26"/>
    <n v="1"/>
    <n v="1"/>
  </r>
  <r>
    <x v="24"/>
    <n v="1"/>
    <n v="1"/>
  </r>
  <r>
    <x v="27"/>
    <n v="1"/>
    <n v="1"/>
  </r>
  <r>
    <x v="25"/>
    <n v="1"/>
    <n v="1"/>
  </r>
  <r>
    <x v="27"/>
    <n v="1"/>
    <n v="1"/>
  </r>
  <r>
    <x v="25"/>
    <n v="1"/>
    <n v="1"/>
  </r>
  <r>
    <x v="28"/>
    <n v="1"/>
    <n v="1"/>
  </r>
  <r>
    <x v="8"/>
    <n v="2"/>
    <n v="1"/>
  </r>
  <r>
    <x v="23"/>
    <n v="2"/>
    <n v="1"/>
  </r>
  <r>
    <x v="27"/>
    <n v="2"/>
    <n v="1"/>
  </r>
  <r>
    <x v="26"/>
    <n v="2"/>
    <n v="1"/>
  </r>
  <r>
    <x v="24"/>
    <n v="2"/>
    <n v="1"/>
  </r>
  <r>
    <x v="26"/>
    <n v="2"/>
    <n v="1"/>
  </r>
  <r>
    <x v="29"/>
    <n v="3"/>
    <n v="20"/>
  </r>
  <r>
    <x v="30"/>
    <n v="3"/>
    <n v="32"/>
  </r>
  <r>
    <x v="31"/>
    <n v="3"/>
    <n v="5"/>
  </r>
  <r>
    <x v="30"/>
    <n v="4"/>
    <n v="32"/>
  </r>
  <r>
    <x v="32"/>
    <n v="4"/>
    <n v="38"/>
  </r>
  <r>
    <x v="31"/>
    <n v="4"/>
    <n v="5"/>
  </r>
  <r>
    <x v="30"/>
    <n v="4"/>
    <n v="32"/>
  </r>
  <r>
    <x v="32"/>
    <n v="4"/>
    <n v="38"/>
  </r>
  <r>
    <x v="32"/>
    <n v="5"/>
    <n v="38"/>
  </r>
  <r>
    <x v="33"/>
    <n v="5"/>
    <n v="29"/>
  </r>
  <r>
    <x v="34"/>
    <n v="5"/>
    <n v="52"/>
  </r>
  <r>
    <x v="35"/>
    <n v="5"/>
    <n v="3"/>
  </r>
  <r>
    <x v="29"/>
    <n v="5"/>
    <n v="20"/>
  </r>
  <r>
    <x v="36"/>
    <n v="6"/>
    <n v="50"/>
  </r>
  <r>
    <x v="34"/>
    <n v="6"/>
    <n v="52"/>
  </r>
  <r>
    <x v="35"/>
    <n v="6"/>
    <n v="3"/>
  </r>
  <r>
    <x v="36"/>
    <n v="6"/>
    <n v="50"/>
  </r>
  <r>
    <x v="35"/>
    <n v="6"/>
    <n v="3"/>
  </r>
  <r>
    <x v="36"/>
    <n v="6"/>
    <n v="50"/>
  </r>
  <r>
    <x v="33"/>
    <n v="6"/>
    <n v="29"/>
  </r>
  <r>
    <x v="31"/>
    <n v="7"/>
    <n v="5"/>
  </r>
  <r>
    <x v="37"/>
    <n v="7"/>
    <n v="1"/>
  </r>
  <r>
    <x v="33"/>
    <n v="8"/>
    <n v="29"/>
  </r>
  <r>
    <x v="34"/>
    <n v="8"/>
    <n v="52"/>
  </r>
  <r>
    <x v="38"/>
    <n v="8"/>
    <n v="9"/>
  </r>
  <r>
    <x v="29"/>
    <n v="9"/>
    <n v="20"/>
  </r>
  <r>
    <x v="39"/>
    <n v="9"/>
    <n v="10"/>
  </r>
  <r>
    <x v="40"/>
    <n v="10"/>
    <n v="10"/>
  </r>
  <r>
    <x v="41"/>
    <n v="11"/>
    <n v="44"/>
  </r>
  <r>
    <x v="42"/>
    <n v="11"/>
    <n v="136"/>
  </r>
  <r>
    <x v="43"/>
    <n v="11"/>
    <n v="80"/>
  </r>
  <r>
    <x v="44"/>
    <n v="11"/>
    <n v="124"/>
  </r>
  <r>
    <x v="42"/>
    <n v="11"/>
    <n v="136"/>
  </r>
  <r>
    <x v="43"/>
    <n v="11"/>
    <n v="80"/>
  </r>
  <r>
    <x v="40"/>
    <n v="11"/>
    <n v="10"/>
  </r>
  <r>
    <x v="45"/>
    <n v="11"/>
    <n v="44"/>
  </r>
  <r>
    <x v="46"/>
    <n v="12"/>
    <n v="80"/>
  </r>
  <r>
    <x v="41"/>
    <n v="12"/>
    <n v="44"/>
  </r>
  <r>
    <x v="47"/>
    <n v="12"/>
    <n v="71"/>
  </r>
  <r>
    <x v="45"/>
    <n v="12"/>
    <n v="44"/>
  </r>
  <r>
    <x v="40"/>
    <n v="12"/>
    <n v="10"/>
  </r>
  <r>
    <x v="38"/>
    <n v="12"/>
    <n v="9"/>
  </r>
  <r>
    <x v="48"/>
    <n v="12"/>
    <n v="68"/>
  </r>
  <r>
    <x v="45"/>
    <n v="12"/>
    <n v="44"/>
  </r>
  <r>
    <x v="44"/>
    <n v="12"/>
    <n v="124"/>
  </r>
  <r>
    <x v="42"/>
    <n v="12"/>
    <n v="136"/>
  </r>
  <r>
    <x v="38"/>
    <n v="12"/>
    <n v="9"/>
  </r>
  <r>
    <x v="46"/>
    <n v="13"/>
    <n v="80"/>
  </r>
  <r>
    <x v="49"/>
    <n v="13"/>
    <n v="73"/>
  </r>
  <r>
    <x v="47"/>
    <n v="13"/>
    <n v="71"/>
  </r>
  <r>
    <x v="43"/>
    <n v="13"/>
    <n v="80"/>
  </r>
  <r>
    <x v="47"/>
    <n v="13"/>
    <n v="71"/>
  </r>
  <r>
    <x v="48"/>
    <n v="13"/>
    <n v="68"/>
  </r>
  <r>
    <x v="46"/>
    <n v="14"/>
    <n v="80"/>
  </r>
  <r>
    <x v="49"/>
    <n v="14"/>
    <n v="73"/>
  </r>
  <r>
    <x v="39"/>
    <n v="14"/>
    <n v="10"/>
  </r>
  <r>
    <x v="41"/>
    <n v="14"/>
    <n v="44"/>
  </r>
  <r>
    <x v="48"/>
    <n v="15"/>
    <n v="68"/>
  </r>
  <r>
    <x v="49"/>
    <n v="16"/>
    <n v="73"/>
  </r>
  <r>
    <x v="50"/>
    <n v="16"/>
    <n v="17"/>
  </r>
  <r>
    <x v="39"/>
    <n v="18"/>
    <n v="10"/>
  </r>
  <r>
    <x v="44"/>
    <n v="18"/>
    <n v="124"/>
  </r>
  <r>
    <x v="51"/>
    <n v="19"/>
    <n v="189"/>
  </r>
  <r>
    <x v="52"/>
    <n v="20"/>
    <n v="254"/>
  </r>
  <r>
    <x v="53"/>
    <n v="20"/>
    <n v="167"/>
  </r>
  <r>
    <x v="54"/>
    <n v="21"/>
    <n v="24"/>
  </r>
  <r>
    <x v="55"/>
    <n v="22"/>
    <n v="29"/>
  </r>
  <r>
    <x v="56"/>
    <n v="22"/>
    <n v="28"/>
  </r>
  <r>
    <x v="57"/>
    <n v="23"/>
    <n v="65"/>
  </r>
  <r>
    <x v="58"/>
    <n v="23"/>
    <n v="20"/>
  </r>
  <r>
    <x v="59"/>
    <n v="23"/>
    <n v="24"/>
  </r>
  <r>
    <x v="60"/>
    <n v="23"/>
    <n v="20"/>
  </r>
  <r>
    <x v="61"/>
    <n v="23"/>
    <n v="19"/>
  </r>
  <r>
    <x v="55"/>
    <n v="23"/>
    <n v="29"/>
  </r>
  <r>
    <x v="51"/>
    <n v="23"/>
    <n v="189"/>
  </r>
  <r>
    <x v="62"/>
    <n v="23"/>
    <n v="97"/>
  </r>
  <r>
    <x v="63"/>
    <n v="24"/>
    <n v="21"/>
  </r>
  <r>
    <x v="64"/>
    <n v="24"/>
    <n v="20"/>
  </r>
  <r>
    <x v="65"/>
    <n v="24"/>
    <n v="17"/>
  </r>
  <r>
    <x v="66"/>
    <n v="24"/>
    <n v="56"/>
  </r>
  <r>
    <x v="67"/>
    <n v="25"/>
    <n v="23"/>
  </r>
  <r>
    <x v="64"/>
    <n v="25"/>
    <n v="20"/>
  </r>
  <r>
    <x v="58"/>
    <n v="25"/>
    <n v="20"/>
  </r>
  <r>
    <x v="68"/>
    <n v="25"/>
    <n v="197"/>
  </r>
  <r>
    <x v="62"/>
    <n v="25"/>
    <n v="97"/>
  </r>
  <r>
    <x v="62"/>
    <n v="25"/>
    <n v="97"/>
  </r>
  <r>
    <x v="69"/>
    <n v="25"/>
    <n v="190"/>
  </r>
  <r>
    <x v="63"/>
    <n v="26"/>
    <n v="21"/>
  </r>
  <r>
    <x v="61"/>
    <n v="26"/>
    <n v="19"/>
  </r>
  <r>
    <x v="65"/>
    <n v="26"/>
    <n v="17"/>
  </r>
  <r>
    <x v="68"/>
    <n v="26"/>
    <n v="197"/>
  </r>
  <r>
    <x v="55"/>
    <n v="26"/>
    <n v="29"/>
  </r>
  <r>
    <x v="60"/>
    <n v="27"/>
    <n v="20"/>
  </r>
  <r>
    <x v="70"/>
    <n v="27"/>
    <n v="26"/>
  </r>
  <r>
    <x v="71"/>
    <n v="27"/>
    <n v="27"/>
  </r>
  <r>
    <x v="65"/>
    <n v="27"/>
    <n v="17"/>
  </r>
  <r>
    <x v="58"/>
    <n v="27"/>
    <n v="20"/>
  </r>
  <r>
    <x v="54"/>
    <n v="27"/>
    <n v="24"/>
  </r>
  <r>
    <x v="59"/>
    <n v="27"/>
    <n v="24"/>
  </r>
  <r>
    <x v="71"/>
    <n v="27"/>
    <n v="27"/>
  </r>
  <r>
    <x v="51"/>
    <n v="27"/>
    <n v="189"/>
  </r>
  <r>
    <x v="68"/>
    <n v="27"/>
    <n v="197"/>
  </r>
  <r>
    <x v="72"/>
    <n v="27"/>
    <n v="279"/>
  </r>
  <r>
    <x v="66"/>
    <n v="28"/>
    <n v="56"/>
  </r>
  <r>
    <x v="60"/>
    <n v="28"/>
    <n v="20"/>
  </r>
  <r>
    <x v="67"/>
    <n v="28"/>
    <n v="23"/>
  </r>
  <r>
    <x v="57"/>
    <n v="29"/>
    <n v="65"/>
  </r>
  <r>
    <x v="71"/>
    <n v="30"/>
    <n v="27"/>
  </r>
  <r>
    <x v="73"/>
    <n v="30"/>
    <n v="40"/>
  </r>
  <r>
    <x v="74"/>
    <n v="30"/>
    <n v="25"/>
  </r>
  <r>
    <x v="59"/>
    <n v="30"/>
    <n v="24"/>
  </r>
  <r>
    <x v="75"/>
    <n v="31"/>
    <n v="65"/>
  </r>
  <r>
    <x v="76"/>
    <n v="31"/>
    <n v="23"/>
  </r>
  <r>
    <x v="63"/>
    <n v="31"/>
    <n v="21"/>
  </r>
  <r>
    <x v="66"/>
    <n v="32"/>
    <n v="56"/>
  </r>
  <r>
    <x v="76"/>
    <n v="32"/>
    <n v="23"/>
  </r>
  <r>
    <x v="70"/>
    <n v="32"/>
    <n v="26"/>
  </r>
  <r>
    <x v="76"/>
    <n v="32"/>
    <n v="23"/>
  </r>
  <r>
    <x v="73"/>
    <n v="32"/>
    <n v="40"/>
  </r>
  <r>
    <x v="57"/>
    <n v="33"/>
    <n v="65"/>
  </r>
  <r>
    <x v="75"/>
    <n v="33"/>
    <n v="65"/>
  </r>
  <r>
    <x v="77"/>
    <n v="34"/>
    <n v="53"/>
  </r>
  <r>
    <x v="74"/>
    <n v="34"/>
    <n v="25"/>
  </r>
  <r>
    <x v="64"/>
    <n v="35"/>
    <n v="20"/>
  </r>
  <r>
    <x v="74"/>
    <n v="35"/>
    <n v="25"/>
  </r>
  <r>
    <x v="77"/>
    <n v="36"/>
    <n v="53"/>
  </r>
  <r>
    <x v="70"/>
    <n v="38"/>
    <n v="26"/>
  </r>
  <r>
    <x v="77"/>
    <n v="40"/>
    <n v="53"/>
  </r>
  <r>
    <x v="75"/>
    <n v="40"/>
    <n v="65"/>
  </r>
  <r>
    <x v="78"/>
    <n v="43"/>
    <n v="41"/>
  </r>
  <r>
    <x v="79"/>
    <n v="44"/>
    <n v="420"/>
  </r>
  <r>
    <x v="80"/>
    <n v="46"/>
    <n v="40"/>
  </r>
  <r>
    <x v="78"/>
    <n v="46"/>
    <n v="41"/>
  </r>
  <r>
    <x v="81"/>
    <n v="49"/>
    <n v="49"/>
  </r>
  <r>
    <x v="82"/>
    <n v="49"/>
    <n v="51"/>
  </r>
  <r>
    <x v="83"/>
    <n v="50"/>
    <n v="45"/>
  </r>
  <r>
    <x v="83"/>
    <n v="50"/>
    <n v="45"/>
  </r>
  <r>
    <x v="84"/>
    <n v="50"/>
    <n v="51"/>
  </r>
  <r>
    <x v="85"/>
    <n v="51"/>
    <n v="48"/>
  </r>
  <r>
    <x v="84"/>
    <n v="51"/>
    <n v="51"/>
  </r>
  <r>
    <x v="86"/>
    <n v="52"/>
    <n v="53"/>
  </r>
  <r>
    <x v="78"/>
    <n v="52"/>
    <n v="41"/>
  </r>
  <r>
    <x v="80"/>
    <n v="52"/>
    <n v="40"/>
  </r>
  <r>
    <x v="83"/>
    <n v="52"/>
    <n v="45"/>
  </r>
  <r>
    <x v="61"/>
    <n v="53"/>
    <n v="19"/>
  </r>
  <r>
    <x v="87"/>
    <n v="53"/>
    <n v="51"/>
  </r>
  <r>
    <x v="81"/>
    <n v="54"/>
    <n v="49"/>
  </r>
  <r>
    <x v="88"/>
    <n v="54"/>
    <n v="159"/>
  </r>
  <r>
    <x v="87"/>
    <n v="54"/>
    <n v="51"/>
  </r>
  <r>
    <x v="89"/>
    <n v="55"/>
    <n v="56"/>
  </r>
  <r>
    <x v="90"/>
    <n v="56"/>
    <n v="442"/>
  </r>
  <r>
    <x v="91"/>
    <n v="57"/>
    <n v="115"/>
  </r>
  <r>
    <x v="92"/>
    <n v="57"/>
    <n v="44"/>
  </r>
  <r>
    <x v="82"/>
    <n v="58"/>
    <n v="51"/>
  </r>
  <r>
    <x v="85"/>
    <n v="58"/>
    <n v="48"/>
  </r>
  <r>
    <x v="92"/>
    <n v="59"/>
    <n v="44"/>
  </r>
  <r>
    <x v="89"/>
    <n v="59"/>
    <n v="56"/>
  </r>
  <r>
    <x v="81"/>
    <n v="59"/>
    <n v="49"/>
  </r>
  <r>
    <x v="86"/>
    <n v="59"/>
    <n v="53"/>
  </r>
  <r>
    <x v="80"/>
    <n v="59"/>
    <n v="40"/>
  </r>
  <r>
    <x v="82"/>
    <n v="60"/>
    <n v="51"/>
  </r>
  <r>
    <x v="92"/>
    <n v="61"/>
    <n v="44"/>
  </r>
  <r>
    <x v="89"/>
    <n v="61"/>
    <n v="56"/>
  </r>
  <r>
    <x v="91"/>
    <n v="61"/>
    <n v="115"/>
  </r>
  <r>
    <x v="91"/>
    <n v="62"/>
    <n v="115"/>
  </r>
  <r>
    <x v="93"/>
    <n v="63"/>
    <n v="59"/>
  </r>
  <r>
    <x v="94"/>
    <n v="63"/>
    <n v="169"/>
  </r>
  <r>
    <x v="87"/>
    <n v="64"/>
    <n v="51"/>
  </r>
  <r>
    <x v="93"/>
    <n v="64"/>
    <n v="59"/>
  </r>
  <r>
    <x v="85"/>
    <n v="65"/>
    <n v="48"/>
  </r>
  <r>
    <x v="88"/>
    <n v="65"/>
    <n v="159"/>
  </r>
  <r>
    <x v="93"/>
    <n v="65"/>
    <n v="59"/>
  </r>
  <r>
    <x v="95"/>
    <n v="66"/>
    <n v="94"/>
  </r>
  <r>
    <x v="95"/>
    <n v="66"/>
    <n v="94"/>
  </r>
  <r>
    <x v="84"/>
    <n v="68"/>
    <n v="51"/>
  </r>
  <r>
    <x v="86"/>
    <n v="68"/>
    <n v="53"/>
  </r>
  <r>
    <x v="73"/>
    <n v="70"/>
    <n v="40"/>
  </r>
  <r>
    <x v="67"/>
    <n v="70"/>
    <n v="23"/>
  </r>
  <r>
    <x v="94"/>
    <n v="70"/>
    <n v="169"/>
  </r>
  <r>
    <x v="54"/>
    <n v="73"/>
    <n v="24"/>
  </r>
  <r>
    <x v="96"/>
    <n v="73"/>
    <n v="55"/>
  </r>
  <r>
    <x v="97"/>
    <n v="73"/>
    <n v="131"/>
  </r>
  <r>
    <x v="88"/>
    <n v="76"/>
    <n v="159"/>
  </r>
  <r>
    <x v="96"/>
    <n v="76"/>
    <n v="55"/>
  </r>
  <r>
    <x v="97"/>
    <n v="77"/>
    <n v="131"/>
  </r>
  <r>
    <x v="97"/>
    <n v="77"/>
    <n v="131"/>
  </r>
  <r>
    <x v="94"/>
    <n v="79"/>
    <n v="169"/>
  </r>
  <r>
    <x v="96"/>
    <n v="79"/>
    <n v="55"/>
  </r>
  <r>
    <x v="98"/>
    <n v="86"/>
    <n v="80"/>
  </r>
  <r>
    <x v="95"/>
    <n v="91"/>
    <n v="94"/>
  </r>
  <r>
    <x v="99"/>
    <n v="94"/>
    <n v="84"/>
  </r>
  <r>
    <x v="100"/>
    <n v="106"/>
    <n v="88"/>
  </r>
  <r>
    <x v="101"/>
    <n v="106"/>
    <n v="87"/>
  </r>
  <r>
    <x v="102"/>
    <n v="107"/>
    <n v="92"/>
  </r>
  <r>
    <x v="103"/>
    <n v="108"/>
    <n v="100"/>
  </r>
  <r>
    <x v="104"/>
    <n v="118"/>
    <n v="336"/>
  </r>
  <r>
    <x v="105"/>
    <n v="126"/>
    <n v="114"/>
  </r>
  <r>
    <x v="106"/>
    <n v="130"/>
    <n v="293"/>
  </r>
  <r>
    <x v="107"/>
    <n v="135"/>
    <n v="112"/>
  </r>
  <r>
    <x v="108"/>
    <n v="137"/>
    <n v="348"/>
  </r>
  <r>
    <x v="109"/>
    <n v="138"/>
    <n v="103"/>
  </r>
  <r>
    <x v="110"/>
    <n v="141"/>
    <n v="271"/>
  </r>
  <r>
    <x v="111"/>
    <n v="532"/>
    <n v="42"/>
  </r>
  <r>
    <x v="111"/>
    <n v="569"/>
    <n v="42"/>
  </r>
  <r>
    <x v="111"/>
    <n v="718"/>
    <n v="42"/>
  </r>
  <r>
    <x v="112"/>
    <n v="1049"/>
    <n v="22"/>
  </r>
  <r>
    <x v="112"/>
    <n v="1131"/>
    <n v="22"/>
  </r>
  <r>
    <x v="112"/>
    <n v="1134"/>
    <n v="22"/>
  </r>
  <r>
    <x v="113"/>
    <n v="1241"/>
    <n v="100"/>
  </r>
  <r>
    <x v="113"/>
    <n v="1337"/>
    <n v="100"/>
  </r>
  <r>
    <x v="113"/>
    <n v="1341"/>
    <n v="100"/>
  </r>
  <r>
    <x v="114"/>
    <n v="2922"/>
    <n v="46"/>
  </r>
  <r>
    <x v="114"/>
    <n v="2968"/>
    <n v="46"/>
  </r>
  <r>
    <x v="114"/>
    <n v="3276"/>
    <n v="46"/>
  </r>
  <r>
    <x v="1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45602-0162-48A2-A03A-DCF98390627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:I119" firstHeaderRow="0" firstDataRow="1" firstDataCol="1"/>
  <pivotFields count="3">
    <pivotField axis="axisRow" showAll="0">
      <items count="117">
        <item x="5"/>
        <item x="54"/>
        <item x="29"/>
        <item x="22"/>
        <item x="67"/>
        <item x="59"/>
        <item x="73"/>
        <item x="6"/>
        <item x="33"/>
        <item x="111"/>
        <item x="41"/>
        <item x="14"/>
        <item x="84"/>
        <item x="45"/>
        <item x="26"/>
        <item x="82"/>
        <item x="85"/>
        <item x="95"/>
        <item x="16"/>
        <item x="48"/>
        <item x="113"/>
        <item x="62"/>
        <item x="4"/>
        <item x="58"/>
        <item x="31"/>
        <item x="23"/>
        <item x="65"/>
        <item x="61"/>
        <item x="71"/>
        <item x="7"/>
        <item x="35"/>
        <item x="112"/>
        <item x="39"/>
        <item x="15"/>
        <item x="80"/>
        <item x="38"/>
        <item x="25"/>
        <item x="83"/>
        <item x="78"/>
        <item x="89"/>
        <item x="13"/>
        <item x="40"/>
        <item x="114"/>
        <item x="55"/>
        <item x="98"/>
        <item x="50"/>
        <item x="99"/>
        <item x="103"/>
        <item x="56"/>
        <item x="2"/>
        <item x="70"/>
        <item x="32"/>
        <item x="8"/>
        <item x="74"/>
        <item x="76"/>
        <item x="77"/>
        <item x="3"/>
        <item x="34"/>
        <item x="75"/>
        <item x="46"/>
        <item x="11"/>
        <item x="87"/>
        <item x="43"/>
        <item x="27"/>
        <item x="93"/>
        <item x="96"/>
        <item x="97"/>
        <item x="12"/>
        <item x="42"/>
        <item x="94"/>
        <item x="68"/>
        <item x="19"/>
        <item x="105"/>
        <item x="69"/>
        <item x="37"/>
        <item x="107"/>
        <item x="109"/>
        <item x="106"/>
        <item x="20"/>
        <item x="72"/>
        <item x="108"/>
        <item x="90"/>
        <item x="0"/>
        <item x="60"/>
        <item x="30"/>
        <item x="21"/>
        <item x="64"/>
        <item x="63"/>
        <item x="66"/>
        <item x="1"/>
        <item x="36"/>
        <item x="57"/>
        <item x="49"/>
        <item x="9"/>
        <item x="92"/>
        <item x="47"/>
        <item x="24"/>
        <item x="81"/>
        <item x="86"/>
        <item x="91"/>
        <item x="10"/>
        <item x="44"/>
        <item x="88"/>
        <item x="51"/>
        <item x="17"/>
        <item x="100"/>
        <item x="53"/>
        <item x="28"/>
        <item x="102"/>
        <item x="101"/>
        <item x="110"/>
        <item x="18"/>
        <item x="52"/>
        <item x="104"/>
        <item x="79"/>
        <item x="115"/>
        <item t="default"/>
      </items>
    </pivotField>
    <pivotField dataField="1" showAll="0"/>
    <pivotField dataField="1" showAll="0"/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UE" fld="1" baseField="0" baseItem="0"/>
    <dataField name="Sum of FAL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F1CFAC-B784-4840-B0E5-F8260C1282B2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ype" tableColumnId="1"/>
      <queryTableField id="2" name="Link" tableColumnId="2"/>
      <queryTableField id="3" name="Ref" tableColumnId="3"/>
      <queryTableField id="4" name="Time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EFF17A-BEA3-48B2-82A8-A85147255CDF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Link" tableColumnId="2"/>
      <queryTableField id="3" name="Ref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DD848-6F74-488D-8814-935242D37EEE}" name="perfResults_true__2" displayName="perfResults_true__2" ref="A1:F292" tableType="queryTable" totalsRowShown="0">
  <autoFilter ref="A1:F292" xr:uid="{76C426B4-6F4F-4C40-9047-B476FDCBB6D2}"/>
  <sortState xmlns:xlrd2="http://schemas.microsoft.com/office/spreadsheetml/2017/richdata2" ref="A2:F292">
    <sortCondition ref="F1:F292"/>
  </sortState>
  <tableColumns count="6">
    <tableColumn id="1" xr3:uid="{EC88C844-E42E-4AC2-8669-9A52B5185E36}" uniqueName="1" name="Type" queryTableFieldId="1" dataDxfId="4"/>
    <tableColumn id="2" xr3:uid="{2D2EFE8B-F0BC-43FB-8083-250B76E2B766}" uniqueName="2" name="Link" queryTableFieldId="2" dataDxfId="3"/>
    <tableColumn id="3" xr3:uid="{5BC4D761-0B30-49CB-8D34-F0C904AA9CD3}" uniqueName="3" name="Ref" queryTableFieldId="3" dataDxfId="2"/>
    <tableColumn id="4" xr3:uid="{FB9D9D31-BC57-4113-A3B0-3EA958B6D23F}" uniqueName="4" name="TRUE" queryTableFieldId="4"/>
    <tableColumn id="5" xr3:uid="{A0D1B990-2CC9-4943-B120-321F6926731E}" uniqueName="5" name="FALSE" queryTableFieldId="5" dataDxfId="1">
      <calculatedColumnFormula>_xlfn.XLOOKUP($C2,Sheet2!C:C,Sheet2!D:D,-1)</calculatedColumnFormula>
    </tableColumn>
    <tableColumn id="6" xr3:uid="{FED39061-1714-4E0E-803C-317B70D3FB53}" uniqueName="6" name="Column1" queryTableFieldId="6" dataDxfId="0">
      <calculatedColumnFormula>(D2-E2)/D2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45A53-3056-4E95-B2D1-2CEC609B4D89}" name="perfResults_false__2" displayName="perfResults_false__2" ref="A1:D661" tableType="queryTable" totalsRowShown="0">
  <autoFilter ref="A1:D661" xr:uid="{494EE0E9-F70B-4C97-ACA7-E814A52BDE7F}"/>
  <tableColumns count="4">
    <tableColumn id="1" xr3:uid="{3D8801C6-10CA-4F6D-9819-13226D941C6F}" uniqueName="1" name="Type" queryTableFieldId="1" dataDxfId="7"/>
    <tableColumn id="2" xr3:uid="{74320567-7B76-4CCA-A377-21E48B29F624}" uniqueName="2" name="Link" queryTableFieldId="2" dataDxfId="6"/>
    <tableColumn id="3" xr3:uid="{32B5853A-B501-4432-8FFE-E4AA0B89D8AC}" uniqueName="3" name="Ref" queryTableFieldId="3" dataDxfId="5"/>
    <tableColumn id="4" xr3:uid="{1214C560-EC48-4908-B20B-99CD5B09F5D4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B1CD-446E-4ECF-B2AE-E66D1C9D23E5}">
  <dimension ref="A1:I292"/>
  <sheetViews>
    <sheetView tabSelected="1" topLeftCell="A221"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19.85546875" bestFit="1" customWidth="1"/>
    <col min="3" max="3" width="40.28515625" bestFit="1" customWidth="1"/>
    <col min="4" max="4" width="7.7109375" bestFit="1" customWidth="1"/>
    <col min="6" max="6" width="9.85546875" style="4" bestFit="1" customWidth="1"/>
    <col min="7" max="7" width="40.28515625" bestFit="1" customWidth="1"/>
    <col min="8" max="8" width="12.14062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257</v>
      </c>
      <c r="E1" t="s">
        <v>258</v>
      </c>
      <c r="F1" s="4" t="s">
        <v>69</v>
      </c>
    </row>
    <row r="2" spans="1:9" x14ac:dyDescent="0.25">
      <c r="A2" s="1" t="s">
        <v>24</v>
      </c>
      <c r="B2" s="1" t="s">
        <v>143</v>
      </c>
      <c r="C2" s="1" t="s">
        <v>238</v>
      </c>
      <c r="D2">
        <v>20</v>
      </c>
      <c r="E2" s="1">
        <f>_xlfn.XLOOKUP($C2,Sheet2!C:C,Sheet2!D:D,-1)</f>
        <v>254</v>
      </c>
      <c r="F2" s="4">
        <f>(D2-E2)/D2</f>
        <v>-11.7</v>
      </c>
      <c r="G2" s="2" t="s">
        <v>259</v>
      </c>
      <c r="H2" t="s">
        <v>262</v>
      </c>
      <c r="I2" t="s">
        <v>263</v>
      </c>
    </row>
    <row r="3" spans="1:9" x14ac:dyDescent="0.25">
      <c r="A3" s="1" t="s">
        <v>84</v>
      </c>
      <c r="B3" s="1" t="s">
        <v>143</v>
      </c>
      <c r="C3" s="1" t="s">
        <v>209</v>
      </c>
      <c r="D3">
        <v>11</v>
      </c>
      <c r="E3" s="1">
        <f>_xlfn.XLOOKUP($C3,Sheet2!C:C,Sheet2!D:D,-1)</f>
        <v>136</v>
      </c>
      <c r="F3" s="4">
        <f>(D3-E3)/D3</f>
        <v>-11.363636363636363</v>
      </c>
      <c r="G3" s="3" t="s">
        <v>78</v>
      </c>
      <c r="H3" s="1">
        <v>1</v>
      </c>
      <c r="I3" s="1">
        <v>0</v>
      </c>
    </row>
    <row r="4" spans="1:9" x14ac:dyDescent="0.25">
      <c r="A4" s="1" t="s">
        <v>84</v>
      </c>
      <c r="B4" s="1" t="s">
        <v>143</v>
      </c>
      <c r="C4" s="1" t="s">
        <v>209</v>
      </c>
      <c r="D4">
        <v>11</v>
      </c>
      <c r="E4" s="1">
        <f>_xlfn.XLOOKUP($C4,Sheet2!C:C,Sheet2!D:D,-1)</f>
        <v>136</v>
      </c>
      <c r="F4" s="4">
        <f>(D4-E4)/D4</f>
        <v>-11.363636363636363</v>
      </c>
      <c r="G4" s="3" t="s">
        <v>157</v>
      </c>
      <c r="H4" s="1">
        <v>121</v>
      </c>
      <c r="I4" s="1">
        <v>72</v>
      </c>
    </row>
    <row r="5" spans="1:9" x14ac:dyDescent="0.25">
      <c r="A5" s="1" t="s">
        <v>84</v>
      </c>
      <c r="B5" s="1" t="s">
        <v>143</v>
      </c>
      <c r="C5" s="1" t="s">
        <v>209</v>
      </c>
      <c r="D5">
        <v>12</v>
      </c>
      <c r="E5" s="1">
        <f>_xlfn.XLOOKUP($C5,Sheet2!C:C,Sheet2!D:D,-1)</f>
        <v>136</v>
      </c>
      <c r="F5" s="4">
        <f>(D5-E5)/D5</f>
        <v>-10.333333333333334</v>
      </c>
      <c r="G5" s="3" t="s">
        <v>154</v>
      </c>
      <c r="H5" s="1">
        <v>17</v>
      </c>
      <c r="I5" s="1">
        <v>60</v>
      </c>
    </row>
    <row r="6" spans="1:9" x14ac:dyDescent="0.25">
      <c r="A6" s="1" t="s">
        <v>82</v>
      </c>
      <c r="B6" s="1" t="s">
        <v>143</v>
      </c>
      <c r="C6" s="1" t="s">
        <v>205</v>
      </c>
      <c r="D6">
        <v>11</v>
      </c>
      <c r="E6" s="1">
        <f>_xlfn.XLOOKUP($C6,Sheet2!C:C,Sheet2!D:D,-1)</f>
        <v>124</v>
      </c>
      <c r="F6" s="4">
        <f>(D6-E6)/D6</f>
        <v>-10.272727272727273</v>
      </c>
      <c r="G6" s="3" t="s">
        <v>123</v>
      </c>
      <c r="H6" s="1">
        <v>3</v>
      </c>
      <c r="I6" s="1">
        <v>3</v>
      </c>
    </row>
    <row r="7" spans="1:9" x14ac:dyDescent="0.25">
      <c r="A7" s="1" t="s">
        <v>3</v>
      </c>
      <c r="B7" s="1" t="s">
        <v>4</v>
      </c>
      <c r="C7" s="1" t="s">
        <v>164</v>
      </c>
      <c r="D7">
        <v>3</v>
      </c>
      <c r="E7" s="1">
        <f>_xlfn.XLOOKUP($C7,Sheet2!C:C,Sheet2!D:D,-1)</f>
        <v>32</v>
      </c>
      <c r="F7" s="4">
        <f>(D7-E7)/D7</f>
        <v>-9.6666666666666661</v>
      </c>
      <c r="G7" s="3" t="s">
        <v>156</v>
      </c>
      <c r="H7" s="1">
        <v>123</v>
      </c>
      <c r="I7" s="1">
        <v>69</v>
      </c>
    </row>
    <row r="8" spans="1:9" x14ac:dyDescent="0.25">
      <c r="A8" s="1" t="s">
        <v>7</v>
      </c>
      <c r="B8" s="1" t="s">
        <v>143</v>
      </c>
      <c r="C8" s="1" t="s">
        <v>180</v>
      </c>
      <c r="D8">
        <v>5</v>
      </c>
      <c r="E8" s="1">
        <f>_xlfn.XLOOKUP($C8,Sheet2!C:C,Sheet2!D:D,-1)</f>
        <v>52</v>
      </c>
      <c r="F8" s="4">
        <f>(D8-E8)/D8</f>
        <v>-9.4</v>
      </c>
      <c r="G8" s="3" t="s">
        <v>55</v>
      </c>
      <c r="H8" s="1">
        <v>80</v>
      </c>
      <c r="I8" s="1">
        <v>72</v>
      </c>
    </row>
    <row r="9" spans="1:9" x14ac:dyDescent="0.25">
      <c r="A9" s="1" t="s">
        <v>27</v>
      </c>
      <c r="B9" s="1" t="s">
        <v>143</v>
      </c>
      <c r="C9" s="1" t="s">
        <v>240</v>
      </c>
      <c r="D9">
        <v>27</v>
      </c>
      <c r="E9" s="1">
        <f>_xlfn.XLOOKUP($C9,Sheet2!C:C,Sheet2!D:D,-1)</f>
        <v>279</v>
      </c>
      <c r="F9" s="4">
        <f>(D9-E9)/D9</f>
        <v>-9.3333333333333339</v>
      </c>
      <c r="G9" s="3" t="s">
        <v>21</v>
      </c>
      <c r="H9" s="1">
        <v>132</v>
      </c>
      <c r="I9" s="1">
        <v>120</v>
      </c>
    </row>
    <row r="10" spans="1:9" x14ac:dyDescent="0.25">
      <c r="A10" s="1" t="s">
        <v>82</v>
      </c>
      <c r="B10" s="1" t="s">
        <v>143</v>
      </c>
      <c r="C10" s="1" t="s">
        <v>205</v>
      </c>
      <c r="D10">
        <v>12</v>
      </c>
      <c r="E10" s="1">
        <f>_xlfn.XLOOKUP($C10,Sheet2!C:C,Sheet2!D:D,-1)</f>
        <v>124</v>
      </c>
      <c r="F10" s="4">
        <f>(D10-E10)/D10</f>
        <v>-9.3333333333333339</v>
      </c>
      <c r="G10" s="3" t="s">
        <v>79</v>
      </c>
      <c r="H10" s="1">
        <v>0</v>
      </c>
      <c r="I10" s="1">
        <v>0</v>
      </c>
    </row>
    <row r="11" spans="1:9" x14ac:dyDescent="0.25">
      <c r="A11" s="1" t="s">
        <v>82</v>
      </c>
      <c r="B11" s="1" t="s">
        <v>5</v>
      </c>
      <c r="C11" s="1" t="s">
        <v>226</v>
      </c>
      <c r="D11">
        <v>19</v>
      </c>
      <c r="E11" s="1">
        <f>_xlfn.XLOOKUP($C11,Sheet2!C:C,Sheet2!D:D,-1)</f>
        <v>189</v>
      </c>
      <c r="F11" s="4">
        <f>(D11-E11)/D11</f>
        <v>-8.9473684210526319</v>
      </c>
      <c r="G11" s="3" t="s">
        <v>161</v>
      </c>
      <c r="H11" s="1">
        <v>19</v>
      </c>
      <c r="I11" s="1">
        <v>87</v>
      </c>
    </row>
    <row r="12" spans="1:9" x14ac:dyDescent="0.25">
      <c r="A12" s="1" t="s">
        <v>24</v>
      </c>
      <c r="B12" s="1" t="s">
        <v>5</v>
      </c>
      <c r="C12" s="1" t="s">
        <v>26</v>
      </c>
      <c r="D12">
        <v>44</v>
      </c>
      <c r="E12" s="1">
        <f>_xlfn.XLOOKUP($C12,Sheet2!C:C,Sheet2!D:D,-1)</f>
        <v>420</v>
      </c>
      <c r="F12" s="4">
        <f>(D12-E12)/D12</f>
        <v>-8.545454545454545</v>
      </c>
      <c r="G12" s="3" t="s">
        <v>22</v>
      </c>
      <c r="H12" s="1">
        <v>1819</v>
      </c>
      <c r="I12" s="1">
        <v>126</v>
      </c>
    </row>
    <row r="13" spans="1:9" x14ac:dyDescent="0.25">
      <c r="A13" s="1" t="s">
        <v>7</v>
      </c>
      <c r="B13" s="1" t="s">
        <v>4</v>
      </c>
      <c r="C13" s="1" t="s">
        <v>166</v>
      </c>
      <c r="D13">
        <v>4</v>
      </c>
      <c r="E13" s="1">
        <f>_xlfn.XLOOKUP($C13,Sheet2!C:C,Sheet2!D:D,-1)</f>
        <v>38</v>
      </c>
      <c r="F13" s="4">
        <f>(D13-E13)/D13</f>
        <v>-8.5</v>
      </c>
      <c r="G13" s="3" t="s">
        <v>12</v>
      </c>
      <c r="H13" s="1">
        <v>37</v>
      </c>
      <c r="I13" s="1">
        <v>132</v>
      </c>
    </row>
    <row r="14" spans="1:9" x14ac:dyDescent="0.25">
      <c r="A14" s="1" t="s">
        <v>7</v>
      </c>
      <c r="B14" s="1" t="s">
        <v>4</v>
      </c>
      <c r="C14" s="1" t="s">
        <v>166</v>
      </c>
      <c r="D14">
        <v>4</v>
      </c>
      <c r="E14" s="1">
        <f>_xlfn.XLOOKUP($C14,Sheet2!C:C,Sheet2!D:D,-1)</f>
        <v>38</v>
      </c>
      <c r="F14" s="4">
        <f>(D14-E14)/D14</f>
        <v>-8.5</v>
      </c>
      <c r="G14" s="3" t="s">
        <v>90</v>
      </c>
      <c r="H14" s="1">
        <v>0</v>
      </c>
      <c r="I14" s="1">
        <v>0</v>
      </c>
    </row>
    <row r="15" spans="1:9" x14ac:dyDescent="0.25">
      <c r="A15" s="1" t="s">
        <v>7</v>
      </c>
      <c r="B15" s="1" t="s">
        <v>143</v>
      </c>
      <c r="C15" s="1" t="s">
        <v>180</v>
      </c>
      <c r="D15">
        <v>6</v>
      </c>
      <c r="E15" s="1">
        <f>_xlfn.XLOOKUP($C15,Sheet2!C:C,Sheet2!D:D,-1)</f>
        <v>52</v>
      </c>
      <c r="F15" s="4">
        <f>(D15-E15)/D15</f>
        <v>-7.666666666666667</v>
      </c>
      <c r="G15" s="3" t="s">
        <v>179</v>
      </c>
      <c r="H15" s="1">
        <v>169</v>
      </c>
      <c r="I15" s="1">
        <v>153</v>
      </c>
    </row>
    <row r="16" spans="1:9" x14ac:dyDescent="0.25">
      <c r="A16" s="1" t="s">
        <v>24</v>
      </c>
      <c r="B16" s="1" t="s">
        <v>4</v>
      </c>
      <c r="C16" s="1" t="s">
        <v>221</v>
      </c>
      <c r="D16">
        <v>20</v>
      </c>
      <c r="E16" s="1">
        <f>_xlfn.XLOOKUP($C16,Sheet2!C:C,Sheet2!D:D,-1)</f>
        <v>167</v>
      </c>
      <c r="F16" s="4">
        <f>(D16-E16)/D16</f>
        <v>-7.35</v>
      </c>
      <c r="G16" s="3" t="s">
        <v>169</v>
      </c>
      <c r="H16" s="1">
        <v>35</v>
      </c>
      <c r="I16" s="1">
        <v>132</v>
      </c>
    </row>
    <row r="17" spans="1:9" x14ac:dyDescent="0.25">
      <c r="A17" s="1" t="s">
        <v>3</v>
      </c>
      <c r="B17" s="1" t="s">
        <v>143</v>
      </c>
      <c r="C17" s="1" t="s">
        <v>176</v>
      </c>
      <c r="D17">
        <v>6</v>
      </c>
      <c r="E17" s="1">
        <f>_xlfn.XLOOKUP($C17,Sheet2!C:C,Sheet2!D:D,-1)</f>
        <v>50</v>
      </c>
      <c r="F17" s="4">
        <f>(D17-E17)/D17</f>
        <v>-7.333333333333333</v>
      </c>
      <c r="G17" s="3" t="s">
        <v>126</v>
      </c>
      <c r="H17" s="1">
        <v>5</v>
      </c>
      <c r="I17" s="1">
        <v>3</v>
      </c>
    </row>
    <row r="18" spans="1:9" x14ac:dyDescent="0.25">
      <c r="A18" s="1" t="s">
        <v>3</v>
      </c>
      <c r="B18" s="1" t="s">
        <v>143</v>
      </c>
      <c r="C18" s="1" t="s">
        <v>176</v>
      </c>
      <c r="D18">
        <v>6</v>
      </c>
      <c r="E18" s="1">
        <f>_xlfn.XLOOKUP($C18,Sheet2!C:C,Sheet2!D:D,-1)</f>
        <v>50</v>
      </c>
      <c r="F18" s="4">
        <f>(D18-E18)/D18</f>
        <v>-7.333333333333333</v>
      </c>
      <c r="G18" s="3" t="s">
        <v>178</v>
      </c>
      <c r="H18" s="1">
        <v>167</v>
      </c>
      <c r="I18" s="1">
        <v>153</v>
      </c>
    </row>
    <row r="19" spans="1:9" x14ac:dyDescent="0.25">
      <c r="A19" s="1" t="s">
        <v>3</v>
      </c>
      <c r="B19" s="1" t="s">
        <v>143</v>
      </c>
      <c r="C19" s="1" t="s">
        <v>176</v>
      </c>
      <c r="D19">
        <v>6</v>
      </c>
      <c r="E19" s="1">
        <f>_xlfn.XLOOKUP($C19,Sheet2!C:C,Sheet2!D:D,-1)</f>
        <v>50</v>
      </c>
      <c r="F19" s="4">
        <f>(D19-E19)/D19</f>
        <v>-7.333333333333333</v>
      </c>
      <c r="G19" s="3" t="s">
        <v>174</v>
      </c>
      <c r="H19" s="1">
        <v>174</v>
      </c>
      <c r="I19" s="1">
        <v>144</v>
      </c>
    </row>
    <row r="20" spans="1:9" x14ac:dyDescent="0.25">
      <c r="A20" s="1" t="s">
        <v>82</v>
      </c>
      <c r="B20" s="1" t="s">
        <v>5</v>
      </c>
      <c r="C20" s="1" t="s">
        <v>226</v>
      </c>
      <c r="D20">
        <v>23</v>
      </c>
      <c r="E20" s="1">
        <f>_xlfn.XLOOKUP($C20,Sheet2!C:C,Sheet2!D:D,-1)</f>
        <v>189</v>
      </c>
      <c r="F20" s="4">
        <f>(D20-E20)/D20</f>
        <v>-7.2173913043478262</v>
      </c>
      <c r="G20" s="3" t="s">
        <v>195</v>
      </c>
      <c r="H20" s="1">
        <v>223</v>
      </c>
      <c r="I20" s="1">
        <v>282</v>
      </c>
    </row>
    <row r="21" spans="1:9" x14ac:dyDescent="0.25">
      <c r="A21" s="1" t="s">
        <v>3</v>
      </c>
      <c r="B21" s="1" t="s">
        <v>4</v>
      </c>
      <c r="C21" s="1" t="s">
        <v>164</v>
      </c>
      <c r="D21">
        <v>4</v>
      </c>
      <c r="E21" s="1">
        <f>_xlfn.XLOOKUP($C21,Sheet2!C:C,Sheet2!D:D,-1)</f>
        <v>32</v>
      </c>
      <c r="F21" s="4">
        <f>(D21-E21)/D21</f>
        <v>-7</v>
      </c>
      <c r="G21" s="3" t="s">
        <v>92</v>
      </c>
      <c r="H21" s="1">
        <v>1</v>
      </c>
      <c r="I21" s="1">
        <v>0</v>
      </c>
    </row>
    <row r="22" spans="1:9" x14ac:dyDescent="0.25">
      <c r="A22" s="1" t="s">
        <v>3</v>
      </c>
      <c r="B22" s="1" t="s">
        <v>4</v>
      </c>
      <c r="C22" s="1" t="s">
        <v>164</v>
      </c>
      <c r="D22">
        <v>4</v>
      </c>
      <c r="E22" s="1">
        <f>_xlfn.XLOOKUP($C22,Sheet2!C:C,Sheet2!D:D,-1)</f>
        <v>32</v>
      </c>
      <c r="F22" s="4">
        <f>(D22-E22)/D22</f>
        <v>-7</v>
      </c>
      <c r="G22" s="3" t="s">
        <v>185</v>
      </c>
      <c r="H22" s="1">
        <v>40</v>
      </c>
      <c r="I22" s="1">
        <v>204</v>
      </c>
    </row>
    <row r="23" spans="1:9" x14ac:dyDescent="0.25">
      <c r="A23" s="1" t="s">
        <v>27</v>
      </c>
      <c r="B23" s="1" t="s">
        <v>5</v>
      </c>
      <c r="C23" s="1" t="s">
        <v>29</v>
      </c>
      <c r="D23">
        <v>56</v>
      </c>
      <c r="E23" s="1">
        <f>_xlfn.XLOOKUP($C23,Sheet2!C:C,Sheet2!D:D,-1)</f>
        <v>442</v>
      </c>
      <c r="F23" s="4">
        <f>(D23-E23)/D23</f>
        <v>-6.8928571428571432</v>
      </c>
      <c r="G23" s="3" t="s">
        <v>197</v>
      </c>
      <c r="H23" s="1">
        <v>3919</v>
      </c>
      <c r="I23" s="1">
        <v>300</v>
      </c>
    </row>
    <row r="24" spans="1:9" x14ac:dyDescent="0.25">
      <c r="A24" s="1" t="s">
        <v>84</v>
      </c>
      <c r="B24" s="1" t="s">
        <v>5</v>
      </c>
      <c r="C24" s="1" t="s">
        <v>228</v>
      </c>
      <c r="D24">
        <v>25</v>
      </c>
      <c r="E24" s="1">
        <f>_xlfn.XLOOKUP($C24,Sheet2!C:C,Sheet2!D:D,-1)</f>
        <v>197</v>
      </c>
      <c r="F24" s="4">
        <f>(D24-E24)/D24</f>
        <v>-6.88</v>
      </c>
      <c r="G24" s="3" t="s">
        <v>196</v>
      </c>
      <c r="H24" s="1">
        <v>73</v>
      </c>
      <c r="I24" s="1">
        <v>291</v>
      </c>
    </row>
    <row r="25" spans="1:9" x14ac:dyDescent="0.25">
      <c r="A25" s="1" t="s">
        <v>27</v>
      </c>
      <c r="B25" s="1" t="s">
        <v>4</v>
      </c>
      <c r="C25" s="1" t="s">
        <v>227</v>
      </c>
      <c r="D25">
        <v>25</v>
      </c>
      <c r="E25" s="1">
        <f>_xlfn.XLOOKUP($C25,Sheet2!C:C,Sheet2!D:D,-1)</f>
        <v>190</v>
      </c>
      <c r="F25" s="4">
        <f>(D25-E25)/D25</f>
        <v>-6.6</v>
      </c>
      <c r="G25" s="3" t="s">
        <v>81</v>
      </c>
      <c r="H25" s="1">
        <v>1</v>
      </c>
      <c r="I25" s="1">
        <v>0</v>
      </c>
    </row>
    <row r="26" spans="1:9" x14ac:dyDescent="0.25">
      <c r="A26" s="1" t="s">
        <v>7</v>
      </c>
      <c r="B26" s="1" t="s">
        <v>4</v>
      </c>
      <c r="C26" s="1" t="s">
        <v>166</v>
      </c>
      <c r="D26">
        <v>5</v>
      </c>
      <c r="E26" s="1">
        <f>_xlfn.XLOOKUP($C26,Sheet2!C:C,Sheet2!D:D,-1)</f>
        <v>38</v>
      </c>
      <c r="F26" s="4">
        <f>(D26-E26)/D26</f>
        <v>-6.6</v>
      </c>
      <c r="G26" s="3" t="s">
        <v>153</v>
      </c>
      <c r="H26" s="1">
        <v>75</v>
      </c>
      <c r="I26" s="1">
        <v>60</v>
      </c>
    </row>
    <row r="27" spans="1:9" x14ac:dyDescent="0.25">
      <c r="A27" s="1" t="s">
        <v>84</v>
      </c>
      <c r="B27" s="1" t="s">
        <v>5</v>
      </c>
      <c r="C27" s="1" t="s">
        <v>228</v>
      </c>
      <c r="D27">
        <v>26</v>
      </c>
      <c r="E27" s="1">
        <f>_xlfn.XLOOKUP($C27,Sheet2!C:C,Sheet2!D:D,-1)</f>
        <v>197</v>
      </c>
      <c r="F27" s="4">
        <f>(D27-E27)/D27</f>
        <v>-6.5769230769230766</v>
      </c>
      <c r="G27" s="3" t="s">
        <v>145</v>
      </c>
      <c r="H27" s="1">
        <v>14</v>
      </c>
      <c r="I27" s="1">
        <v>15</v>
      </c>
    </row>
    <row r="28" spans="1:9" x14ac:dyDescent="0.25">
      <c r="A28" s="1" t="s">
        <v>84</v>
      </c>
      <c r="B28" s="1" t="s">
        <v>5</v>
      </c>
      <c r="C28" s="1" t="s">
        <v>228</v>
      </c>
      <c r="D28">
        <v>27</v>
      </c>
      <c r="E28" s="1">
        <f>_xlfn.XLOOKUP($C28,Sheet2!C:C,Sheet2!D:D,-1)</f>
        <v>197</v>
      </c>
      <c r="F28" s="4">
        <f>(D28-E28)/D28</f>
        <v>-6.2962962962962967</v>
      </c>
      <c r="G28" s="3" t="s">
        <v>121</v>
      </c>
      <c r="H28" s="1">
        <v>4</v>
      </c>
      <c r="I28" s="1">
        <v>3</v>
      </c>
    </row>
    <row r="29" spans="1:9" x14ac:dyDescent="0.25">
      <c r="A29" s="1" t="s">
        <v>84</v>
      </c>
      <c r="B29" s="1" t="s">
        <v>4</v>
      </c>
      <c r="C29" s="1" t="s">
        <v>188</v>
      </c>
      <c r="D29">
        <v>11</v>
      </c>
      <c r="E29" s="1">
        <f>_xlfn.XLOOKUP($C29,Sheet2!C:C,Sheet2!D:D,-1)</f>
        <v>80</v>
      </c>
      <c r="F29" s="4">
        <f>(D29-E29)/D29</f>
        <v>-6.2727272727272725</v>
      </c>
      <c r="G29" s="3" t="s">
        <v>149</v>
      </c>
      <c r="H29" s="1">
        <v>77</v>
      </c>
      <c r="I29" s="1">
        <v>51</v>
      </c>
    </row>
    <row r="30" spans="1:9" x14ac:dyDescent="0.25">
      <c r="A30" s="1" t="s">
        <v>84</v>
      </c>
      <c r="B30" s="1" t="s">
        <v>4</v>
      </c>
      <c r="C30" s="1" t="s">
        <v>188</v>
      </c>
      <c r="D30">
        <v>11</v>
      </c>
      <c r="E30" s="1">
        <f>_xlfn.XLOOKUP($C30,Sheet2!C:C,Sheet2!D:D,-1)</f>
        <v>80</v>
      </c>
      <c r="F30" s="4">
        <f>(D30-E30)/D30</f>
        <v>-6.2727272727272725</v>
      </c>
      <c r="G30" s="3" t="s">
        <v>20</v>
      </c>
      <c r="H30" s="1">
        <v>102</v>
      </c>
      <c r="I30" s="1">
        <v>57</v>
      </c>
    </row>
    <row r="31" spans="1:9" x14ac:dyDescent="0.25">
      <c r="A31" s="1" t="s">
        <v>82</v>
      </c>
      <c r="B31" s="1" t="s">
        <v>5</v>
      </c>
      <c r="C31" s="1" t="s">
        <v>226</v>
      </c>
      <c r="D31">
        <v>27</v>
      </c>
      <c r="E31" s="1">
        <f>_xlfn.XLOOKUP($C31,Sheet2!C:C,Sheet2!D:D,-1)</f>
        <v>189</v>
      </c>
      <c r="F31" s="4">
        <f>(D31-E31)/D31</f>
        <v>-6</v>
      </c>
      <c r="G31" s="3" t="s">
        <v>23</v>
      </c>
      <c r="H31" s="1">
        <v>84</v>
      </c>
      <c r="I31" s="1">
        <v>81</v>
      </c>
    </row>
    <row r="32" spans="1:9" x14ac:dyDescent="0.25">
      <c r="A32" s="1" t="s">
        <v>82</v>
      </c>
      <c r="B32" s="1" t="s">
        <v>143</v>
      </c>
      <c r="C32" s="1" t="s">
        <v>205</v>
      </c>
      <c r="D32">
        <v>18</v>
      </c>
      <c r="E32" s="1">
        <f>_xlfn.XLOOKUP($C32,Sheet2!C:C,Sheet2!D:D,-1)</f>
        <v>124</v>
      </c>
      <c r="F32" s="4">
        <f>(D32-E32)/D32</f>
        <v>-5.8888888888888893</v>
      </c>
      <c r="G32" s="3" t="s">
        <v>77</v>
      </c>
      <c r="H32" s="1">
        <v>1</v>
      </c>
      <c r="I32" s="1">
        <v>0</v>
      </c>
    </row>
    <row r="33" spans="1:9" x14ac:dyDescent="0.25">
      <c r="A33" s="1" t="s">
        <v>7</v>
      </c>
      <c r="B33" s="1" t="s">
        <v>5</v>
      </c>
      <c r="C33" s="1" t="s">
        <v>8</v>
      </c>
      <c r="D33">
        <v>12</v>
      </c>
      <c r="E33" s="1">
        <f>_xlfn.XLOOKUP($C33,Sheet2!C:C,Sheet2!D:D,-1)</f>
        <v>80</v>
      </c>
      <c r="F33" s="4">
        <f>(D33-E33)/D33</f>
        <v>-5.666666666666667</v>
      </c>
      <c r="G33" s="3" t="s">
        <v>144</v>
      </c>
      <c r="H33" s="1">
        <v>17</v>
      </c>
      <c r="I33" s="1">
        <v>9</v>
      </c>
    </row>
    <row r="34" spans="1:9" x14ac:dyDescent="0.25">
      <c r="A34" s="1" t="s">
        <v>11</v>
      </c>
      <c r="B34" s="1" t="s">
        <v>4</v>
      </c>
      <c r="C34" s="1" t="s">
        <v>154</v>
      </c>
      <c r="D34">
        <v>3</v>
      </c>
      <c r="E34" s="1">
        <f>_xlfn.XLOOKUP($C34,Sheet2!C:C,Sheet2!D:D,-1)</f>
        <v>20</v>
      </c>
      <c r="F34" s="4">
        <f>(D34-E34)/D34</f>
        <v>-5.666666666666667</v>
      </c>
      <c r="G34" s="3" t="s">
        <v>18</v>
      </c>
      <c r="H34" s="1">
        <v>3314</v>
      </c>
      <c r="I34" s="1">
        <v>66</v>
      </c>
    </row>
    <row r="35" spans="1:9" x14ac:dyDescent="0.25">
      <c r="A35" s="1" t="s">
        <v>7</v>
      </c>
      <c r="B35" s="1" t="s">
        <v>143</v>
      </c>
      <c r="C35" s="1" t="s">
        <v>180</v>
      </c>
      <c r="D35">
        <v>8</v>
      </c>
      <c r="E35" s="1">
        <f>_xlfn.XLOOKUP($C35,Sheet2!C:C,Sheet2!D:D,-1)</f>
        <v>52</v>
      </c>
      <c r="F35" s="4">
        <f>(D35-E35)/D35</f>
        <v>-5.5</v>
      </c>
      <c r="G35" s="3" t="s">
        <v>10</v>
      </c>
      <c r="H35" s="1">
        <v>41</v>
      </c>
      <c r="I35" s="1">
        <v>30</v>
      </c>
    </row>
    <row r="36" spans="1:9" x14ac:dyDescent="0.25">
      <c r="A36" s="1" t="s">
        <v>7</v>
      </c>
      <c r="B36" s="1" t="s">
        <v>5</v>
      </c>
      <c r="C36" s="1" t="s">
        <v>8</v>
      </c>
      <c r="D36">
        <v>13</v>
      </c>
      <c r="E36" s="1">
        <f>_xlfn.XLOOKUP($C36,Sheet2!C:C,Sheet2!D:D,-1)</f>
        <v>80</v>
      </c>
      <c r="F36" s="4">
        <f>(D36-E36)/D36</f>
        <v>-5.1538461538461542</v>
      </c>
      <c r="G36" s="3" t="s">
        <v>88</v>
      </c>
      <c r="H36" s="1">
        <v>1</v>
      </c>
      <c r="I36" s="1">
        <v>0</v>
      </c>
    </row>
    <row r="37" spans="1:9" x14ac:dyDescent="0.25">
      <c r="A37" s="1" t="s">
        <v>84</v>
      </c>
      <c r="B37" s="1" t="s">
        <v>4</v>
      </c>
      <c r="C37" s="1" t="s">
        <v>188</v>
      </c>
      <c r="D37">
        <v>13</v>
      </c>
      <c r="E37" s="1">
        <f>_xlfn.XLOOKUP($C37,Sheet2!C:C,Sheet2!D:D,-1)</f>
        <v>80</v>
      </c>
      <c r="F37" s="4">
        <f>(D37-E37)/D37</f>
        <v>-5.1538461538461542</v>
      </c>
      <c r="G37" s="3" t="s">
        <v>167</v>
      </c>
      <c r="H37" s="1">
        <v>157</v>
      </c>
      <c r="I37" s="1">
        <v>120</v>
      </c>
    </row>
    <row r="38" spans="1:9" x14ac:dyDescent="0.25">
      <c r="A38" s="1" t="s">
        <v>82</v>
      </c>
      <c r="B38" s="1" t="s">
        <v>4</v>
      </c>
      <c r="C38" s="1" t="s">
        <v>186</v>
      </c>
      <c r="D38">
        <v>12</v>
      </c>
      <c r="E38" s="1">
        <f>_xlfn.XLOOKUP($C38,Sheet2!C:C,Sheet2!D:D,-1)</f>
        <v>71</v>
      </c>
      <c r="F38" s="4">
        <f>(D38-E38)/D38</f>
        <v>-4.916666666666667</v>
      </c>
      <c r="G38" s="3" t="s">
        <v>146</v>
      </c>
      <c r="H38" s="1">
        <v>32</v>
      </c>
      <c r="I38" s="1">
        <v>27</v>
      </c>
    </row>
    <row r="39" spans="1:9" x14ac:dyDescent="0.25">
      <c r="A39" s="1" t="s">
        <v>11</v>
      </c>
      <c r="B39" s="1" t="s">
        <v>143</v>
      </c>
      <c r="C39" s="1" t="s">
        <v>161</v>
      </c>
      <c r="D39">
        <v>5</v>
      </c>
      <c r="E39" s="1">
        <f>_xlfn.XLOOKUP($C39,Sheet2!C:C,Sheet2!D:D,-1)</f>
        <v>29</v>
      </c>
      <c r="F39" s="4">
        <f>(D39-E39)/D39</f>
        <v>-4.8</v>
      </c>
      <c r="G39" s="3" t="s">
        <v>125</v>
      </c>
      <c r="H39" s="1">
        <v>3</v>
      </c>
      <c r="I39" s="1">
        <v>3</v>
      </c>
    </row>
    <row r="40" spans="1:9" x14ac:dyDescent="0.25">
      <c r="A40" s="1" t="s">
        <v>7</v>
      </c>
      <c r="B40" s="1" t="s">
        <v>5</v>
      </c>
      <c r="C40" s="1" t="s">
        <v>8</v>
      </c>
      <c r="D40">
        <v>14</v>
      </c>
      <c r="E40" s="1">
        <f>_xlfn.XLOOKUP($C40,Sheet2!C:C,Sheet2!D:D,-1)</f>
        <v>80</v>
      </c>
      <c r="F40" s="4">
        <f>(D40-E40)/D40</f>
        <v>-4.7142857142857144</v>
      </c>
      <c r="G40" s="3" t="s">
        <v>171</v>
      </c>
      <c r="H40" s="1">
        <v>152</v>
      </c>
      <c r="I40" s="1">
        <v>135</v>
      </c>
    </row>
    <row r="41" spans="1:9" x14ac:dyDescent="0.25">
      <c r="A41" s="1" t="s">
        <v>89</v>
      </c>
      <c r="B41" s="1" t="s">
        <v>143</v>
      </c>
      <c r="C41" s="1" t="s">
        <v>185</v>
      </c>
      <c r="D41">
        <v>12</v>
      </c>
      <c r="E41" s="1">
        <f>_xlfn.XLOOKUP($C41,Sheet2!C:C,Sheet2!D:D,-1)</f>
        <v>68</v>
      </c>
      <c r="F41" s="4">
        <f>(D41-E41)/D41</f>
        <v>-4.666666666666667</v>
      </c>
      <c r="G41" s="3" t="s">
        <v>168</v>
      </c>
      <c r="H41" s="1">
        <v>141</v>
      </c>
      <c r="I41" s="1">
        <v>123</v>
      </c>
    </row>
    <row r="42" spans="1:9" x14ac:dyDescent="0.25">
      <c r="A42" s="1" t="s">
        <v>3</v>
      </c>
      <c r="B42" s="1" t="s">
        <v>5</v>
      </c>
      <c r="C42" s="1" t="s">
        <v>6</v>
      </c>
      <c r="D42">
        <v>13</v>
      </c>
      <c r="E42" s="1">
        <f>_xlfn.XLOOKUP($C42,Sheet2!C:C,Sheet2!D:D,-1)</f>
        <v>73</v>
      </c>
      <c r="F42" s="4">
        <f>(D42-E42)/D42</f>
        <v>-4.615384615384615</v>
      </c>
      <c r="G42" s="3" t="s">
        <v>183</v>
      </c>
      <c r="H42" s="1">
        <v>175</v>
      </c>
      <c r="I42" s="1">
        <v>168</v>
      </c>
    </row>
    <row r="43" spans="1:9" x14ac:dyDescent="0.25">
      <c r="A43" s="1" t="s">
        <v>82</v>
      </c>
      <c r="B43" s="1" t="s">
        <v>4</v>
      </c>
      <c r="C43" s="1" t="s">
        <v>186</v>
      </c>
      <c r="D43">
        <v>13</v>
      </c>
      <c r="E43" s="1">
        <f>_xlfn.XLOOKUP($C43,Sheet2!C:C,Sheet2!D:D,-1)</f>
        <v>71</v>
      </c>
      <c r="F43" s="4">
        <f>(D43-E43)/D43</f>
        <v>-4.4615384615384617</v>
      </c>
      <c r="G43" s="3" t="s">
        <v>91</v>
      </c>
      <c r="H43" s="1">
        <v>0</v>
      </c>
      <c r="I43" s="1">
        <v>0</v>
      </c>
    </row>
    <row r="44" spans="1:9" x14ac:dyDescent="0.25">
      <c r="A44" s="1" t="s">
        <v>82</v>
      </c>
      <c r="B44" s="1" t="s">
        <v>4</v>
      </c>
      <c r="C44" s="1" t="s">
        <v>186</v>
      </c>
      <c r="D44">
        <v>13</v>
      </c>
      <c r="E44" s="1">
        <f>_xlfn.XLOOKUP($C44,Sheet2!C:C,Sheet2!D:D,-1)</f>
        <v>71</v>
      </c>
      <c r="F44" s="4">
        <f>(D44-E44)/D44</f>
        <v>-4.4615384615384617</v>
      </c>
      <c r="G44" s="3" t="s">
        <v>147</v>
      </c>
      <c r="H44" s="1">
        <v>33</v>
      </c>
      <c r="I44" s="1">
        <v>30</v>
      </c>
    </row>
    <row r="45" spans="1:9" x14ac:dyDescent="0.25">
      <c r="A45" s="1" t="s">
        <v>89</v>
      </c>
      <c r="B45" s="1" t="s">
        <v>143</v>
      </c>
      <c r="C45" s="1" t="s">
        <v>185</v>
      </c>
      <c r="D45">
        <v>13</v>
      </c>
      <c r="E45" s="1">
        <f>_xlfn.XLOOKUP($C45,Sheet2!C:C,Sheet2!D:D,-1)</f>
        <v>68</v>
      </c>
      <c r="F45" s="4">
        <f>(D45-E45)/D45</f>
        <v>-4.2307692307692308</v>
      </c>
      <c r="G45" s="3" t="s">
        <v>173</v>
      </c>
      <c r="H45" s="1">
        <v>9166</v>
      </c>
      <c r="I45" s="1">
        <v>138</v>
      </c>
    </row>
    <row r="46" spans="1:9" x14ac:dyDescent="0.25">
      <c r="A46" s="1" t="s">
        <v>3</v>
      </c>
      <c r="B46" s="1" t="s">
        <v>5</v>
      </c>
      <c r="C46" s="1" t="s">
        <v>6</v>
      </c>
      <c r="D46">
        <v>14</v>
      </c>
      <c r="E46" s="1">
        <f>_xlfn.XLOOKUP($C46,Sheet2!C:C,Sheet2!D:D,-1)</f>
        <v>73</v>
      </c>
      <c r="F46" s="4">
        <f>(D46-E46)/D46</f>
        <v>-4.2142857142857144</v>
      </c>
      <c r="G46" s="3" t="s">
        <v>162</v>
      </c>
      <c r="H46" s="1">
        <v>71</v>
      </c>
      <c r="I46" s="1">
        <v>87</v>
      </c>
    </row>
    <row r="47" spans="1:9" x14ac:dyDescent="0.25">
      <c r="A47" s="1" t="s">
        <v>11</v>
      </c>
      <c r="B47" s="1" t="s">
        <v>143</v>
      </c>
      <c r="C47" s="1" t="s">
        <v>161</v>
      </c>
      <c r="D47">
        <v>6</v>
      </c>
      <c r="E47" s="1">
        <f>_xlfn.XLOOKUP($C47,Sheet2!C:C,Sheet2!D:D,-1)</f>
        <v>29</v>
      </c>
      <c r="F47" s="4">
        <f>(D47-E47)/D47</f>
        <v>-3.8333333333333335</v>
      </c>
      <c r="G47" s="3" t="s">
        <v>189</v>
      </c>
      <c r="H47" s="1">
        <v>86</v>
      </c>
      <c r="I47" s="1">
        <v>80</v>
      </c>
    </row>
    <row r="48" spans="1:9" x14ac:dyDescent="0.25">
      <c r="A48" s="1" t="s">
        <v>3</v>
      </c>
      <c r="B48" s="1" t="s">
        <v>5</v>
      </c>
      <c r="C48" s="1" t="s">
        <v>6</v>
      </c>
      <c r="D48">
        <v>16</v>
      </c>
      <c r="E48" s="1">
        <f>_xlfn.XLOOKUP($C48,Sheet2!C:C,Sheet2!D:D,-1)</f>
        <v>73</v>
      </c>
      <c r="F48" s="4">
        <f>(D48-E48)/D48</f>
        <v>-3.5625</v>
      </c>
      <c r="G48" s="3" t="s">
        <v>150</v>
      </c>
      <c r="H48" s="1">
        <v>16</v>
      </c>
      <c r="I48" s="1">
        <v>17</v>
      </c>
    </row>
    <row r="49" spans="1:9" x14ac:dyDescent="0.25">
      <c r="A49" s="1" t="s">
        <v>89</v>
      </c>
      <c r="B49" s="1" t="s">
        <v>143</v>
      </c>
      <c r="C49" s="1" t="s">
        <v>185</v>
      </c>
      <c r="D49">
        <v>15</v>
      </c>
      <c r="E49" s="1">
        <f>_xlfn.XLOOKUP($C49,Sheet2!C:C,Sheet2!D:D,-1)</f>
        <v>68</v>
      </c>
      <c r="F49" s="4">
        <f>(D49-E49)/D49</f>
        <v>-3.5333333333333332</v>
      </c>
      <c r="G49" s="3" t="s">
        <v>190</v>
      </c>
      <c r="H49" s="1">
        <v>94</v>
      </c>
      <c r="I49" s="1">
        <v>84</v>
      </c>
    </row>
    <row r="50" spans="1:9" x14ac:dyDescent="0.25">
      <c r="A50" s="1" t="s">
        <v>89</v>
      </c>
      <c r="B50" s="1" t="s">
        <v>5</v>
      </c>
      <c r="C50" s="1" t="s">
        <v>196</v>
      </c>
      <c r="D50">
        <v>23</v>
      </c>
      <c r="E50" s="1">
        <f>_xlfn.XLOOKUP($C50,Sheet2!C:C,Sheet2!D:D,-1)</f>
        <v>97</v>
      </c>
      <c r="F50" s="4">
        <f>(D50-E50)/D50</f>
        <v>-3.2173913043478262</v>
      </c>
      <c r="G50" s="3" t="s">
        <v>33</v>
      </c>
      <c r="H50" s="1">
        <v>108</v>
      </c>
      <c r="I50" s="1">
        <v>100</v>
      </c>
    </row>
    <row r="51" spans="1:9" x14ac:dyDescent="0.25">
      <c r="A51" s="1" t="s">
        <v>11</v>
      </c>
      <c r="B51" s="1" t="s">
        <v>5</v>
      </c>
      <c r="C51" s="1" t="s">
        <v>12</v>
      </c>
      <c r="D51">
        <v>11</v>
      </c>
      <c r="E51" s="1">
        <f>_xlfn.XLOOKUP($C51,Sheet2!C:C,Sheet2!D:D,-1)</f>
        <v>44</v>
      </c>
      <c r="F51" s="4">
        <f>(D51-E51)/D51</f>
        <v>-3</v>
      </c>
      <c r="G51" s="3" t="s">
        <v>160</v>
      </c>
      <c r="H51" s="1">
        <v>22</v>
      </c>
      <c r="I51" s="1">
        <v>28</v>
      </c>
    </row>
    <row r="52" spans="1:9" x14ac:dyDescent="0.25">
      <c r="A52" s="1" t="s">
        <v>89</v>
      </c>
      <c r="B52" s="1" t="s">
        <v>4</v>
      </c>
      <c r="C52" s="1" t="s">
        <v>169</v>
      </c>
      <c r="D52">
        <v>11</v>
      </c>
      <c r="E52" s="1">
        <f>_xlfn.XLOOKUP($C52,Sheet2!C:C,Sheet2!D:D,-1)</f>
        <v>44</v>
      </c>
      <c r="F52" s="4">
        <f>(D52-E52)/D52</f>
        <v>-3</v>
      </c>
      <c r="G52" s="3" t="s">
        <v>74</v>
      </c>
      <c r="H52" s="1">
        <v>1</v>
      </c>
      <c r="I52" s="1">
        <v>0</v>
      </c>
    </row>
    <row r="53" spans="1:9" x14ac:dyDescent="0.25">
      <c r="A53" s="1" t="s">
        <v>11</v>
      </c>
      <c r="B53" s="1" t="s">
        <v>4</v>
      </c>
      <c r="C53" s="1" t="s">
        <v>154</v>
      </c>
      <c r="D53">
        <v>5</v>
      </c>
      <c r="E53" s="1">
        <f>_xlfn.XLOOKUP($C53,Sheet2!C:C,Sheet2!D:D,-1)</f>
        <v>20</v>
      </c>
      <c r="F53" s="4">
        <f>(D53-E53)/D53</f>
        <v>-3</v>
      </c>
      <c r="G53" s="3" t="s">
        <v>159</v>
      </c>
      <c r="H53" s="1">
        <v>97</v>
      </c>
      <c r="I53" s="1">
        <v>78</v>
      </c>
    </row>
    <row r="54" spans="1:9" x14ac:dyDescent="0.25">
      <c r="A54" s="1" t="s">
        <v>89</v>
      </c>
      <c r="B54" s="1" t="s">
        <v>5</v>
      </c>
      <c r="C54" s="1" t="s">
        <v>196</v>
      </c>
      <c r="D54">
        <v>25</v>
      </c>
      <c r="E54" s="1">
        <f>_xlfn.XLOOKUP($C54,Sheet2!C:C,Sheet2!D:D,-1)</f>
        <v>97</v>
      </c>
      <c r="F54" s="4">
        <f>(D54-E54)/D54</f>
        <v>-2.88</v>
      </c>
      <c r="G54" s="3" t="s">
        <v>166</v>
      </c>
      <c r="H54" s="1">
        <v>13</v>
      </c>
      <c r="I54" s="1">
        <v>114</v>
      </c>
    </row>
    <row r="55" spans="1:9" x14ac:dyDescent="0.25">
      <c r="A55" s="1" t="s">
        <v>89</v>
      </c>
      <c r="B55" s="1" t="s">
        <v>5</v>
      </c>
      <c r="C55" s="1" t="s">
        <v>196</v>
      </c>
      <c r="D55">
        <v>25</v>
      </c>
      <c r="E55" s="1">
        <f>_xlfn.XLOOKUP($C55,Sheet2!C:C,Sheet2!D:D,-1)</f>
        <v>97</v>
      </c>
      <c r="F55" s="4">
        <f>(D55-E55)/D55</f>
        <v>-2.88</v>
      </c>
      <c r="G55" s="3" t="s">
        <v>120</v>
      </c>
      <c r="H55" s="1">
        <v>3</v>
      </c>
      <c r="I55" s="1">
        <v>3</v>
      </c>
    </row>
    <row r="56" spans="1:9" x14ac:dyDescent="0.25">
      <c r="A56" s="1" t="s">
        <v>11</v>
      </c>
      <c r="B56" s="1" t="s">
        <v>5</v>
      </c>
      <c r="C56" s="1" t="s">
        <v>12</v>
      </c>
      <c r="D56">
        <v>12</v>
      </c>
      <c r="E56" s="1">
        <f>_xlfn.XLOOKUP($C56,Sheet2!C:C,Sheet2!D:D,-1)</f>
        <v>44</v>
      </c>
      <c r="F56" s="4">
        <f>(D56-E56)/D56</f>
        <v>-2.6666666666666665</v>
      </c>
      <c r="G56" s="3" t="s">
        <v>158</v>
      </c>
      <c r="H56" s="1">
        <v>99</v>
      </c>
      <c r="I56" s="1">
        <v>75</v>
      </c>
    </row>
    <row r="57" spans="1:9" x14ac:dyDescent="0.25">
      <c r="A57" s="1" t="s">
        <v>89</v>
      </c>
      <c r="B57" s="1" t="s">
        <v>4</v>
      </c>
      <c r="C57" s="1" t="s">
        <v>169</v>
      </c>
      <c r="D57">
        <v>12</v>
      </c>
      <c r="E57" s="1">
        <f>_xlfn.XLOOKUP($C57,Sheet2!C:C,Sheet2!D:D,-1)</f>
        <v>44</v>
      </c>
      <c r="F57" s="4">
        <f>(D57-E57)/D57</f>
        <v>-2.6666666666666665</v>
      </c>
      <c r="G57" s="3" t="s">
        <v>54</v>
      </c>
      <c r="H57" s="1">
        <v>95</v>
      </c>
      <c r="I57" s="1">
        <v>69</v>
      </c>
    </row>
    <row r="58" spans="1:9" x14ac:dyDescent="0.25">
      <c r="A58" s="1" t="s">
        <v>89</v>
      </c>
      <c r="B58" s="1" t="s">
        <v>4</v>
      </c>
      <c r="C58" s="1" t="s">
        <v>169</v>
      </c>
      <c r="D58">
        <v>12</v>
      </c>
      <c r="E58" s="1">
        <f>_xlfn.XLOOKUP($C58,Sheet2!C:C,Sheet2!D:D,-1)</f>
        <v>44</v>
      </c>
      <c r="F58" s="4">
        <f>(D58-E58)/D58</f>
        <v>-2.6666666666666665</v>
      </c>
      <c r="G58" s="3" t="s">
        <v>15</v>
      </c>
      <c r="H58" s="1">
        <v>110</v>
      </c>
      <c r="I58" s="1">
        <v>159</v>
      </c>
    </row>
    <row r="59" spans="1:9" x14ac:dyDescent="0.25">
      <c r="A59" s="1" t="s">
        <v>11</v>
      </c>
      <c r="B59" s="1" t="s">
        <v>143</v>
      </c>
      <c r="C59" s="1" t="s">
        <v>161</v>
      </c>
      <c r="D59">
        <v>8</v>
      </c>
      <c r="E59" s="1">
        <f>_xlfn.XLOOKUP($C59,Sheet2!C:C,Sheet2!D:D,-1)</f>
        <v>29</v>
      </c>
      <c r="F59" s="4">
        <f>(D59-E59)/D59</f>
        <v>-2.625</v>
      </c>
      <c r="G59" s="3" t="s">
        <v>76</v>
      </c>
      <c r="H59" s="1">
        <v>0</v>
      </c>
      <c r="I59" s="1">
        <v>0</v>
      </c>
    </row>
    <row r="60" spans="1:9" x14ac:dyDescent="0.25">
      <c r="A60" s="1" t="s">
        <v>11</v>
      </c>
      <c r="B60" s="1" t="s">
        <v>5</v>
      </c>
      <c r="C60" s="1" t="s">
        <v>12</v>
      </c>
      <c r="D60">
        <v>14</v>
      </c>
      <c r="E60" s="1">
        <f>_xlfn.XLOOKUP($C60,Sheet2!C:C,Sheet2!D:D,-1)</f>
        <v>44</v>
      </c>
      <c r="F60" s="4">
        <f>(D60-E60)/D60</f>
        <v>-2.1428571428571428</v>
      </c>
      <c r="G60" s="3" t="s">
        <v>180</v>
      </c>
      <c r="H60" s="1">
        <v>19</v>
      </c>
      <c r="I60" s="1">
        <v>156</v>
      </c>
    </row>
    <row r="61" spans="1:9" x14ac:dyDescent="0.25">
      <c r="A61" s="1" t="s">
        <v>82</v>
      </c>
      <c r="B61" s="1" t="s">
        <v>17</v>
      </c>
      <c r="C61" s="1" t="s">
        <v>217</v>
      </c>
      <c r="D61">
        <v>54</v>
      </c>
      <c r="E61" s="1">
        <f>_xlfn.XLOOKUP($C61,Sheet2!C:C,Sheet2!D:D,-1)</f>
        <v>159</v>
      </c>
      <c r="F61" s="4">
        <f>(D61-E61)/D61</f>
        <v>-1.9444444444444444</v>
      </c>
      <c r="G61" s="3" t="s">
        <v>53</v>
      </c>
      <c r="H61" s="1">
        <v>104</v>
      </c>
      <c r="I61" s="1">
        <v>195</v>
      </c>
    </row>
    <row r="62" spans="1:9" x14ac:dyDescent="0.25">
      <c r="A62" s="1" t="s">
        <v>24</v>
      </c>
      <c r="B62" s="1" t="s">
        <v>17</v>
      </c>
      <c r="C62" s="1" t="s">
        <v>56</v>
      </c>
      <c r="D62">
        <v>118</v>
      </c>
      <c r="E62" s="1">
        <f>_xlfn.XLOOKUP($C62,Sheet2!C:C,Sheet2!D:D,-1)</f>
        <v>336</v>
      </c>
      <c r="F62" s="4">
        <f>(D62-E62)/D62</f>
        <v>-1.847457627118644</v>
      </c>
      <c r="G62" s="3" t="s">
        <v>8</v>
      </c>
      <c r="H62" s="1">
        <v>39</v>
      </c>
      <c r="I62" s="1">
        <v>240</v>
      </c>
    </row>
    <row r="63" spans="1:9" x14ac:dyDescent="0.25">
      <c r="A63" s="1" t="s">
        <v>3</v>
      </c>
      <c r="B63" s="1" t="s">
        <v>17</v>
      </c>
      <c r="C63" s="1" t="s">
        <v>51</v>
      </c>
      <c r="D63">
        <v>23</v>
      </c>
      <c r="E63" s="1">
        <f>_xlfn.XLOOKUP($C63,Sheet2!C:C,Sheet2!D:D,-1)</f>
        <v>65</v>
      </c>
      <c r="F63" s="4">
        <f>(D63-E63)/D63</f>
        <v>-1.826086956521739</v>
      </c>
      <c r="G63" s="3" t="s">
        <v>85</v>
      </c>
      <c r="H63" s="1">
        <v>0</v>
      </c>
      <c r="I63" s="1">
        <v>0</v>
      </c>
    </row>
    <row r="64" spans="1:9" x14ac:dyDescent="0.25">
      <c r="A64" s="1" t="s">
        <v>84</v>
      </c>
      <c r="B64" s="1" t="s">
        <v>17</v>
      </c>
      <c r="C64" s="1" t="s">
        <v>223</v>
      </c>
      <c r="D64">
        <v>63</v>
      </c>
      <c r="E64" s="1">
        <f>_xlfn.XLOOKUP($C64,Sheet2!C:C,Sheet2!D:D,-1)</f>
        <v>169</v>
      </c>
      <c r="F64" s="4">
        <f>(D64-E64)/D64</f>
        <v>-1.6825396825396826</v>
      </c>
      <c r="G64" s="3" t="s">
        <v>177</v>
      </c>
      <c r="H64" s="1">
        <v>171</v>
      </c>
      <c r="I64" s="1">
        <v>153</v>
      </c>
    </row>
    <row r="65" spans="1:9" x14ac:dyDescent="0.25">
      <c r="A65" s="1" t="s">
        <v>27</v>
      </c>
      <c r="B65" s="1" t="s">
        <v>17</v>
      </c>
      <c r="C65" s="1" t="s">
        <v>57</v>
      </c>
      <c r="D65">
        <v>137</v>
      </c>
      <c r="E65" s="1">
        <f>_xlfn.XLOOKUP($C65,Sheet2!C:C,Sheet2!D:D,-1)</f>
        <v>348</v>
      </c>
      <c r="F65" s="4">
        <f>(D65-E65)/D65</f>
        <v>-1.5401459854014599</v>
      </c>
      <c r="G65" s="3" t="s">
        <v>188</v>
      </c>
      <c r="H65" s="1">
        <v>35</v>
      </c>
      <c r="I65" s="1">
        <v>240</v>
      </c>
    </row>
    <row r="66" spans="1:9" x14ac:dyDescent="0.25">
      <c r="A66" s="1" t="s">
        <v>82</v>
      </c>
      <c r="B66" s="1" t="s">
        <v>17</v>
      </c>
      <c r="C66" s="1" t="s">
        <v>217</v>
      </c>
      <c r="D66">
        <v>65</v>
      </c>
      <c r="E66" s="1">
        <f>_xlfn.XLOOKUP($C66,Sheet2!C:C,Sheet2!D:D,-1)</f>
        <v>159</v>
      </c>
      <c r="F66" s="4">
        <f>(D66-E66)/D66</f>
        <v>-1.4461538461538461</v>
      </c>
      <c r="G66" s="3" t="s">
        <v>124</v>
      </c>
      <c r="H66" s="1">
        <v>4</v>
      </c>
      <c r="I66" s="1">
        <v>3</v>
      </c>
    </row>
    <row r="67" spans="1:9" x14ac:dyDescent="0.25">
      <c r="A67" s="1" t="s">
        <v>84</v>
      </c>
      <c r="B67" s="1" t="s">
        <v>17</v>
      </c>
      <c r="C67" s="1" t="s">
        <v>223</v>
      </c>
      <c r="D67">
        <v>70</v>
      </c>
      <c r="E67" s="1">
        <f>_xlfn.XLOOKUP($C67,Sheet2!C:C,Sheet2!D:D,-1)</f>
        <v>169</v>
      </c>
      <c r="F67" s="4">
        <f>(D67-E67)/D67</f>
        <v>-1.4142857142857144</v>
      </c>
      <c r="G67" s="3" t="s">
        <v>184</v>
      </c>
      <c r="H67" s="1">
        <v>192</v>
      </c>
      <c r="I67" s="1">
        <v>177</v>
      </c>
    </row>
    <row r="68" spans="1:9" x14ac:dyDescent="0.25">
      <c r="A68" s="1" t="s">
        <v>3</v>
      </c>
      <c r="B68" s="1" t="s">
        <v>13</v>
      </c>
      <c r="C68" s="1" t="s">
        <v>14</v>
      </c>
      <c r="D68">
        <v>24</v>
      </c>
      <c r="E68" s="1">
        <f>_xlfn.XLOOKUP($C68,Sheet2!C:C,Sheet2!D:D,-1)</f>
        <v>56</v>
      </c>
      <c r="F68" s="4">
        <f>(D68-E68)/D68</f>
        <v>-1.3333333333333333</v>
      </c>
      <c r="G68" s="3" t="s">
        <v>182</v>
      </c>
      <c r="H68" s="1">
        <v>228</v>
      </c>
      <c r="I68" s="1">
        <v>165</v>
      </c>
    </row>
    <row r="69" spans="1:9" x14ac:dyDescent="0.25">
      <c r="A69" s="1" t="s">
        <v>27</v>
      </c>
      <c r="B69" s="1" t="s">
        <v>13</v>
      </c>
      <c r="C69" s="1" t="s">
        <v>28</v>
      </c>
      <c r="D69">
        <v>130</v>
      </c>
      <c r="E69" s="1">
        <f>_xlfn.XLOOKUP($C69,Sheet2!C:C,Sheet2!D:D,-1)</f>
        <v>293</v>
      </c>
      <c r="F69" s="4">
        <f>(D69-E69)/D69</f>
        <v>-1.2538461538461538</v>
      </c>
      <c r="G69" s="3" t="s">
        <v>208</v>
      </c>
      <c r="H69" s="1">
        <v>227</v>
      </c>
      <c r="I69" s="1">
        <v>393</v>
      </c>
    </row>
    <row r="70" spans="1:9" x14ac:dyDescent="0.25">
      <c r="A70" s="1" t="s">
        <v>3</v>
      </c>
      <c r="B70" s="1" t="s">
        <v>17</v>
      </c>
      <c r="C70" s="1" t="s">
        <v>51</v>
      </c>
      <c r="D70">
        <v>29</v>
      </c>
      <c r="E70" s="1">
        <f>_xlfn.XLOOKUP($C70,Sheet2!C:C,Sheet2!D:D,-1)</f>
        <v>65</v>
      </c>
      <c r="F70" s="4">
        <f>(D70-E70)/D70</f>
        <v>-1.2413793103448276</v>
      </c>
      <c r="G70" s="3" t="s">
        <v>86</v>
      </c>
      <c r="H70" s="1">
        <v>0</v>
      </c>
      <c r="I70" s="1">
        <v>0</v>
      </c>
    </row>
    <row r="71" spans="1:9" x14ac:dyDescent="0.25">
      <c r="A71" s="1" t="s">
        <v>11</v>
      </c>
      <c r="B71" s="1" t="s">
        <v>4</v>
      </c>
      <c r="C71" s="1" t="s">
        <v>154</v>
      </c>
      <c r="D71">
        <v>9</v>
      </c>
      <c r="E71" s="1">
        <f>_xlfn.XLOOKUP($C71,Sheet2!C:C,Sheet2!D:D,-1)</f>
        <v>20</v>
      </c>
      <c r="F71" s="4">
        <f>(D71-E71)/D71</f>
        <v>-1.2222222222222223</v>
      </c>
      <c r="G71" s="3" t="s">
        <v>209</v>
      </c>
      <c r="H71" s="1">
        <v>34</v>
      </c>
      <c r="I71" s="1">
        <v>408</v>
      </c>
    </row>
    <row r="72" spans="1:9" x14ac:dyDescent="0.25">
      <c r="A72" s="1" t="s">
        <v>84</v>
      </c>
      <c r="B72" s="1" t="s">
        <v>17</v>
      </c>
      <c r="C72" s="1" t="s">
        <v>223</v>
      </c>
      <c r="D72">
        <v>79</v>
      </c>
      <c r="E72" s="1">
        <f>_xlfn.XLOOKUP($C72,Sheet2!C:C,Sheet2!D:D,-1)</f>
        <v>169</v>
      </c>
      <c r="F72" s="4">
        <f>(D72-E72)/D72</f>
        <v>-1.139240506329114</v>
      </c>
      <c r="G72" s="3" t="s">
        <v>223</v>
      </c>
      <c r="H72" s="1">
        <v>212</v>
      </c>
      <c r="I72" s="1">
        <v>507</v>
      </c>
    </row>
    <row r="73" spans="1:9" x14ac:dyDescent="0.25">
      <c r="A73" s="1" t="s">
        <v>7</v>
      </c>
      <c r="B73" s="1" t="s">
        <v>17</v>
      </c>
      <c r="C73" s="1" t="s">
        <v>53</v>
      </c>
      <c r="D73">
        <v>31</v>
      </c>
      <c r="E73" s="1">
        <f>_xlfn.XLOOKUP($C73,Sheet2!C:C,Sheet2!D:D,-1)</f>
        <v>65</v>
      </c>
      <c r="F73" s="4">
        <f>(D73-E73)/D73</f>
        <v>-1.096774193548387</v>
      </c>
      <c r="G73" s="3" t="s">
        <v>228</v>
      </c>
      <c r="H73" s="1">
        <v>78</v>
      </c>
      <c r="I73" s="1">
        <v>591</v>
      </c>
    </row>
    <row r="74" spans="1:9" x14ac:dyDescent="0.25">
      <c r="A74" s="1" t="s">
        <v>82</v>
      </c>
      <c r="B74" s="1" t="s">
        <v>17</v>
      </c>
      <c r="C74" s="1" t="s">
        <v>217</v>
      </c>
      <c r="D74">
        <v>76</v>
      </c>
      <c r="E74" s="1">
        <f>_xlfn.XLOOKUP($C74,Sheet2!C:C,Sheet2!D:D,-1)</f>
        <v>159</v>
      </c>
      <c r="F74" s="4">
        <f>(D74-E74)/D74</f>
        <v>-1.0921052631578947</v>
      </c>
      <c r="G74" s="3" t="s">
        <v>96</v>
      </c>
      <c r="H74" s="1">
        <v>0</v>
      </c>
      <c r="I74" s="1">
        <v>0</v>
      </c>
    </row>
    <row r="75" spans="1:9" x14ac:dyDescent="0.25">
      <c r="A75" s="1" t="s">
        <v>82</v>
      </c>
      <c r="B75" s="1" t="s">
        <v>13</v>
      </c>
      <c r="C75" s="1" t="s">
        <v>203</v>
      </c>
      <c r="D75">
        <v>57</v>
      </c>
      <c r="E75" s="1">
        <f>_xlfn.XLOOKUP($C75,Sheet2!C:C,Sheet2!D:D,-1)</f>
        <v>115</v>
      </c>
      <c r="F75" s="4">
        <f>(D75-E75)/D75</f>
        <v>-1.0175438596491229</v>
      </c>
      <c r="G75" s="3" t="s">
        <v>202</v>
      </c>
      <c r="H75" s="1">
        <v>126</v>
      </c>
      <c r="I75" s="1">
        <v>114</v>
      </c>
    </row>
    <row r="76" spans="1:9" x14ac:dyDescent="0.25">
      <c r="A76" s="1" t="s">
        <v>3</v>
      </c>
      <c r="B76" s="1" t="s">
        <v>13</v>
      </c>
      <c r="C76" s="1" t="s">
        <v>14</v>
      </c>
      <c r="D76">
        <v>28</v>
      </c>
      <c r="E76" s="1">
        <f>_xlfn.XLOOKUP($C76,Sheet2!C:C,Sheet2!D:D,-1)</f>
        <v>56</v>
      </c>
      <c r="F76" s="4">
        <f>(D76-E76)/D76</f>
        <v>-1</v>
      </c>
      <c r="G76" s="3" t="s">
        <v>227</v>
      </c>
      <c r="H76" s="1">
        <v>25</v>
      </c>
      <c r="I76" s="1">
        <v>190</v>
      </c>
    </row>
    <row r="77" spans="1:9" x14ac:dyDescent="0.25">
      <c r="A77" s="1" t="s">
        <v>3</v>
      </c>
      <c r="B77" s="1" t="s">
        <v>17</v>
      </c>
      <c r="C77" s="1" t="s">
        <v>51</v>
      </c>
      <c r="D77">
        <v>33</v>
      </c>
      <c r="E77" s="1">
        <f>_xlfn.XLOOKUP($C77,Sheet2!C:C,Sheet2!D:D,-1)</f>
        <v>65</v>
      </c>
      <c r="F77" s="4">
        <f>(D77-E77)/D77</f>
        <v>-0.96969696969696972</v>
      </c>
      <c r="G77" s="3" t="s">
        <v>130</v>
      </c>
      <c r="H77" s="1">
        <v>7</v>
      </c>
      <c r="I77" s="1">
        <v>1</v>
      </c>
    </row>
    <row r="78" spans="1:9" x14ac:dyDescent="0.25">
      <c r="A78" s="1" t="s">
        <v>7</v>
      </c>
      <c r="B78" s="1" t="s">
        <v>17</v>
      </c>
      <c r="C78" s="1" t="s">
        <v>53</v>
      </c>
      <c r="D78">
        <v>33</v>
      </c>
      <c r="E78" s="1">
        <f>_xlfn.XLOOKUP($C78,Sheet2!C:C,Sheet2!D:D,-1)</f>
        <v>65</v>
      </c>
      <c r="F78" s="4">
        <f>(D78-E78)/D78</f>
        <v>-0.96969696969696972</v>
      </c>
      <c r="G78" s="3" t="s">
        <v>200</v>
      </c>
      <c r="H78" s="1">
        <v>135</v>
      </c>
      <c r="I78" s="1">
        <v>112</v>
      </c>
    </row>
    <row r="79" spans="1:9" x14ac:dyDescent="0.25">
      <c r="A79" s="1" t="s">
        <v>24</v>
      </c>
      <c r="B79" s="1" t="s">
        <v>13</v>
      </c>
      <c r="C79" s="1" t="s">
        <v>25</v>
      </c>
      <c r="D79">
        <v>141</v>
      </c>
      <c r="E79" s="1">
        <f>_xlfn.XLOOKUP($C79,Sheet2!C:C,Sheet2!D:D,-1)</f>
        <v>271</v>
      </c>
      <c r="F79" s="4">
        <f>(D79-E79)/D79</f>
        <v>-0.92198581560283688</v>
      </c>
      <c r="G79" s="3" t="s">
        <v>59</v>
      </c>
      <c r="H79" s="1">
        <v>138</v>
      </c>
      <c r="I79" s="1">
        <v>103</v>
      </c>
    </row>
    <row r="80" spans="1:9" x14ac:dyDescent="0.25">
      <c r="A80" s="1" t="s">
        <v>82</v>
      </c>
      <c r="B80" s="1" t="s">
        <v>13</v>
      </c>
      <c r="C80" s="1" t="s">
        <v>203</v>
      </c>
      <c r="D80">
        <v>61</v>
      </c>
      <c r="E80" s="1">
        <f>_xlfn.XLOOKUP($C80,Sheet2!C:C,Sheet2!D:D,-1)</f>
        <v>115</v>
      </c>
      <c r="F80" s="4">
        <f>(D80-E80)/D80</f>
        <v>-0.88524590163934425</v>
      </c>
      <c r="G80" s="3" t="s">
        <v>28</v>
      </c>
      <c r="H80" s="1">
        <v>130</v>
      </c>
      <c r="I80" s="1">
        <v>293</v>
      </c>
    </row>
    <row r="81" spans="1:9" x14ac:dyDescent="0.25">
      <c r="A81" s="1" t="s">
        <v>82</v>
      </c>
      <c r="B81" s="1" t="s">
        <v>13</v>
      </c>
      <c r="C81" s="1" t="s">
        <v>203</v>
      </c>
      <c r="D81">
        <v>62</v>
      </c>
      <c r="E81" s="1">
        <f>_xlfn.XLOOKUP($C81,Sheet2!C:C,Sheet2!D:D,-1)</f>
        <v>115</v>
      </c>
      <c r="F81" s="4">
        <f>(D81-E81)/D81</f>
        <v>-0.85483870967741937</v>
      </c>
      <c r="G81" s="3" t="s">
        <v>129</v>
      </c>
      <c r="H81" s="1">
        <v>0</v>
      </c>
      <c r="I81" s="1">
        <v>1</v>
      </c>
    </row>
    <row r="82" spans="1:9" x14ac:dyDescent="0.25">
      <c r="A82" s="1" t="s">
        <v>84</v>
      </c>
      <c r="B82" s="1" t="s">
        <v>13</v>
      </c>
      <c r="C82" s="1" t="s">
        <v>208</v>
      </c>
      <c r="D82">
        <v>73</v>
      </c>
      <c r="E82" s="1">
        <f>_xlfn.XLOOKUP($C82,Sheet2!C:C,Sheet2!D:D,-1)</f>
        <v>131</v>
      </c>
      <c r="F82" s="4">
        <f>(D82-E82)/D82</f>
        <v>-0.79452054794520544</v>
      </c>
      <c r="G82" s="3" t="s">
        <v>240</v>
      </c>
      <c r="H82" s="1">
        <v>27</v>
      </c>
      <c r="I82" s="1">
        <v>279</v>
      </c>
    </row>
    <row r="83" spans="1:9" x14ac:dyDescent="0.25">
      <c r="A83" s="1" t="s">
        <v>3</v>
      </c>
      <c r="B83" s="1" t="s">
        <v>13</v>
      </c>
      <c r="C83" s="1" t="s">
        <v>14</v>
      </c>
      <c r="D83">
        <v>32</v>
      </c>
      <c r="E83" s="1">
        <f>_xlfn.XLOOKUP($C83,Sheet2!C:C,Sheet2!D:D,-1)</f>
        <v>56</v>
      </c>
      <c r="F83" s="4">
        <f>(D83-E83)/D83</f>
        <v>-0.75</v>
      </c>
      <c r="G83" s="3" t="s">
        <v>57</v>
      </c>
      <c r="H83" s="1">
        <v>137</v>
      </c>
      <c r="I83" s="1">
        <v>348</v>
      </c>
    </row>
    <row r="84" spans="1:9" x14ac:dyDescent="0.25">
      <c r="A84" s="1" t="s">
        <v>84</v>
      </c>
      <c r="B84" s="1" t="s">
        <v>13</v>
      </c>
      <c r="C84" s="1" t="s">
        <v>208</v>
      </c>
      <c r="D84">
        <v>77</v>
      </c>
      <c r="E84" s="1">
        <f>_xlfn.XLOOKUP($C84,Sheet2!C:C,Sheet2!D:D,-1)</f>
        <v>131</v>
      </c>
      <c r="F84" s="4">
        <f>(D84-E84)/D84</f>
        <v>-0.70129870129870131</v>
      </c>
      <c r="G84" s="3" t="s">
        <v>29</v>
      </c>
      <c r="H84" s="1">
        <v>56</v>
      </c>
      <c r="I84" s="1">
        <v>442</v>
      </c>
    </row>
    <row r="85" spans="1:9" x14ac:dyDescent="0.25">
      <c r="A85" s="1" t="s">
        <v>84</v>
      </c>
      <c r="B85" s="1" t="s">
        <v>13</v>
      </c>
      <c r="C85" s="1" t="s">
        <v>208</v>
      </c>
      <c r="D85">
        <v>77</v>
      </c>
      <c r="E85" s="1">
        <f>_xlfn.XLOOKUP($C85,Sheet2!C:C,Sheet2!D:D,-1)</f>
        <v>131</v>
      </c>
      <c r="F85" s="4">
        <f>(D85-E85)/D85</f>
        <v>-0.70129870129870131</v>
      </c>
      <c r="G85" s="3" t="s">
        <v>73</v>
      </c>
      <c r="H85" s="1">
        <v>0</v>
      </c>
      <c r="I85" s="1">
        <v>0</v>
      </c>
    </row>
    <row r="86" spans="1:9" x14ac:dyDescent="0.25">
      <c r="A86" s="1" t="s">
        <v>9</v>
      </c>
      <c r="B86" s="1" t="s">
        <v>4</v>
      </c>
      <c r="C86" s="1" t="s">
        <v>145</v>
      </c>
      <c r="D86">
        <v>3</v>
      </c>
      <c r="E86" s="1">
        <f>_xlfn.XLOOKUP($C86,Sheet2!C:C,Sheet2!D:D,-1)</f>
        <v>5</v>
      </c>
      <c r="F86" s="4">
        <f>(D86-E86)/D86</f>
        <v>-0.66666666666666663</v>
      </c>
      <c r="G86" s="3" t="s">
        <v>152</v>
      </c>
      <c r="H86" s="1">
        <v>78</v>
      </c>
      <c r="I86" s="1">
        <v>60</v>
      </c>
    </row>
    <row r="87" spans="1:9" x14ac:dyDescent="0.25">
      <c r="A87" s="1" t="s">
        <v>7</v>
      </c>
      <c r="B87" s="1" t="s">
        <v>17</v>
      </c>
      <c r="C87" s="1" t="s">
        <v>53</v>
      </c>
      <c r="D87">
        <v>40</v>
      </c>
      <c r="E87" s="1">
        <f>_xlfn.XLOOKUP($C87,Sheet2!C:C,Sheet2!D:D,-1)</f>
        <v>65</v>
      </c>
      <c r="F87" s="4">
        <f>(D87-E87)/D87</f>
        <v>-0.625</v>
      </c>
      <c r="G87" s="3" t="s">
        <v>164</v>
      </c>
      <c r="H87" s="1">
        <v>11</v>
      </c>
      <c r="I87" s="1">
        <v>96</v>
      </c>
    </row>
    <row r="88" spans="1:9" x14ac:dyDescent="0.25">
      <c r="A88" s="1" t="s">
        <v>7</v>
      </c>
      <c r="B88" s="1" t="s">
        <v>13</v>
      </c>
      <c r="C88" s="1" t="s">
        <v>15</v>
      </c>
      <c r="D88">
        <v>34</v>
      </c>
      <c r="E88" s="1">
        <f>_xlfn.XLOOKUP($C88,Sheet2!C:C,Sheet2!D:D,-1)</f>
        <v>53</v>
      </c>
      <c r="F88" s="4">
        <f>(D88-E88)/D88</f>
        <v>-0.55882352941176472</v>
      </c>
      <c r="G88" s="3" t="s">
        <v>122</v>
      </c>
      <c r="H88" s="1">
        <v>3</v>
      </c>
      <c r="I88" s="1">
        <v>3</v>
      </c>
    </row>
    <row r="89" spans="1:9" x14ac:dyDescent="0.25">
      <c r="A89" s="1" t="s">
        <v>7</v>
      </c>
      <c r="B89" s="1" t="s">
        <v>13</v>
      </c>
      <c r="C89" s="1" t="s">
        <v>15</v>
      </c>
      <c r="D89">
        <v>36</v>
      </c>
      <c r="E89" s="1">
        <f>_xlfn.XLOOKUP($C89,Sheet2!C:C,Sheet2!D:D,-1)</f>
        <v>53</v>
      </c>
      <c r="F89" s="4">
        <f>(D89-E89)/D89</f>
        <v>-0.47222222222222221</v>
      </c>
      <c r="G89" s="3" t="s">
        <v>151</v>
      </c>
      <c r="H89" s="1">
        <v>84</v>
      </c>
      <c r="I89" s="1">
        <v>60</v>
      </c>
    </row>
    <row r="90" spans="1:9" x14ac:dyDescent="0.25">
      <c r="A90" s="1" t="s">
        <v>89</v>
      </c>
      <c r="B90" s="1" t="s">
        <v>13</v>
      </c>
      <c r="C90" s="1" t="s">
        <v>195</v>
      </c>
      <c r="D90">
        <v>66</v>
      </c>
      <c r="E90" s="1">
        <f>_xlfn.XLOOKUP($C90,Sheet2!C:C,Sheet2!D:D,-1)</f>
        <v>94</v>
      </c>
      <c r="F90" s="4">
        <f>(D90-E90)/D90</f>
        <v>-0.42424242424242425</v>
      </c>
      <c r="G90" s="3" t="s">
        <v>52</v>
      </c>
      <c r="H90" s="1">
        <v>81</v>
      </c>
      <c r="I90" s="1">
        <v>63</v>
      </c>
    </row>
    <row r="91" spans="1:9" x14ac:dyDescent="0.25">
      <c r="A91" s="1" t="s">
        <v>89</v>
      </c>
      <c r="B91" s="1" t="s">
        <v>13</v>
      </c>
      <c r="C91" s="1" t="s">
        <v>195</v>
      </c>
      <c r="D91">
        <v>66</v>
      </c>
      <c r="E91" s="1">
        <f>_xlfn.XLOOKUP($C91,Sheet2!C:C,Sheet2!D:D,-1)</f>
        <v>94</v>
      </c>
      <c r="F91" s="4">
        <f>(D91-E91)/D91</f>
        <v>-0.42424242424242425</v>
      </c>
      <c r="G91" s="3" t="s">
        <v>14</v>
      </c>
      <c r="H91" s="1">
        <v>84</v>
      </c>
      <c r="I91" s="1">
        <v>168</v>
      </c>
    </row>
    <row r="92" spans="1:9" x14ac:dyDescent="0.25">
      <c r="A92" s="1" t="s">
        <v>11</v>
      </c>
      <c r="B92" s="1" t="s">
        <v>13</v>
      </c>
      <c r="C92" s="1" t="s">
        <v>21</v>
      </c>
      <c r="D92">
        <v>30</v>
      </c>
      <c r="E92" s="1">
        <f>_xlfn.XLOOKUP($C92,Sheet2!C:C,Sheet2!D:D,-1)</f>
        <v>40</v>
      </c>
      <c r="F92" s="4">
        <f>(D92-E92)/D92</f>
        <v>-0.33333333333333331</v>
      </c>
      <c r="G92" s="3" t="s">
        <v>80</v>
      </c>
      <c r="H92" s="1">
        <v>1</v>
      </c>
      <c r="I92" s="1">
        <v>0</v>
      </c>
    </row>
    <row r="93" spans="1:9" x14ac:dyDescent="0.25">
      <c r="A93" s="1" t="s">
        <v>7</v>
      </c>
      <c r="B93" s="1" t="s">
        <v>13</v>
      </c>
      <c r="C93" s="1" t="s">
        <v>15</v>
      </c>
      <c r="D93">
        <v>40</v>
      </c>
      <c r="E93" s="1">
        <f>_xlfn.XLOOKUP($C93,Sheet2!C:C,Sheet2!D:D,-1)</f>
        <v>53</v>
      </c>
      <c r="F93" s="4">
        <f>(D93-E93)/D93</f>
        <v>-0.32500000000000001</v>
      </c>
      <c r="G93" s="3" t="s">
        <v>176</v>
      </c>
      <c r="H93" s="1">
        <v>18</v>
      </c>
      <c r="I93" s="1">
        <v>150</v>
      </c>
    </row>
    <row r="94" spans="1:9" x14ac:dyDescent="0.25">
      <c r="A94" s="1" t="s">
        <v>87</v>
      </c>
      <c r="B94" s="1" t="s">
        <v>5</v>
      </c>
      <c r="C94" s="1" t="s">
        <v>162</v>
      </c>
      <c r="D94">
        <v>22</v>
      </c>
      <c r="E94" s="1">
        <f>_xlfn.XLOOKUP($C94,Sheet2!C:C,Sheet2!D:D,-1)</f>
        <v>29</v>
      </c>
      <c r="F94" s="4">
        <f>(D94-E94)/D94</f>
        <v>-0.31818181818181818</v>
      </c>
      <c r="G94" s="3" t="s">
        <v>51</v>
      </c>
      <c r="H94" s="1">
        <v>85</v>
      </c>
      <c r="I94" s="1">
        <v>195</v>
      </c>
    </row>
    <row r="95" spans="1:9" x14ac:dyDescent="0.25">
      <c r="A95" s="1" t="s">
        <v>30</v>
      </c>
      <c r="B95" s="1" t="s">
        <v>143</v>
      </c>
      <c r="C95" s="1" t="s">
        <v>160</v>
      </c>
      <c r="D95">
        <v>22</v>
      </c>
      <c r="E95" s="1">
        <f>_xlfn.XLOOKUP($C95,Sheet2!C:C,Sheet2!D:D,-1)</f>
        <v>28</v>
      </c>
      <c r="F95" s="4">
        <f>(D95-E95)/D95</f>
        <v>-0.27272727272727271</v>
      </c>
      <c r="G95" s="3" t="s">
        <v>6</v>
      </c>
      <c r="H95" s="1">
        <v>43</v>
      </c>
      <c r="I95" s="1">
        <v>219</v>
      </c>
    </row>
    <row r="96" spans="1:9" x14ac:dyDescent="0.25">
      <c r="A96" s="1" t="s">
        <v>87</v>
      </c>
      <c r="B96" s="1" t="s">
        <v>5</v>
      </c>
      <c r="C96" s="1" t="s">
        <v>162</v>
      </c>
      <c r="D96">
        <v>23</v>
      </c>
      <c r="E96" s="1">
        <f>_xlfn.XLOOKUP($C96,Sheet2!C:C,Sheet2!D:D,-1)</f>
        <v>29</v>
      </c>
      <c r="F96" s="4">
        <f>(D96-E96)/D96</f>
        <v>-0.2608695652173913</v>
      </c>
      <c r="G96" s="3" t="s">
        <v>83</v>
      </c>
      <c r="H96" s="1">
        <v>0</v>
      </c>
      <c r="I96" s="1">
        <v>0</v>
      </c>
    </row>
    <row r="97" spans="1:9" x14ac:dyDescent="0.25">
      <c r="A97" s="1" t="s">
        <v>11</v>
      </c>
      <c r="B97" s="1" t="s">
        <v>13</v>
      </c>
      <c r="C97" s="1" t="s">
        <v>21</v>
      </c>
      <c r="D97">
        <v>32</v>
      </c>
      <c r="E97" s="1">
        <f>_xlfn.XLOOKUP($C97,Sheet2!C:C,Sheet2!D:D,-1)</f>
        <v>40</v>
      </c>
      <c r="F97" s="4">
        <f>(D97-E97)/D97</f>
        <v>-0.25</v>
      </c>
      <c r="G97" s="3" t="s">
        <v>170</v>
      </c>
      <c r="H97" s="1">
        <v>177</v>
      </c>
      <c r="I97" s="1">
        <v>132</v>
      </c>
    </row>
    <row r="98" spans="1:9" x14ac:dyDescent="0.25">
      <c r="A98" s="1" t="s">
        <v>9</v>
      </c>
      <c r="B98" s="1" t="s">
        <v>4</v>
      </c>
      <c r="C98" s="1" t="s">
        <v>145</v>
      </c>
      <c r="D98">
        <v>4</v>
      </c>
      <c r="E98" s="1">
        <f>_xlfn.XLOOKUP($C98,Sheet2!C:C,Sheet2!D:D,-1)</f>
        <v>5</v>
      </c>
      <c r="F98" s="4">
        <f>(D98-E98)/D98</f>
        <v>-0.25</v>
      </c>
      <c r="G98" s="3" t="s">
        <v>186</v>
      </c>
      <c r="H98" s="1">
        <v>38</v>
      </c>
      <c r="I98" s="1">
        <v>213</v>
      </c>
    </row>
    <row r="99" spans="1:9" x14ac:dyDescent="0.25">
      <c r="A99" s="1" t="s">
        <v>11</v>
      </c>
      <c r="B99" s="1" t="s">
        <v>16</v>
      </c>
      <c r="C99" s="1" t="s">
        <v>157</v>
      </c>
      <c r="D99">
        <v>21</v>
      </c>
      <c r="E99" s="1">
        <f>_xlfn.XLOOKUP($C99,Sheet2!C:C,Sheet2!D:D,-1)</f>
        <v>24</v>
      </c>
      <c r="F99" s="4">
        <f>(D99-E99)/D99</f>
        <v>-0.14285714285714285</v>
      </c>
      <c r="G99" s="3" t="s">
        <v>127</v>
      </c>
      <c r="H99" s="1">
        <v>4</v>
      </c>
      <c r="I99" s="1">
        <v>3</v>
      </c>
    </row>
    <row r="100" spans="1:9" x14ac:dyDescent="0.25">
      <c r="A100" s="1" t="s">
        <v>87</v>
      </c>
      <c r="B100" s="1" t="s">
        <v>4</v>
      </c>
      <c r="C100" s="1" t="s">
        <v>146</v>
      </c>
      <c r="D100">
        <v>8</v>
      </c>
      <c r="E100" s="1">
        <f>_xlfn.XLOOKUP($C100,Sheet2!C:C,Sheet2!D:D,-1)</f>
        <v>9</v>
      </c>
      <c r="F100" s="4">
        <f>(D100-E100)/D100</f>
        <v>-0.125</v>
      </c>
      <c r="G100" s="3" t="s">
        <v>175</v>
      </c>
      <c r="H100" s="1">
        <v>162</v>
      </c>
      <c r="I100" s="1">
        <v>147</v>
      </c>
    </row>
    <row r="101" spans="1:9" x14ac:dyDescent="0.25">
      <c r="A101" s="1" t="s">
        <v>87</v>
      </c>
      <c r="B101" s="1" t="s">
        <v>5</v>
      </c>
      <c r="C101" s="1" t="s">
        <v>162</v>
      </c>
      <c r="D101">
        <v>26</v>
      </c>
      <c r="E101" s="1">
        <f>_xlfn.XLOOKUP($C101,Sheet2!C:C,Sheet2!D:D,-1)</f>
        <v>29</v>
      </c>
      <c r="F101" s="4">
        <f>(D101-E101)/D101</f>
        <v>-0.11538461538461539</v>
      </c>
      <c r="G101" s="3" t="s">
        <v>181</v>
      </c>
      <c r="H101" s="1">
        <v>179</v>
      </c>
      <c r="I101" s="1">
        <v>159</v>
      </c>
    </row>
    <row r="102" spans="1:9" x14ac:dyDescent="0.25">
      <c r="A102" s="1" t="s">
        <v>9</v>
      </c>
      <c r="B102" s="1" t="s">
        <v>5</v>
      </c>
      <c r="C102" s="1" t="s">
        <v>10</v>
      </c>
      <c r="D102">
        <v>9</v>
      </c>
      <c r="E102" s="1">
        <f>_xlfn.XLOOKUP($C102,Sheet2!C:C,Sheet2!D:D,-1)</f>
        <v>10</v>
      </c>
      <c r="F102" s="4">
        <f>(D102-E102)/D102</f>
        <v>-0.1111111111111111</v>
      </c>
      <c r="G102" s="3" t="s">
        <v>203</v>
      </c>
      <c r="H102" s="1">
        <v>180</v>
      </c>
      <c r="I102" s="1">
        <v>345</v>
      </c>
    </row>
    <row r="103" spans="1:9" x14ac:dyDescent="0.25">
      <c r="A103" s="1" t="s">
        <v>30</v>
      </c>
      <c r="B103" s="1" t="s">
        <v>4</v>
      </c>
      <c r="C103" s="1" t="s">
        <v>150</v>
      </c>
      <c r="D103">
        <v>16</v>
      </c>
      <c r="E103" s="1">
        <f>_xlfn.XLOOKUP($C103,Sheet2!C:C,Sheet2!D:D,-1)</f>
        <v>17</v>
      </c>
      <c r="F103" s="4">
        <f>(D103-E103)/D103</f>
        <v>-6.25E-2</v>
      </c>
      <c r="G103" s="3" t="s">
        <v>93</v>
      </c>
      <c r="H103" s="1">
        <v>0</v>
      </c>
      <c r="I103" s="1">
        <v>0</v>
      </c>
    </row>
    <row r="104" spans="1:9" x14ac:dyDescent="0.25">
      <c r="A104" s="1" t="s">
        <v>11</v>
      </c>
      <c r="B104" s="1" t="s">
        <v>19</v>
      </c>
      <c r="C104" s="1" t="s">
        <v>55</v>
      </c>
      <c r="D104">
        <v>23</v>
      </c>
      <c r="E104" s="1">
        <f>_xlfn.XLOOKUP($C104,Sheet2!C:C,Sheet2!D:D,-1)</f>
        <v>24</v>
      </c>
      <c r="F104" s="4">
        <f>(D104-E104)/D104</f>
        <v>-4.3478260869565216E-2</v>
      </c>
      <c r="G104" s="3" t="s">
        <v>205</v>
      </c>
      <c r="H104" s="1">
        <v>41</v>
      </c>
      <c r="I104" s="1">
        <v>372</v>
      </c>
    </row>
    <row r="105" spans="1:9" x14ac:dyDescent="0.25">
      <c r="A105" s="1" t="s">
        <v>89</v>
      </c>
      <c r="B105" s="1" t="s">
        <v>148</v>
      </c>
      <c r="C105" s="1" t="s">
        <v>178</v>
      </c>
      <c r="D105">
        <v>49</v>
      </c>
      <c r="E105" s="1">
        <f>_xlfn.XLOOKUP($C105,Sheet2!C:C,Sheet2!D:D,-1)</f>
        <v>51</v>
      </c>
      <c r="F105" s="4">
        <f>(D105-E105)/D105</f>
        <v>-4.0816326530612242E-2</v>
      </c>
      <c r="G105" s="3" t="s">
        <v>217</v>
      </c>
      <c r="H105" s="1">
        <v>195</v>
      </c>
      <c r="I105" s="1">
        <v>477</v>
      </c>
    </row>
    <row r="106" spans="1:9" x14ac:dyDescent="0.25">
      <c r="A106" s="1" t="s">
        <v>89</v>
      </c>
      <c r="B106" s="1" t="s">
        <v>13</v>
      </c>
      <c r="C106" s="1" t="s">
        <v>195</v>
      </c>
      <c r="D106">
        <v>91</v>
      </c>
      <c r="E106" s="1">
        <f>_xlfn.XLOOKUP($C106,Sheet2!C:C,Sheet2!D:D,-1)</f>
        <v>94</v>
      </c>
      <c r="F106" s="4">
        <f>(D106-E106)/D106</f>
        <v>-3.2967032967032968E-2</v>
      </c>
      <c r="G106" s="3" t="s">
        <v>226</v>
      </c>
      <c r="H106" s="1">
        <v>69</v>
      </c>
      <c r="I106" s="1">
        <v>567</v>
      </c>
    </row>
    <row r="107" spans="1:9" x14ac:dyDescent="0.25">
      <c r="A107" s="1" t="s">
        <v>89</v>
      </c>
      <c r="B107" s="1" t="s">
        <v>16</v>
      </c>
      <c r="C107" s="1" t="s">
        <v>179</v>
      </c>
      <c r="D107">
        <v>50</v>
      </c>
      <c r="E107" s="1">
        <f>_xlfn.XLOOKUP($C107,Sheet2!C:C,Sheet2!D:D,-1)</f>
        <v>51</v>
      </c>
      <c r="F107" s="4">
        <f>(D107-E107)/D107</f>
        <v>-0.02</v>
      </c>
      <c r="G107" s="3" t="s">
        <v>94</v>
      </c>
      <c r="H107" s="1">
        <v>0</v>
      </c>
      <c r="I107" s="1">
        <v>0</v>
      </c>
    </row>
    <row r="108" spans="1:9" x14ac:dyDescent="0.25">
      <c r="A108" s="1" t="s">
        <v>82</v>
      </c>
      <c r="B108" s="1" t="s">
        <v>19</v>
      </c>
      <c r="C108" s="1" t="s">
        <v>181</v>
      </c>
      <c r="D108">
        <v>52</v>
      </c>
      <c r="E108" s="1">
        <f>_xlfn.XLOOKUP($C108,Sheet2!C:C,Sheet2!D:D,-1)</f>
        <v>53</v>
      </c>
      <c r="F108" s="4">
        <f>(D108-E108)/D108</f>
        <v>-1.9230769230769232E-2</v>
      </c>
      <c r="G108" s="3" t="s">
        <v>191</v>
      </c>
      <c r="H108" s="1">
        <v>106</v>
      </c>
      <c r="I108" s="1">
        <v>88</v>
      </c>
    </row>
    <row r="109" spans="1:9" x14ac:dyDescent="0.25">
      <c r="A109" s="1" t="s">
        <v>87</v>
      </c>
      <c r="B109" s="1" t="s">
        <v>13</v>
      </c>
      <c r="C109" s="1" t="s">
        <v>183</v>
      </c>
      <c r="D109">
        <v>55</v>
      </c>
      <c r="E109" s="1">
        <f>_xlfn.XLOOKUP($C109,Sheet2!C:C,Sheet2!D:D,-1)</f>
        <v>56</v>
      </c>
      <c r="F109" s="4">
        <f>(D109-E109)/D109</f>
        <v>-1.8181818181818181E-2</v>
      </c>
      <c r="G109" s="3" t="s">
        <v>221</v>
      </c>
      <c r="H109" s="1">
        <v>20</v>
      </c>
      <c r="I109" s="1">
        <v>167</v>
      </c>
    </row>
    <row r="110" spans="1:9" x14ac:dyDescent="0.25">
      <c r="A110" s="1" t="s">
        <v>89</v>
      </c>
      <c r="B110" s="1" t="s">
        <v>16</v>
      </c>
      <c r="C110" s="1" t="s">
        <v>179</v>
      </c>
      <c r="D110">
        <v>51</v>
      </c>
      <c r="E110" s="1">
        <f>_xlfn.XLOOKUP($C110,Sheet2!C:C,Sheet2!D:D,-1)</f>
        <v>51</v>
      </c>
      <c r="F110" s="4">
        <f>(D110-E110)/D110</f>
        <v>0</v>
      </c>
      <c r="G110" s="3" t="s">
        <v>128</v>
      </c>
      <c r="H110" s="1">
        <v>1</v>
      </c>
      <c r="I110" s="1">
        <v>1</v>
      </c>
    </row>
    <row r="111" spans="1:9" x14ac:dyDescent="0.25">
      <c r="A111" s="1" t="s">
        <v>82</v>
      </c>
      <c r="B111" s="1" t="s">
        <v>148</v>
      </c>
      <c r="C111" s="1" t="s">
        <v>175</v>
      </c>
      <c r="D111">
        <v>49</v>
      </c>
      <c r="E111" s="1">
        <f>_xlfn.XLOOKUP($C111,Sheet2!C:C,Sheet2!D:D,-1)</f>
        <v>49</v>
      </c>
      <c r="F111" s="4">
        <f>(D111-E111)/D111</f>
        <v>0</v>
      </c>
      <c r="G111" s="3" t="s">
        <v>193</v>
      </c>
      <c r="H111" s="1">
        <v>107</v>
      </c>
      <c r="I111" s="1">
        <v>92</v>
      </c>
    </row>
    <row r="112" spans="1:9" x14ac:dyDescent="0.25">
      <c r="A112" s="1" t="s">
        <v>9</v>
      </c>
      <c r="B112" s="1" t="s">
        <v>13</v>
      </c>
      <c r="C112" s="1" t="s">
        <v>23</v>
      </c>
      <c r="D112">
        <v>27</v>
      </c>
      <c r="E112" s="1">
        <f>_xlfn.XLOOKUP($C112,Sheet2!C:C,Sheet2!D:D,-1)</f>
        <v>27</v>
      </c>
      <c r="F112" s="4">
        <f>(D112-E112)/D112</f>
        <v>0</v>
      </c>
      <c r="G112" s="3" t="s">
        <v>58</v>
      </c>
      <c r="H112" s="1">
        <v>106</v>
      </c>
      <c r="I112" s="1">
        <v>87</v>
      </c>
    </row>
    <row r="113" spans="1:9" x14ac:dyDescent="0.25">
      <c r="A113" s="1" t="s">
        <v>9</v>
      </c>
      <c r="B113" s="1" t="s">
        <v>13</v>
      </c>
      <c r="C113" s="1" t="s">
        <v>23</v>
      </c>
      <c r="D113">
        <v>27</v>
      </c>
      <c r="E113" s="1">
        <f>_xlfn.XLOOKUP($C113,Sheet2!C:C,Sheet2!D:D,-1)</f>
        <v>27</v>
      </c>
      <c r="F113" s="4">
        <f>(D113-E113)/D113</f>
        <v>0</v>
      </c>
      <c r="G113" s="3" t="s">
        <v>25</v>
      </c>
      <c r="H113" s="1">
        <v>141</v>
      </c>
      <c r="I113" s="1">
        <v>271</v>
      </c>
    </row>
    <row r="114" spans="1:9" x14ac:dyDescent="0.25">
      <c r="A114" s="1" t="s">
        <v>87</v>
      </c>
      <c r="B114" s="1" t="s">
        <v>143</v>
      </c>
      <c r="C114" s="1" t="s">
        <v>147</v>
      </c>
      <c r="D114">
        <v>10</v>
      </c>
      <c r="E114" s="1">
        <f>_xlfn.XLOOKUP($C114,Sheet2!C:C,Sheet2!D:D,-1)</f>
        <v>10</v>
      </c>
      <c r="F114" s="4">
        <f>(D114-E114)/D114</f>
        <v>0</v>
      </c>
      <c r="G114" s="3" t="s">
        <v>95</v>
      </c>
      <c r="H114" s="1">
        <v>0</v>
      </c>
      <c r="I114" s="1">
        <v>0</v>
      </c>
    </row>
    <row r="115" spans="1:9" x14ac:dyDescent="0.25">
      <c r="A115" s="1" t="s">
        <v>3</v>
      </c>
      <c r="B115" s="1" t="s">
        <v>119</v>
      </c>
      <c r="C115" s="1" t="s">
        <v>122</v>
      </c>
      <c r="D115">
        <v>1</v>
      </c>
      <c r="E115" s="1">
        <f>_xlfn.XLOOKUP($C115,Sheet2!C:C,Sheet2!D:D,-1)</f>
        <v>1</v>
      </c>
      <c r="F115" s="4">
        <f>(D115-E115)/D115</f>
        <v>0</v>
      </c>
      <c r="G115" s="3" t="s">
        <v>238</v>
      </c>
      <c r="H115" s="1">
        <v>20</v>
      </c>
      <c r="I115" s="1">
        <v>254</v>
      </c>
    </row>
    <row r="116" spans="1:9" x14ac:dyDescent="0.25">
      <c r="A116" s="1" t="s">
        <v>11</v>
      </c>
      <c r="B116" s="1" t="s">
        <v>119</v>
      </c>
      <c r="C116" s="1" t="s">
        <v>123</v>
      </c>
      <c r="D116">
        <v>1</v>
      </c>
      <c r="E116" s="1">
        <f>_xlfn.XLOOKUP($C116,Sheet2!C:C,Sheet2!D:D,-1)</f>
        <v>1</v>
      </c>
      <c r="F116" s="4">
        <f>(D116-E116)/D116</f>
        <v>0</v>
      </c>
      <c r="G116" s="3" t="s">
        <v>56</v>
      </c>
      <c r="H116" s="1">
        <v>118</v>
      </c>
      <c r="I116" s="1">
        <v>336</v>
      </c>
    </row>
    <row r="117" spans="1:9" x14ac:dyDescent="0.25">
      <c r="A117" s="1" t="s">
        <v>3</v>
      </c>
      <c r="B117" s="1" t="s">
        <v>119</v>
      </c>
      <c r="C117" s="1" t="s">
        <v>122</v>
      </c>
      <c r="D117">
        <v>1</v>
      </c>
      <c r="E117" s="1">
        <f>_xlfn.XLOOKUP($C117,Sheet2!C:C,Sheet2!D:D,-1)</f>
        <v>1</v>
      </c>
      <c r="F117" s="4">
        <f>(D117-E117)/D117</f>
        <v>0</v>
      </c>
      <c r="G117" s="3" t="s">
        <v>26</v>
      </c>
      <c r="H117" s="1">
        <v>44</v>
      </c>
      <c r="I117" s="1">
        <v>420</v>
      </c>
    </row>
    <row r="118" spans="1:9" x14ac:dyDescent="0.25">
      <c r="A118" s="1" t="s">
        <v>7</v>
      </c>
      <c r="B118" s="1" t="s">
        <v>119</v>
      </c>
      <c r="C118" s="1" t="s">
        <v>120</v>
      </c>
      <c r="D118">
        <v>1</v>
      </c>
      <c r="E118" s="1">
        <f>_xlfn.XLOOKUP($C118,Sheet2!C:C,Sheet2!D:D,-1)</f>
        <v>1</v>
      </c>
      <c r="F118" s="4">
        <f>(D118-E118)/D118</f>
        <v>0</v>
      </c>
      <c r="G118" s="3" t="s">
        <v>260</v>
      </c>
      <c r="H118" s="1"/>
      <c r="I118" s="1"/>
    </row>
    <row r="119" spans="1:9" x14ac:dyDescent="0.25">
      <c r="A119" s="1" t="s">
        <v>9</v>
      </c>
      <c r="B119" s="1" t="s">
        <v>119</v>
      </c>
      <c r="C119" s="1" t="s">
        <v>121</v>
      </c>
      <c r="D119">
        <v>1</v>
      </c>
      <c r="E119" s="1">
        <f>_xlfn.XLOOKUP($C119,Sheet2!C:C,Sheet2!D:D,-1)</f>
        <v>1</v>
      </c>
      <c r="F119" s="4">
        <f>(D119-E119)/D119</f>
        <v>0</v>
      </c>
      <c r="G119" s="3" t="s">
        <v>261</v>
      </c>
      <c r="H119" s="1">
        <v>25883</v>
      </c>
      <c r="I119" s="1">
        <v>14669</v>
      </c>
    </row>
    <row r="120" spans="1:9" x14ac:dyDescent="0.25">
      <c r="A120" s="1" t="s">
        <v>11</v>
      </c>
      <c r="B120" s="1" t="s">
        <v>119</v>
      </c>
      <c r="C120" s="1" t="s">
        <v>123</v>
      </c>
      <c r="D120">
        <v>1</v>
      </c>
      <c r="E120" s="1">
        <f>_xlfn.XLOOKUP($C120,Sheet2!C:C,Sheet2!D:D,-1)</f>
        <v>1</v>
      </c>
      <c r="F120" s="4">
        <f>(D120-E120)/D120</f>
        <v>0</v>
      </c>
    </row>
    <row r="121" spans="1:9" x14ac:dyDescent="0.25">
      <c r="A121" s="1" t="s">
        <v>3</v>
      </c>
      <c r="B121" s="1" t="s">
        <v>119</v>
      </c>
      <c r="C121" s="1" t="s">
        <v>122</v>
      </c>
      <c r="D121">
        <v>1</v>
      </c>
      <c r="E121" s="1">
        <f>_xlfn.XLOOKUP($C121,Sheet2!C:C,Sheet2!D:D,-1)</f>
        <v>1</v>
      </c>
      <c r="F121" s="4">
        <f>(D121-E121)/D121</f>
        <v>0</v>
      </c>
    </row>
    <row r="122" spans="1:9" x14ac:dyDescent="0.25">
      <c r="A122" s="1" t="s">
        <v>9</v>
      </c>
      <c r="B122" s="1" t="s">
        <v>119</v>
      </c>
      <c r="C122" s="1" t="s">
        <v>121</v>
      </c>
      <c r="D122">
        <v>1</v>
      </c>
      <c r="E122" s="1">
        <f>_xlfn.XLOOKUP($C122,Sheet2!C:C,Sheet2!D:D,-1)</f>
        <v>1</v>
      </c>
      <c r="F122" s="4">
        <f>(D122-E122)/D122</f>
        <v>0</v>
      </c>
    </row>
    <row r="123" spans="1:9" x14ac:dyDescent="0.25">
      <c r="A123" s="1" t="s">
        <v>11</v>
      </c>
      <c r="B123" s="1" t="s">
        <v>119</v>
      </c>
      <c r="C123" s="1" t="s">
        <v>123</v>
      </c>
      <c r="D123">
        <v>1</v>
      </c>
      <c r="E123" s="1">
        <f>_xlfn.XLOOKUP($C123,Sheet2!C:C,Sheet2!D:D,-1)</f>
        <v>1</v>
      </c>
      <c r="F123" s="4">
        <f>(D123-E123)/D123</f>
        <v>0</v>
      </c>
    </row>
    <row r="124" spans="1:9" x14ac:dyDescent="0.25">
      <c r="A124" s="1" t="s">
        <v>82</v>
      </c>
      <c r="B124" s="1" t="s">
        <v>119</v>
      </c>
      <c r="C124" s="1" t="s">
        <v>127</v>
      </c>
      <c r="D124">
        <v>1</v>
      </c>
      <c r="E124" s="1">
        <f>_xlfn.XLOOKUP($C124,Sheet2!C:C,Sheet2!D:D,-1)</f>
        <v>1</v>
      </c>
      <c r="F124" s="4">
        <f>(D124-E124)/D124</f>
        <v>0</v>
      </c>
    </row>
    <row r="125" spans="1:9" x14ac:dyDescent="0.25">
      <c r="A125" s="1" t="s">
        <v>87</v>
      </c>
      <c r="B125" s="1" t="s">
        <v>119</v>
      </c>
      <c r="C125" s="1" t="s">
        <v>125</v>
      </c>
      <c r="D125">
        <v>1</v>
      </c>
      <c r="E125" s="1">
        <f>_xlfn.XLOOKUP($C125,Sheet2!C:C,Sheet2!D:D,-1)</f>
        <v>1</v>
      </c>
      <c r="F125" s="4">
        <f>(D125-E125)/D125</f>
        <v>0</v>
      </c>
    </row>
    <row r="126" spans="1:9" x14ac:dyDescent="0.25">
      <c r="A126" s="1" t="s">
        <v>89</v>
      </c>
      <c r="B126" s="1" t="s">
        <v>119</v>
      </c>
      <c r="C126" s="1" t="s">
        <v>126</v>
      </c>
      <c r="D126">
        <v>1</v>
      </c>
      <c r="E126" s="1">
        <f>_xlfn.XLOOKUP($C126,Sheet2!C:C,Sheet2!D:D,-1)</f>
        <v>1</v>
      </c>
      <c r="F126" s="4">
        <f>(D126-E126)/D126</f>
        <v>0</v>
      </c>
    </row>
    <row r="127" spans="1:9" x14ac:dyDescent="0.25">
      <c r="A127" s="1" t="s">
        <v>82</v>
      </c>
      <c r="B127" s="1" t="s">
        <v>119</v>
      </c>
      <c r="C127" s="1" t="s">
        <v>127</v>
      </c>
      <c r="D127">
        <v>1</v>
      </c>
      <c r="E127" s="1">
        <f>_xlfn.XLOOKUP($C127,Sheet2!C:C,Sheet2!D:D,-1)</f>
        <v>1</v>
      </c>
      <c r="F127" s="4">
        <f>(D127-E127)/D127</f>
        <v>0</v>
      </c>
    </row>
    <row r="128" spans="1:9" x14ac:dyDescent="0.25">
      <c r="A128" s="1" t="s">
        <v>84</v>
      </c>
      <c r="B128" s="1" t="s">
        <v>119</v>
      </c>
      <c r="C128" s="1" t="s">
        <v>124</v>
      </c>
      <c r="D128">
        <v>1</v>
      </c>
      <c r="E128" s="1">
        <f>_xlfn.XLOOKUP($C128,Sheet2!C:C,Sheet2!D:D,-1)</f>
        <v>1</v>
      </c>
      <c r="F128" s="4">
        <f>(D128-E128)/D128</f>
        <v>0</v>
      </c>
    </row>
    <row r="129" spans="1:6" x14ac:dyDescent="0.25">
      <c r="A129" s="1" t="s">
        <v>87</v>
      </c>
      <c r="B129" s="1" t="s">
        <v>119</v>
      </c>
      <c r="C129" s="1" t="s">
        <v>125</v>
      </c>
      <c r="D129">
        <v>1</v>
      </c>
      <c r="E129" s="1">
        <f>_xlfn.XLOOKUP($C129,Sheet2!C:C,Sheet2!D:D,-1)</f>
        <v>1</v>
      </c>
      <c r="F129" s="4">
        <f>(D129-E129)/D129</f>
        <v>0</v>
      </c>
    </row>
    <row r="130" spans="1:6" x14ac:dyDescent="0.25">
      <c r="A130" s="1" t="s">
        <v>84</v>
      </c>
      <c r="B130" s="1" t="s">
        <v>119</v>
      </c>
      <c r="C130" s="1" t="s">
        <v>124</v>
      </c>
      <c r="D130">
        <v>1</v>
      </c>
      <c r="E130" s="1">
        <f>_xlfn.XLOOKUP($C130,Sheet2!C:C,Sheet2!D:D,-1)</f>
        <v>1</v>
      </c>
      <c r="F130" s="4">
        <f>(D130-E130)/D130</f>
        <v>0</v>
      </c>
    </row>
    <row r="131" spans="1:6" x14ac:dyDescent="0.25">
      <c r="A131" s="1" t="s">
        <v>87</v>
      </c>
      <c r="B131" s="1" t="s">
        <v>119</v>
      </c>
      <c r="C131" s="1" t="s">
        <v>125</v>
      </c>
      <c r="D131">
        <v>1</v>
      </c>
      <c r="E131" s="1">
        <f>_xlfn.XLOOKUP($C131,Sheet2!C:C,Sheet2!D:D,-1)</f>
        <v>1</v>
      </c>
      <c r="F131" s="4">
        <f>(D131-E131)/D131</f>
        <v>0</v>
      </c>
    </row>
    <row r="132" spans="1:6" x14ac:dyDescent="0.25">
      <c r="A132" s="1" t="s">
        <v>24</v>
      </c>
      <c r="B132" s="1" t="s">
        <v>119</v>
      </c>
      <c r="C132" s="1" t="s">
        <v>128</v>
      </c>
      <c r="D132">
        <v>1</v>
      </c>
      <c r="E132" s="1">
        <f>_xlfn.XLOOKUP($C132,Sheet2!C:C,Sheet2!D:D,-1)</f>
        <v>1</v>
      </c>
      <c r="F132" s="4">
        <f>(D132-E132)/D132</f>
        <v>0</v>
      </c>
    </row>
    <row r="133" spans="1:6" x14ac:dyDescent="0.25">
      <c r="A133" s="1" t="s">
        <v>7</v>
      </c>
      <c r="B133" s="1" t="s">
        <v>16</v>
      </c>
      <c r="C133" s="1" t="s">
        <v>159</v>
      </c>
      <c r="D133">
        <v>27</v>
      </c>
      <c r="E133" s="1">
        <f>_xlfn.XLOOKUP($C133,Sheet2!C:C,Sheet2!D:D,-1)</f>
        <v>26</v>
      </c>
      <c r="F133" s="4">
        <f>(D133-E133)/D133</f>
        <v>3.7037037037037035E-2</v>
      </c>
    </row>
    <row r="134" spans="1:6" x14ac:dyDescent="0.25">
      <c r="A134" s="1" t="s">
        <v>84</v>
      </c>
      <c r="B134" s="1" t="s">
        <v>16</v>
      </c>
      <c r="C134" s="1" t="s">
        <v>177</v>
      </c>
      <c r="D134">
        <v>53</v>
      </c>
      <c r="E134" s="1">
        <f>_xlfn.XLOOKUP($C134,Sheet2!C:C,Sheet2!D:D,-1)</f>
        <v>51</v>
      </c>
      <c r="F134" s="4">
        <f>(D134-E134)/D134</f>
        <v>3.7735849056603772E-2</v>
      </c>
    </row>
    <row r="135" spans="1:6" x14ac:dyDescent="0.25">
      <c r="A135" s="1" t="s">
        <v>87</v>
      </c>
      <c r="B135" s="1" t="s">
        <v>19</v>
      </c>
      <c r="C135" s="1" t="s">
        <v>168</v>
      </c>
      <c r="D135">
        <v>43</v>
      </c>
      <c r="E135" s="1">
        <f>_xlfn.XLOOKUP($C135,Sheet2!C:C,Sheet2!D:D,-1)</f>
        <v>41</v>
      </c>
      <c r="F135" s="4">
        <f>(D135-E135)/D135</f>
        <v>4.6511627906976744E-2</v>
      </c>
    </row>
    <row r="136" spans="1:6" x14ac:dyDescent="0.25">
      <c r="A136" s="1" t="s">
        <v>87</v>
      </c>
      <c r="B136" s="1" t="s">
        <v>13</v>
      </c>
      <c r="C136" s="1" t="s">
        <v>183</v>
      </c>
      <c r="D136">
        <v>59</v>
      </c>
      <c r="E136" s="1">
        <f>_xlfn.XLOOKUP($C136,Sheet2!C:C,Sheet2!D:D,-1)</f>
        <v>56</v>
      </c>
      <c r="F136" s="4">
        <f>(D136-E136)/D136</f>
        <v>5.0847457627118647E-2</v>
      </c>
    </row>
    <row r="137" spans="1:6" x14ac:dyDescent="0.25">
      <c r="A137" s="1" t="s">
        <v>84</v>
      </c>
      <c r="B137" s="1" t="s">
        <v>16</v>
      </c>
      <c r="C137" s="1" t="s">
        <v>177</v>
      </c>
      <c r="D137">
        <v>54</v>
      </c>
      <c r="E137" s="1">
        <f>_xlfn.XLOOKUP($C137,Sheet2!C:C,Sheet2!D:D,-1)</f>
        <v>51</v>
      </c>
      <c r="F137" s="4">
        <f>(D137-E137)/D137</f>
        <v>5.5555555555555552E-2</v>
      </c>
    </row>
    <row r="138" spans="1:6" x14ac:dyDescent="0.25">
      <c r="A138" s="1" t="s">
        <v>89</v>
      </c>
      <c r="B138" s="1" t="s">
        <v>19</v>
      </c>
      <c r="C138" s="1" t="s">
        <v>174</v>
      </c>
      <c r="D138">
        <v>51</v>
      </c>
      <c r="E138" s="1">
        <f>_xlfn.XLOOKUP($C138,Sheet2!C:C,Sheet2!D:D,-1)</f>
        <v>48</v>
      </c>
      <c r="F138" s="4">
        <f>(D138-E138)/D138</f>
        <v>5.8823529411764705E-2</v>
      </c>
    </row>
    <row r="139" spans="1:6" x14ac:dyDescent="0.25">
      <c r="A139" s="1" t="s">
        <v>84</v>
      </c>
      <c r="B139" s="1" t="s">
        <v>148</v>
      </c>
      <c r="C139" s="1" t="s">
        <v>184</v>
      </c>
      <c r="D139">
        <v>63</v>
      </c>
      <c r="E139" s="1">
        <f>_xlfn.XLOOKUP($C139,Sheet2!C:C,Sheet2!D:D,-1)</f>
        <v>59</v>
      </c>
      <c r="F139" s="4">
        <f>(D139-E139)/D139</f>
        <v>6.3492063492063489E-2</v>
      </c>
    </row>
    <row r="140" spans="1:6" x14ac:dyDescent="0.25">
      <c r="A140" s="1" t="s">
        <v>30</v>
      </c>
      <c r="B140" s="1" t="s">
        <v>16</v>
      </c>
      <c r="C140" s="1" t="s">
        <v>189</v>
      </c>
      <c r="D140">
        <v>86</v>
      </c>
      <c r="E140" s="1">
        <f>_xlfn.XLOOKUP($C140,Sheet2!C:C,Sheet2!D:D,-1)</f>
        <v>80</v>
      </c>
      <c r="F140" s="4">
        <f>(D140-E140)/D140</f>
        <v>6.9767441860465115E-2</v>
      </c>
    </row>
    <row r="141" spans="1:6" x14ac:dyDescent="0.25">
      <c r="A141" s="1" t="s">
        <v>30</v>
      </c>
      <c r="B141" s="1" t="s">
        <v>13</v>
      </c>
      <c r="C141" s="1" t="s">
        <v>33</v>
      </c>
      <c r="D141">
        <v>108</v>
      </c>
      <c r="E141" s="1">
        <f>_xlfn.XLOOKUP($C141,Sheet2!C:C,Sheet2!D:D,-1)</f>
        <v>100</v>
      </c>
      <c r="F141" s="4">
        <f>(D141-E141)/D141</f>
        <v>7.407407407407407E-2</v>
      </c>
    </row>
    <row r="142" spans="1:6" x14ac:dyDescent="0.25">
      <c r="A142" s="1" t="s">
        <v>84</v>
      </c>
      <c r="B142" s="1" t="s">
        <v>148</v>
      </c>
      <c r="C142" s="1" t="s">
        <v>184</v>
      </c>
      <c r="D142">
        <v>64</v>
      </c>
      <c r="E142" s="1">
        <f>_xlfn.XLOOKUP($C142,Sheet2!C:C,Sheet2!D:D,-1)</f>
        <v>59</v>
      </c>
      <c r="F142" s="4">
        <f>(D142-E142)/D142</f>
        <v>7.8125E-2</v>
      </c>
    </row>
    <row r="143" spans="1:6" x14ac:dyDescent="0.25">
      <c r="A143" s="1" t="s">
        <v>11</v>
      </c>
      <c r="B143" s="1" t="s">
        <v>148</v>
      </c>
      <c r="C143" s="1" t="s">
        <v>156</v>
      </c>
      <c r="D143">
        <v>25</v>
      </c>
      <c r="E143" s="1">
        <f>_xlfn.XLOOKUP($C143,Sheet2!C:C,Sheet2!D:D,-1)</f>
        <v>23</v>
      </c>
      <c r="F143" s="4">
        <f>(D143-E143)/D143</f>
        <v>0.08</v>
      </c>
    </row>
    <row r="144" spans="1:6" x14ac:dyDescent="0.25">
      <c r="A144" s="1" t="s">
        <v>87</v>
      </c>
      <c r="B144" s="1" t="s">
        <v>13</v>
      </c>
      <c r="C144" s="1" t="s">
        <v>183</v>
      </c>
      <c r="D144">
        <v>61</v>
      </c>
      <c r="E144" s="1">
        <f>_xlfn.XLOOKUP($C144,Sheet2!C:C,Sheet2!D:D,-1)</f>
        <v>56</v>
      </c>
      <c r="F144" s="4">
        <f>(D144-E144)/D144</f>
        <v>8.1967213114754092E-2</v>
      </c>
    </row>
    <row r="145" spans="1:6" x14ac:dyDescent="0.25">
      <c r="A145" s="1" t="s">
        <v>87</v>
      </c>
      <c r="B145" s="1" t="s">
        <v>143</v>
      </c>
      <c r="C145" s="1" t="s">
        <v>147</v>
      </c>
      <c r="D145">
        <v>11</v>
      </c>
      <c r="E145" s="1">
        <f>_xlfn.XLOOKUP($C145,Sheet2!C:C,Sheet2!D:D,-1)</f>
        <v>10</v>
      </c>
      <c r="F145" s="4">
        <f>(D145-E145)/D145</f>
        <v>9.0909090909090912E-2</v>
      </c>
    </row>
    <row r="146" spans="1:6" x14ac:dyDescent="0.25">
      <c r="A146" s="1" t="s">
        <v>84</v>
      </c>
      <c r="B146" s="1" t="s">
        <v>148</v>
      </c>
      <c r="C146" s="1" t="s">
        <v>184</v>
      </c>
      <c r="D146">
        <v>65</v>
      </c>
      <c r="E146" s="1">
        <f>_xlfn.XLOOKUP($C146,Sheet2!C:C,Sheet2!D:D,-1)</f>
        <v>59</v>
      </c>
      <c r="F146" s="4">
        <f>(D146-E146)/D146</f>
        <v>9.2307692307692313E-2</v>
      </c>
    </row>
    <row r="147" spans="1:6" x14ac:dyDescent="0.25">
      <c r="A147" s="1" t="s">
        <v>82</v>
      </c>
      <c r="B147" s="1" t="s">
        <v>148</v>
      </c>
      <c r="C147" s="1" t="s">
        <v>175</v>
      </c>
      <c r="D147">
        <v>54</v>
      </c>
      <c r="E147" s="1">
        <f>_xlfn.XLOOKUP($C147,Sheet2!C:C,Sheet2!D:D,-1)</f>
        <v>49</v>
      </c>
      <c r="F147" s="4">
        <f>(D147-E147)/D147</f>
        <v>9.2592592592592587E-2</v>
      </c>
    </row>
    <row r="148" spans="1:6" x14ac:dyDescent="0.25">
      <c r="A148" s="1" t="s">
        <v>27</v>
      </c>
      <c r="B148" s="1" t="s">
        <v>16</v>
      </c>
      <c r="C148" s="1" t="s">
        <v>202</v>
      </c>
      <c r="D148">
        <v>126</v>
      </c>
      <c r="E148" s="1">
        <f>_xlfn.XLOOKUP($C148,Sheet2!C:C,Sheet2!D:D,-1)</f>
        <v>114</v>
      </c>
      <c r="F148" s="4">
        <f>(D148-E148)/D148</f>
        <v>9.5238095238095233E-2</v>
      </c>
    </row>
    <row r="149" spans="1:6" x14ac:dyDescent="0.25">
      <c r="A149" s="1" t="s">
        <v>87</v>
      </c>
      <c r="B149" s="1" t="s">
        <v>148</v>
      </c>
      <c r="C149" s="1" t="s">
        <v>171</v>
      </c>
      <c r="D149">
        <v>50</v>
      </c>
      <c r="E149" s="1">
        <f>_xlfn.XLOOKUP($C149,Sheet2!C:C,Sheet2!D:D,-1)</f>
        <v>45</v>
      </c>
      <c r="F149" s="4">
        <f>(D149-E149)/D149</f>
        <v>0.1</v>
      </c>
    </row>
    <row r="150" spans="1:6" x14ac:dyDescent="0.25">
      <c r="A150" s="1" t="s">
        <v>87</v>
      </c>
      <c r="B150" s="1" t="s">
        <v>148</v>
      </c>
      <c r="C150" s="1" t="s">
        <v>171</v>
      </c>
      <c r="D150">
        <v>50</v>
      </c>
      <c r="E150" s="1">
        <f>_xlfn.XLOOKUP($C150,Sheet2!C:C,Sheet2!D:D,-1)</f>
        <v>45</v>
      </c>
      <c r="F150" s="4">
        <f>(D150-E150)/D150</f>
        <v>0.1</v>
      </c>
    </row>
    <row r="151" spans="1:6" x14ac:dyDescent="0.25">
      <c r="A151" s="1" t="s">
        <v>9</v>
      </c>
      <c r="B151" s="1" t="s">
        <v>13</v>
      </c>
      <c r="C151" s="1" t="s">
        <v>23</v>
      </c>
      <c r="D151">
        <v>30</v>
      </c>
      <c r="E151" s="1">
        <f>_xlfn.XLOOKUP($C151,Sheet2!C:C,Sheet2!D:D,-1)</f>
        <v>27</v>
      </c>
      <c r="F151" s="4">
        <f>(D151-E151)/D151</f>
        <v>0.1</v>
      </c>
    </row>
    <row r="152" spans="1:6" x14ac:dyDescent="0.25">
      <c r="A152" s="1" t="s">
        <v>82</v>
      </c>
      <c r="B152" s="1" t="s">
        <v>19</v>
      </c>
      <c r="C152" s="1" t="s">
        <v>181</v>
      </c>
      <c r="D152">
        <v>59</v>
      </c>
      <c r="E152" s="1">
        <f>_xlfn.XLOOKUP($C152,Sheet2!C:C,Sheet2!D:D,-1)</f>
        <v>53</v>
      </c>
      <c r="F152" s="4">
        <f>(D152-E152)/D152</f>
        <v>0.10169491525423729</v>
      </c>
    </row>
    <row r="153" spans="1:6" x14ac:dyDescent="0.25">
      <c r="A153" s="1" t="s">
        <v>30</v>
      </c>
      <c r="B153" s="1" t="s">
        <v>148</v>
      </c>
      <c r="C153" s="1" t="s">
        <v>190</v>
      </c>
      <c r="D153">
        <v>94</v>
      </c>
      <c r="E153" s="1">
        <f>_xlfn.XLOOKUP($C153,Sheet2!C:C,Sheet2!D:D,-1)</f>
        <v>84</v>
      </c>
      <c r="F153" s="4">
        <f>(D153-E153)/D153</f>
        <v>0.10638297872340426</v>
      </c>
    </row>
    <row r="154" spans="1:6" x14ac:dyDescent="0.25">
      <c r="A154" s="1" t="s">
        <v>87</v>
      </c>
      <c r="B154" s="1" t="s">
        <v>19</v>
      </c>
      <c r="C154" s="1" t="s">
        <v>168</v>
      </c>
      <c r="D154">
        <v>46</v>
      </c>
      <c r="E154" s="1">
        <f>_xlfn.XLOOKUP($C154,Sheet2!C:C,Sheet2!D:D,-1)</f>
        <v>41</v>
      </c>
      <c r="F154" s="4">
        <f>(D154-E154)/D154</f>
        <v>0.10869565217391304</v>
      </c>
    </row>
    <row r="155" spans="1:6" x14ac:dyDescent="0.25">
      <c r="A155" s="1" t="s">
        <v>11</v>
      </c>
      <c r="B155" s="1" t="s">
        <v>16</v>
      </c>
      <c r="C155" s="1" t="s">
        <v>157</v>
      </c>
      <c r="D155">
        <v>27</v>
      </c>
      <c r="E155" s="1">
        <f>_xlfn.XLOOKUP($C155,Sheet2!C:C,Sheet2!D:D,-1)</f>
        <v>24</v>
      </c>
      <c r="F155" s="4">
        <f>(D155-E155)/D155</f>
        <v>0.1111111111111111</v>
      </c>
    </row>
    <row r="156" spans="1:6" x14ac:dyDescent="0.25">
      <c r="A156" s="1" t="s">
        <v>11</v>
      </c>
      <c r="B156" s="1" t="s">
        <v>19</v>
      </c>
      <c r="C156" s="1" t="s">
        <v>55</v>
      </c>
      <c r="D156">
        <v>27</v>
      </c>
      <c r="E156" s="1">
        <f>_xlfn.XLOOKUP($C156,Sheet2!C:C,Sheet2!D:D,-1)</f>
        <v>24</v>
      </c>
      <c r="F156" s="4">
        <f>(D156-E156)/D156</f>
        <v>0.1111111111111111</v>
      </c>
    </row>
    <row r="157" spans="1:6" x14ac:dyDescent="0.25">
      <c r="A157" s="1" t="s">
        <v>89</v>
      </c>
      <c r="B157" s="1" t="s">
        <v>148</v>
      </c>
      <c r="C157" s="1" t="s">
        <v>178</v>
      </c>
      <c r="D157">
        <v>58</v>
      </c>
      <c r="E157" s="1">
        <f>_xlfn.XLOOKUP($C157,Sheet2!C:C,Sheet2!D:D,-1)</f>
        <v>51</v>
      </c>
      <c r="F157" s="4">
        <f>(D157-E157)/D157</f>
        <v>0.1206896551724138</v>
      </c>
    </row>
    <row r="158" spans="1:6" x14ac:dyDescent="0.25">
      <c r="A158" s="1" t="s">
        <v>3</v>
      </c>
      <c r="B158" s="1" t="s">
        <v>19</v>
      </c>
      <c r="C158" s="1" t="s">
        <v>52</v>
      </c>
      <c r="D158">
        <v>24</v>
      </c>
      <c r="E158" s="1">
        <f>_xlfn.XLOOKUP($C158,Sheet2!C:C,Sheet2!D:D,-1)</f>
        <v>21</v>
      </c>
      <c r="F158" s="4">
        <f>(D158-E158)/D158</f>
        <v>0.125</v>
      </c>
    </row>
    <row r="159" spans="1:6" x14ac:dyDescent="0.25">
      <c r="A159" s="1" t="s">
        <v>87</v>
      </c>
      <c r="B159" s="1" t="s">
        <v>16</v>
      </c>
      <c r="C159" s="1" t="s">
        <v>167</v>
      </c>
      <c r="D159">
        <v>46</v>
      </c>
      <c r="E159" s="1">
        <f>_xlfn.XLOOKUP($C159,Sheet2!C:C,Sheet2!D:D,-1)</f>
        <v>40</v>
      </c>
      <c r="F159" s="4">
        <f>(D159-E159)/D159</f>
        <v>0.13043478260869565</v>
      </c>
    </row>
    <row r="160" spans="1:6" x14ac:dyDescent="0.25">
      <c r="A160" s="1" t="s">
        <v>9</v>
      </c>
      <c r="B160" s="1" t="s">
        <v>16</v>
      </c>
      <c r="C160" s="1" t="s">
        <v>153</v>
      </c>
      <c r="D160">
        <v>23</v>
      </c>
      <c r="E160" s="1">
        <f>_xlfn.XLOOKUP($C160,Sheet2!C:C,Sheet2!D:D,-1)</f>
        <v>20</v>
      </c>
      <c r="F160" s="4">
        <f>(D160-E160)/D160</f>
        <v>0.13043478260869565</v>
      </c>
    </row>
    <row r="161" spans="1:6" x14ac:dyDescent="0.25">
      <c r="A161" s="1" t="s">
        <v>3</v>
      </c>
      <c r="B161" s="1" t="s">
        <v>16</v>
      </c>
      <c r="C161" s="1" t="s">
        <v>152</v>
      </c>
      <c r="D161">
        <v>23</v>
      </c>
      <c r="E161" s="1">
        <f>_xlfn.XLOOKUP($C161,Sheet2!C:C,Sheet2!D:D,-1)</f>
        <v>20</v>
      </c>
      <c r="F161" s="4">
        <f>(D161-E161)/D161</f>
        <v>0.13043478260869565</v>
      </c>
    </row>
    <row r="162" spans="1:6" x14ac:dyDescent="0.25">
      <c r="A162" s="1" t="s">
        <v>87</v>
      </c>
      <c r="B162" s="1" t="s">
        <v>148</v>
      </c>
      <c r="C162" s="1" t="s">
        <v>171</v>
      </c>
      <c r="D162">
        <v>52</v>
      </c>
      <c r="E162" s="1">
        <f>_xlfn.XLOOKUP($C162,Sheet2!C:C,Sheet2!D:D,-1)</f>
        <v>45</v>
      </c>
      <c r="F162" s="4">
        <f>(D162-E162)/D162</f>
        <v>0.13461538461538461</v>
      </c>
    </row>
    <row r="163" spans="1:6" x14ac:dyDescent="0.25">
      <c r="A163" s="1" t="s">
        <v>24</v>
      </c>
      <c r="B163" s="1" t="s">
        <v>148</v>
      </c>
      <c r="C163" s="1" t="s">
        <v>193</v>
      </c>
      <c r="D163">
        <v>107</v>
      </c>
      <c r="E163" s="1">
        <f>_xlfn.XLOOKUP($C163,Sheet2!C:C,Sheet2!D:D,-1)</f>
        <v>92</v>
      </c>
      <c r="F163" s="4">
        <f>(D163-E163)/D163</f>
        <v>0.14018691588785046</v>
      </c>
    </row>
    <row r="164" spans="1:6" x14ac:dyDescent="0.25">
      <c r="A164" s="1" t="s">
        <v>89</v>
      </c>
      <c r="B164" s="1" t="s">
        <v>148</v>
      </c>
      <c r="C164" s="1" t="s">
        <v>178</v>
      </c>
      <c r="D164">
        <v>60</v>
      </c>
      <c r="E164" s="1">
        <f>_xlfn.XLOOKUP($C164,Sheet2!C:C,Sheet2!D:D,-1)</f>
        <v>51</v>
      </c>
      <c r="F164" s="4">
        <f>(D164-E164)/D164</f>
        <v>0.15</v>
      </c>
    </row>
    <row r="165" spans="1:6" x14ac:dyDescent="0.25">
      <c r="A165" s="1" t="s">
        <v>7</v>
      </c>
      <c r="B165" s="1" t="s">
        <v>148</v>
      </c>
      <c r="C165" s="1" t="s">
        <v>158</v>
      </c>
      <c r="D165">
        <v>30</v>
      </c>
      <c r="E165" s="1">
        <f>_xlfn.XLOOKUP($C165,Sheet2!C:C,Sheet2!D:D,-1)</f>
        <v>25</v>
      </c>
      <c r="F165" s="4">
        <f>(D165-E165)/D165</f>
        <v>0.16666666666666666</v>
      </c>
    </row>
    <row r="166" spans="1:6" x14ac:dyDescent="0.25">
      <c r="A166" s="1" t="s">
        <v>3</v>
      </c>
      <c r="B166" s="1" t="s">
        <v>148</v>
      </c>
      <c r="C166" s="1" t="s">
        <v>151</v>
      </c>
      <c r="D166">
        <v>24</v>
      </c>
      <c r="E166" s="1">
        <f>_xlfn.XLOOKUP($C166,Sheet2!C:C,Sheet2!D:D,-1)</f>
        <v>20</v>
      </c>
      <c r="F166" s="4">
        <f>(D166-E166)/D166</f>
        <v>0.16666666666666666</v>
      </c>
    </row>
    <row r="167" spans="1:6" x14ac:dyDescent="0.25">
      <c r="A167" s="1" t="s">
        <v>87</v>
      </c>
      <c r="B167" s="1" t="s">
        <v>143</v>
      </c>
      <c r="C167" s="1" t="s">
        <v>147</v>
      </c>
      <c r="D167">
        <v>12</v>
      </c>
      <c r="E167" s="1">
        <f>_xlfn.XLOOKUP($C167,Sheet2!C:C,Sheet2!D:D,-1)</f>
        <v>10</v>
      </c>
      <c r="F167" s="4">
        <f>(D167-E167)/D167</f>
        <v>0.16666666666666666</v>
      </c>
    </row>
    <row r="168" spans="1:6" x14ac:dyDescent="0.25">
      <c r="A168" s="1" t="s">
        <v>82</v>
      </c>
      <c r="B168" s="1" t="s">
        <v>148</v>
      </c>
      <c r="C168" s="1" t="s">
        <v>175</v>
      </c>
      <c r="D168">
        <v>59</v>
      </c>
      <c r="E168" s="1">
        <f>_xlfn.XLOOKUP($C168,Sheet2!C:C,Sheet2!D:D,-1)</f>
        <v>49</v>
      </c>
      <c r="F168" s="4">
        <f>(D168-E168)/D168</f>
        <v>0.16949152542372881</v>
      </c>
    </row>
    <row r="169" spans="1:6" x14ac:dyDescent="0.25">
      <c r="A169" s="1" t="s">
        <v>24</v>
      </c>
      <c r="B169" s="1" t="s">
        <v>16</v>
      </c>
      <c r="C169" s="1" t="s">
        <v>191</v>
      </c>
      <c r="D169">
        <v>106</v>
      </c>
      <c r="E169" s="1">
        <f>_xlfn.XLOOKUP($C169,Sheet2!C:C,Sheet2!D:D,-1)</f>
        <v>88</v>
      </c>
      <c r="F169" s="4">
        <f>(D169-E169)/D169</f>
        <v>0.16981132075471697</v>
      </c>
    </row>
    <row r="170" spans="1:6" x14ac:dyDescent="0.25">
      <c r="A170" s="1" t="s">
        <v>27</v>
      </c>
      <c r="B170" s="1" t="s">
        <v>148</v>
      </c>
      <c r="C170" s="1" t="s">
        <v>200</v>
      </c>
      <c r="D170">
        <v>135</v>
      </c>
      <c r="E170" s="1">
        <f>_xlfn.XLOOKUP($C170,Sheet2!C:C,Sheet2!D:D,-1)</f>
        <v>112</v>
      </c>
      <c r="F170" s="4">
        <f>(D170-E170)/D170</f>
        <v>0.17037037037037037</v>
      </c>
    </row>
    <row r="171" spans="1:6" x14ac:dyDescent="0.25">
      <c r="A171" s="1" t="s">
        <v>89</v>
      </c>
      <c r="B171" s="1" t="s">
        <v>19</v>
      </c>
      <c r="C171" s="1" t="s">
        <v>174</v>
      </c>
      <c r="D171">
        <v>58</v>
      </c>
      <c r="E171" s="1">
        <f>_xlfn.XLOOKUP($C171,Sheet2!C:C,Sheet2!D:D,-1)</f>
        <v>48</v>
      </c>
      <c r="F171" s="4">
        <f>(D171-E171)/D171</f>
        <v>0.17241379310344829</v>
      </c>
    </row>
    <row r="172" spans="1:6" x14ac:dyDescent="0.25">
      <c r="A172" s="1" t="s">
        <v>9</v>
      </c>
      <c r="B172" s="1" t="s">
        <v>19</v>
      </c>
      <c r="C172" s="1" t="s">
        <v>20</v>
      </c>
      <c r="D172">
        <v>23</v>
      </c>
      <c r="E172" s="1">
        <f>_xlfn.XLOOKUP($C172,Sheet2!C:C,Sheet2!D:D,-1)</f>
        <v>19</v>
      </c>
      <c r="F172" s="4">
        <f>(D172-E172)/D172</f>
        <v>0.17391304347826086</v>
      </c>
    </row>
    <row r="173" spans="1:6" x14ac:dyDescent="0.25">
      <c r="A173" s="1" t="s">
        <v>11</v>
      </c>
      <c r="B173" s="1" t="s">
        <v>148</v>
      </c>
      <c r="C173" s="1" t="s">
        <v>156</v>
      </c>
      <c r="D173">
        <v>28</v>
      </c>
      <c r="E173" s="1">
        <f>_xlfn.XLOOKUP($C173,Sheet2!C:C,Sheet2!D:D,-1)</f>
        <v>23</v>
      </c>
      <c r="F173" s="4">
        <f>(D173-E173)/D173</f>
        <v>0.17857142857142858</v>
      </c>
    </row>
    <row r="174" spans="1:6" x14ac:dyDescent="0.25">
      <c r="A174" s="1" t="s">
        <v>24</v>
      </c>
      <c r="B174" s="1" t="s">
        <v>19</v>
      </c>
      <c r="C174" s="1" t="s">
        <v>58</v>
      </c>
      <c r="D174">
        <v>106</v>
      </c>
      <c r="E174" s="1">
        <f>_xlfn.XLOOKUP($C174,Sheet2!C:C,Sheet2!D:D,-1)</f>
        <v>87</v>
      </c>
      <c r="F174" s="4">
        <f>(D174-E174)/D174</f>
        <v>0.17924528301886791</v>
      </c>
    </row>
    <row r="175" spans="1:6" x14ac:dyDescent="0.25">
      <c r="A175" s="1" t="s">
        <v>7</v>
      </c>
      <c r="B175" s="1" t="s">
        <v>16</v>
      </c>
      <c r="C175" s="1" t="s">
        <v>159</v>
      </c>
      <c r="D175">
        <v>32</v>
      </c>
      <c r="E175" s="1">
        <f>_xlfn.XLOOKUP($C175,Sheet2!C:C,Sheet2!D:D,-1)</f>
        <v>26</v>
      </c>
      <c r="F175" s="4">
        <f>(D175-E175)/D175</f>
        <v>0.1875</v>
      </c>
    </row>
    <row r="176" spans="1:6" x14ac:dyDescent="0.25">
      <c r="A176" s="1" t="s">
        <v>3</v>
      </c>
      <c r="B176" s="1" t="s">
        <v>19</v>
      </c>
      <c r="C176" s="1" t="s">
        <v>52</v>
      </c>
      <c r="D176">
        <v>26</v>
      </c>
      <c r="E176" s="1">
        <f>_xlfn.XLOOKUP($C176,Sheet2!C:C,Sheet2!D:D,-1)</f>
        <v>21</v>
      </c>
      <c r="F176" s="4">
        <f>(D176-E176)/D176</f>
        <v>0.19230769230769232</v>
      </c>
    </row>
    <row r="177" spans="1:6" x14ac:dyDescent="0.25">
      <c r="A177" s="1" t="s">
        <v>11</v>
      </c>
      <c r="B177" s="1" t="s">
        <v>19</v>
      </c>
      <c r="C177" s="1" t="s">
        <v>55</v>
      </c>
      <c r="D177">
        <v>30</v>
      </c>
      <c r="E177" s="1">
        <f>_xlfn.XLOOKUP($C177,Sheet2!C:C,Sheet2!D:D,-1)</f>
        <v>24</v>
      </c>
      <c r="F177" s="4">
        <f>(D177-E177)/D177</f>
        <v>0.2</v>
      </c>
    </row>
    <row r="178" spans="1:6" x14ac:dyDescent="0.25">
      <c r="A178" s="1" t="s">
        <v>3</v>
      </c>
      <c r="B178" s="1" t="s">
        <v>148</v>
      </c>
      <c r="C178" s="1" t="s">
        <v>151</v>
      </c>
      <c r="D178">
        <v>25</v>
      </c>
      <c r="E178" s="1">
        <f>_xlfn.XLOOKUP($C178,Sheet2!C:C,Sheet2!D:D,-1)</f>
        <v>20</v>
      </c>
      <c r="F178" s="4">
        <f>(D178-E178)/D178</f>
        <v>0.2</v>
      </c>
    </row>
    <row r="179" spans="1:6" x14ac:dyDescent="0.25">
      <c r="A179" s="1" t="s">
        <v>9</v>
      </c>
      <c r="B179" s="1" t="s">
        <v>16</v>
      </c>
      <c r="C179" s="1" t="s">
        <v>153</v>
      </c>
      <c r="D179">
        <v>25</v>
      </c>
      <c r="E179" s="1">
        <f>_xlfn.XLOOKUP($C179,Sheet2!C:C,Sheet2!D:D,-1)</f>
        <v>20</v>
      </c>
      <c r="F179" s="4">
        <f>(D179-E179)/D179</f>
        <v>0.2</v>
      </c>
    </row>
    <row r="180" spans="1:6" x14ac:dyDescent="0.25">
      <c r="A180" s="1" t="s">
        <v>84</v>
      </c>
      <c r="B180" s="1" t="s">
        <v>16</v>
      </c>
      <c r="C180" s="1" t="s">
        <v>177</v>
      </c>
      <c r="D180">
        <v>64</v>
      </c>
      <c r="E180" s="1">
        <f>_xlfn.XLOOKUP($C180,Sheet2!C:C,Sheet2!D:D,-1)</f>
        <v>51</v>
      </c>
      <c r="F180" s="4">
        <f>(D180-E180)/D180</f>
        <v>0.203125</v>
      </c>
    </row>
    <row r="181" spans="1:6" x14ac:dyDescent="0.25">
      <c r="A181" s="1" t="s">
        <v>87</v>
      </c>
      <c r="B181" s="1" t="s">
        <v>19</v>
      </c>
      <c r="C181" s="1" t="s">
        <v>168</v>
      </c>
      <c r="D181">
        <v>52</v>
      </c>
      <c r="E181" s="1">
        <f>_xlfn.XLOOKUP($C181,Sheet2!C:C,Sheet2!D:D,-1)</f>
        <v>41</v>
      </c>
      <c r="F181" s="4">
        <f>(D181-E181)/D181</f>
        <v>0.21153846153846154</v>
      </c>
    </row>
    <row r="182" spans="1:6" x14ac:dyDescent="0.25">
      <c r="A182" s="1" t="s">
        <v>82</v>
      </c>
      <c r="B182" s="1" t="s">
        <v>19</v>
      </c>
      <c r="C182" s="1" t="s">
        <v>181</v>
      </c>
      <c r="D182">
        <v>68</v>
      </c>
      <c r="E182" s="1">
        <f>_xlfn.XLOOKUP($C182,Sheet2!C:C,Sheet2!D:D,-1)</f>
        <v>53</v>
      </c>
      <c r="F182" s="4">
        <f>(D182-E182)/D182</f>
        <v>0.22058823529411764</v>
      </c>
    </row>
    <row r="183" spans="1:6" x14ac:dyDescent="0.25">
      <c r="A183" s="1" t="s">
        <v>82</v>
      </c>
      <c r="B183" s="1" t="s">
        <v>16</v>
      </c>
      <c r="C183" s="1" t="s">
        <v>170</v>
      </c>
      <c r="D183">
        <v>57</v>
      </c>
      <c r="E183" s="1">
        <f>_xlfn.XLOOKUP($C183,Sheet2!C:C,Sheet2!D:D,-1)</f>
        <v>44</v>
      </c>
      <c r="F183" s="4">
        <f>(D183-E183)/D183</f>
        <v>0.22807017543859648</v>
      </c>
    </row>
    <row r="184" spans="1:6" x14ac:dyDescent="0.25">
      <c r="A184" s="1" t="s">
        <v>87</v>
      </c>
      <c r="B184" s="1" t="s">
        <v>16</v>
      </c>
      <c r="C184" s="1" t="s">
        <v>167</v>
      </c>
      <c r="D184">
        <v>52</v>
      </c>
      <c r="E184" s="1">
        <f>_xlfn.XLOOKUP($C184,Sheet2!C:C,Sheet2!D:D,-1)</f>
        <v>40</v>
      </c>
      <c r="F184" s="4">
        <f>(D184-E184)/D184</f>
        <v>0.23076923076923078</v>
      </c>
    </row>
    <row r="185" spans="1:6" x14ac:dyDescent="0.25">
      <c r="A185" s="1" t="s">
        <v>84</v>
      </c>
      <c r="B185" s="1" t="s">
        <v>19</v>
      </c>
      <c r="C185" s="1" t="s">
        <v>182</v>
      </c>
      <c r="D185">
        <v>73</v>
      </c>
      <c r="E185" s="1">
        <f>_xlfn.XLOOKUP($C185,Sheet2!C:C,Sheet2!D:D,-1)</f>
        <v>55</v>
      </c>
      <c r="F185" s="4">
        <f>(D185-E185)/D185</f>
        <v>0.24657534246575341</v>
      </c>
    </row>
    <row r="186" spans="1:6" x14ac:dyDescent="0.25">
      <c r="A186" s="1" t="s">
        <v>89</v>
      </c>
      <c r="B186" s="1" t="s">
        <v>16</v>
      </c>
      <c r="C186" s="1" t="s">
        <v>179</v>
      </c>
      <c r="D186">
        <v>68</v>
      </c>
      <c r="E186" s="1">
        <f>_xlfn.XLOOKUP($C186,Sheet2!C:C,Sheet2!D:D,-1)</f>
        <v>51</v>
      </c>
      <c r="F186" s="4">
        <f>(D186-E186)/D186</f>
        <v>0.25</v>
      </c>
    </row>
    <row r="187" spans="1:6" x14ac:dyDescent="0.25">
      <c r="A187" s="1" t="s">
        <v>87</v>
      </c>
      <c r="B187" s="1" t="s">
        <v>4</v>
      </c>
      <c r="C187" s="1" t="s">
        <v>146</v>
      </c>
      <c r="D187">
        <v>12</v>
      </c>
      <c r="E187" s="1">
        <f>_xlfn.XLOOKUP($C187,Sheet2!C:C,Sheet2!D:D,-1)</f>
        <v>9</v>
      </c>
      <c r="F187" s="4">
        <f>(D187-E187)/D187</f>
        <v>0.25</v>
      </c>
    </row>
    <row r="188" spans="1:6" x14ac:dyDescent="0.25">
      <c r="A188" s="1" t="s">
        <v>87</v>
      </c>
      <c r="B188" s="1" t="s">
        <v>4</v>
      </c>
      <c r="C188" s="1" t="s">
        <v>146</v>
      </c>
      <c r="D188">
        <v>12</v>
      </c>
      <c r="E188" s="1">
        <f>_xlfn.XLOOKUP($C188,Sheet2!C:C,Sheet2!D:D,-1)</f>
        <v>9</v>
      </c>
      <c r="F188" s="4">
        <f>(D188-E188)/D188</f>
        <v>0.25</v>
      </c>
    </row>
    <row r="189" spans="1:6" x14ac:dyDescent="0.25">
      <c r="A189" s="1" t="s">
        <v>27</v>
      </c>
      <c r="B189" s="1" t="s">
        <v>19</v>
      </c>
      <c r="C189" s="1" t="s">
        <v>59</v>
      </c>
      <c r="D189">
        <v>138</v>
      </c>
      <c r="E189" s="1">
        <f>_xlfn.XLOOKUP($C189,Sheet2!C:C,Sheet2!D:D,-1)</f>
        <v>103</v>
      </c>
      <c r="F189" s="4">
        <f>(D189-E189)/D189</f>
        <v>0.25362318840579712</v>
      </c>
    </row>
    <row r="190" spans="1:6" x14ac:dyDescent="0.25">
      <c r="A190" s="1" t="s">
        <v>82</v>
      </c>
      <c r="B190" s="1" t="s">
        <v>16</v>
      </c>
      <c r="C190" s="1" t="s">
        <v>170</v>
      </c>
      <c r="D190">
        <v>59</v>
      </c>
      <c r="E190" s="1">
        <f>_xlfn.XLOOKUP($C190,Sheet2!C:C,Sheet2!D:D,-1)</f>
        <v>44</v>
      </c>
      <c r="F190" s="4">
        <f>(D190-E190)/D190</f>
        <v>0.25423728813559321</v>
      </c>
    </row>
    <row r="191" spans="1:6" x14ac:dyDescent="0.25">
      <c r="A191" s="1" t="s">
        <v>7</v>
      </c>
      <c r="B191" s="1" t="s">
        <v>19</v>
      </c>
      <c r="C191" s="1" t="s">
        <v>54</v>
      </c>
      <c r="D191">
        <v>31</v>
      </c>
      <c r="E191" s="1">
        <f>_xlfn.XLOOKUP($C191,Sheet2!C:C,Sheet2!D:D,-1)</f>
        <v>23</v>
      </c>
      <c r="F191" s="4">
        <f>(D191-E191)/D191</f>
        <v>0.25806451612903225</v>
      </c>
    </row>
    <row r="192" spans="1:6" x14ac:dyDescent="0.25">
      <c r="A192" s="1" t="s">
        <v>3</v>
      </c>
      <c r="B192" s="1" t="s">
        <v>16</v>
      </c>
      <c r="C192" s="1" t="s">
        <v>152</v>
      </c>
      <c r="D192">
        <v>27</v>
      </c>
      <c r="E192" s="1">
        <f>_xlfn.XLOOKUP($C192,Sheet2!C:C,Sheet2!D:D,-1)</f>
        <v>20</v>
      </c>
      <c r="F192" s="4">
        <f>(D192-E192)/D192</f>
        <v>0.25925925925925924</v>
      </c>
    </row>
    <row r="193" spans="1:6" x14ac:dyDescent="0.25">
      <c r="A193" s="1" t="s">
        <v>9</v>
      </c>
      <c r="B193" s="1" t="s">
        <v>16</v>
      </c>
      <c r="C193" s="1" t="s">
        <v>153</v>
      </c>
      <c r="D193">
        <v>27</v>
      </c>
      <c r="E193" s="1">
        <f>_xlfn.XLOOKUP($C193,Sheet2!C:C,Sheet2!D:D,-1)</f>
        <v>20</v>
      </c>
      <c r="F193" s="4">
        <f>(D193-E193)/D193</f>
        <v>0.25925925925925924</v>
      </c>
    </row>
    <row r="194" spans="1:6" x14ac:dyDescent="0.25">
      <c r="A194" s="1" t="s">
        <v>89</v>
      </c>
      <c r="B194" s="1" t="s">
        <v>19</v>
      </c>
      <c r="C194" s="1" t="s">
        <v>174</v>
      </c>
      <c r="D194">
        <v>65</v>
      </c>
      <c r="E194" s="1">
        <f>_xlfn.XLOOKUP($C194,Sheet2!C:C,Sheet2!D:D,-1)</f>
        <v>48</v>
      </c>
      <c r="F194" s="4">
        <f>(D194-E194)/D194</f>
        <v>0.26153846153846155</v>
      </c>
    </row>
    <row r="195" spans="1:6" x14ac:dyDescent="0.25">
      <c r="A195" s="1" t="s">
        <v>7</v>
      </c>
      <c r="B195" s="1" t="s">
        <v>148</v>
      </c>
      <c r="C195" s="1" t="s">
        <v>158</v>
      </c>
      <c r="D195">
        <v>34</v>
      </c>
      <c r="E195" s="1">
        <f>_xlfn.XLOOKUP($C195,Sheet2!C:C,Sheet2!D:D,-1)</f>
        <v>25</v>
      </c>
      <c r="F195" s="4">
        <f>(D195-E195)/D195</f>
        <v>0.26470588235294118</v>
      </c>
    </row>
    <row r="196" spans="1:6" x14ac:dyDescent="0.25">
      <c r="A196" s="1" t="s">
        <v>9</v>
      </c>
      <c r="B196" s="1" t="s">
        <v>19</v>
      </c>
      <c r="C196" s="1" t="s">
        <v>20</v>
      </c>
      <c r="D196">
        <v>26</v>
      </c>
      <c r="E196" s="1">
        <f>_xlfn.XLOOKUP($C196,Sheet2!C:C,Sheet2!D:D,-1)</f>
        <v>19</v>
      </c>
      <c r="F196" s="4">
        <f>(D196-E196)/D196</f>
        <v>0.26923076923076922</v>
      </c>
    </row>
    <row r="197" spans="1:6" x14ac:dyDescent="0.25">
      <c r="A197" s="1" t="s">
        <v>84</v>
      </c>
      <c r="B197" s="1" t="s">
        <v>19</v>
      </c>
      <c r="C197" s="1" t="s">
        <v>182</v>
      </c>
      <c r="D197">
        <v>76</v>
      </c>
      <c r="E197" s="1">
        <f>_xlfn.XLOOKUP($C197,Sheet2!C:C,Sheet2!D:D,-1)</f>
        <v>55</v>
      </c>
      <c r="F197" s="4">
        <f>(D197-E197)/D197</f>
        <v>0.27631578947368424</v>
      </c>
    </row>
    <row r="198" spans="1:6" x14ac:dyDescent="0.25">
      <c r="A198" s="1" t="s">
        <v>82</v>
      </c>
      <c r="B198" s="1" t="s">
        <v>16</v>
      </c>
      <c r="C198" s="1" t="s">
        <v>170</v>
      </c>
      <c r="D198">
        <v>61</v>
      </c>
      <c r="E198" s="1">
        <f>_xlfn.XLOOKUP($C198,Sheet2!C:C,Sheet2!D:D,-1)</f>
        <v>44</v>
      </c>
      <c r="F198" s="4">
        <f>(D198-E198)/D198</f>
        <v>0.27868852459016391</v>
      </c>
    </row>
    <row r="199" spans="1:6" x14ac:dyDescent="0.25">
      <c r="A199" s="1" t="s">
        <v>7</v>
      </c>
      <c r="B199" s="1" t="s">
        <v>19</v>
      </c>
      <c r="C199" s="1" t="s">
        <v>54</v>
      </c>
      <c r="D199">
        <v>32</v>
      </c>
      <c r="E199" s="1">
        <f>_xlfn.XLOOKUP($C199,Sheet2!C:C,Sheet2!D:D,-1)</f>
        <v>23</v>
      </c>
      <c r="F199" s="4">
        <f>(D199-E199)/D199</f>
        <v>0.28125</v>
      </c>
    </row>
    <row r="200" spans="1:6" x14ac:dyDescent="0.25">
      <c r="A200" s="1" t="s">
        <v>7</v>
      </c>
      <c r="B200" s="1" t="s">
        <v>19</v>
      </c>
      <c r="C200" s="1" t="s">
        <v>54</v>
      </c>
      <c r="D200">
        <v>32</v>
      </c>
      <c r="E200" s="1">
        <f>_xlfn.XLOOKUP($C200,Sheet2!C:C,Sheet2!D:D,-1)</f>
        <v>23</v>
      </c>
      <c r="F200" s="4">
        <f>(D200-E200)/D200</f>
        <v>0.28125</v>
      </c>
    </row>
    <row r="201" spans="1:6" x14ac:dyDescent="0.25">
      <c r="A201" s="1" t="s">
        <v>7</v>
      </c>
      <c r="B201" s="1" t="s">
        <v>148</v>
      </c>
      <c r="C201" s="1" t="s">
        <v>158</v>
      </c>
      <c r="D201">
        <v>35</v>
      </c>
      <c r="E201" s="1">
        <f>_xlfn.XLOOKUP($C201,Sheet2!C:C,Sheet2!D:D,-1)</f>
        <v>25</v>
      </c>
      <c r="F201" s="4">
        <f>(D201-E201)/D201</f>
        <v>0.2857142857142857</v>
      </c>
    </row>
    <row r="202" spans="1:6" x14ac:dyDescent="0.25">
      <c r="A202" s="1" t="s">
        <v>3</v>
      </c>
      <c r="B202" s="1" t="s">
        <v>16</v>
      </c>
      <c r="C202" s="1" t="s">
        <v>152</v>
      </c>
      <c r="D202">
        <v>28</v>
      </c>
      <c r="E202" s="1">
        <f>_xlfn.XLOOKUP($C202,Sheet2!C:C,Sheet2!D:D,-1)</f>
        <v>20</v>
      </c>
      <c r="F202" s="4">
        <f>(D202-E202)/D202</f>
        <v>0.2857142857142857</v>
      </c>
    </row>
    <row r="203" spans="1:6" x14ac:dyDescent="0.25">
      <c r="A203" s="1" t="s">
        <v>9</v>
      </c>
      <c r="B203" s="1" t="s">
        <v>5</v>
      </c>
      <c r="C203" s="1" t="s">
        <v>10</v>
      </c>
      <c r="D203">
        <v>14</v>
      </c>
      <c r="E203" s="1">
        <f>_xlfn.XLOOKUP($C203,Sheet2!C:C,Sheet2!D:D,-1)</f>
        <v>10</v>
      </c>
      <c r="F203" s="4">
        <f>(D203-E203)/D203</f>
        <v>0.2857142857142857</v>
      </c>
    </row>
    <row r="204" spans="1:6" x14ac:dyDescent="0.25">
      <c r="A204" s="1" t="s">
        <v>9</v>
      </c>
      <c r="B204" s="1" t="s">
        <v>4</v>
      </c>
      <c r="C204" s="1" t="s">
        <v>145</v>
      </c>
      <c r="D204">
        <v>7</v>
      </c>
      <c r="E204" s="1">
        <f>_xlfn.XLOOKUP($C204,Sheet2!C:C,Sheet2!D:D,-1)</f>
        <v>5</v>
      </c>
      <c r="F204" s="4">
        <f>(D204-E204)/D204</f>
        <v>0.2857142857142857</v>
      </c>
    </row>
    <row r="205" spans="1:6" x14ac:dyDescent="0.25">
      <c r="A205" s="1" t="s">
        <v>9</v>
      </c>
      <c r="B205" s="1" t="s">
        <v>148</v>
      </c>
      <c r="C205" s="1" t="s">
        <v>149</v>
      </c>
      <c r="D205">
        <v>24</v>
      </c>
      <c r="E205" s="1">
        <f>_xlfn.XLOOKUP($C205,Sheet2!C:C,Sheet2!D:D,-1)</f>
        <v>17</v>
      </c>
      <c r="F205" s="4">
        <f>(D205-E205)/D205</f>
        <v>0.29166666666666669</v>
      </c>
    </row>
    <row r="206" spans="1:6" x14ac:dyDescent="0.25">
      <c r="A206" s="1" t="s">
        <v>84</v>
      </c>
      <c r="B206" s="1" t="s">
        <v>19</v>
      </c>
      <c r="C206" s="1" t="s">
        <v>182</v>
      </c>
      <c r="D206">
        <v>79</v>
      </c>
      <c r="E206" s="1">
        <f>_xlfn.XLOOKUP($C206,Sheet2!C:C,Sheet2!D:D,-1)</f>
        <v>55</v>
      </c>
      <c r="F206" s="4">
        <f>(D206-E206)/D206</f>
        <v>0.30379746835443039</v>
      </c>
    </row>
    <row r="207" spans="1:6" x14ac:dyDescent="0.25">
      <c r="A207" s="1" t="s">
        <v>7</v>
      </c>
      <c r="B207" s="1" t="s">
        <v>16</v>
      </c>
      <c r="C207" s="1" t="s">
        <v>159</v>
      </c>
      <c r="D207">
        <v>38</v>
      </c>
      <c r="E207" s="1">
        <f>_xlfn.XLOOKUP($C207,Sheet2!C:C,Sheet2!D:D,-1)</f>
        <v>26</v>
      </c>
      <c r="F207" s="4">
        <f>(D207-E207)/D207</f>
        <v>0.31578947368421051</v>
      </c>
    </row>
    <row r="208" spans="1:6" x14ac:dyDescent="0.25">
      <c r="A208" s="1" t="s">
        <v>87</v>
      </c>
      <c r="B208" s="1" t="s">
        <v>16</v>
      </c>
      <c r="C208" s="1" t="s">
        <v>167</v>
      </c>
      <c r="D208">
        <v>59</v>
      </c>
      <c r="E208" s="1">
        <f>_xlfn.XLOOKUP($C208,Sheet2!C:C,Sheet2!D:D,-1)</f>
        <v>40</v>
      </c>
      <c r="F208" s="4">
        <f>(D208-E208)/D208</f>
        <v>0.32203389830508472</v>
      </c>
    </row>
    <row r="209" spans="1:6" x14ac:dyDescent="0.25">
      <c r="A209" s="1" t="s">
        <v>3</v>
      </c>
      <c r="B209" s="1" t="s">
        <v>19</v>
      </c>
      <c r="C209" s="1" t="s">
        <v>52</v>
      </c>
      <c r="D209">
        <v>31</v>
      </c>
      <c r="E209" s="1">
        <f>_xlfn.XLOOKUP($C209,Sheet2!C:C,Sheet2!D:D,-1)</f>
        <v>21</v>
      </c>
      <c r="F209" s="4">
        <f>(D209-E209)/D209</f>
        <v>0.32258064516129031</v>
      </c>
    </row>
    <row r="210" spans="1:6" x14ac:dyDescent="0.25">
      <c r="A210" s="1" t="s">
        <v>9</v>
      </c>
      <c r="B210" s="1" t="s">
        <v>148</v>
      </c>
      <c r="C210" s="1" t="s">
        <v>149</v>
      </c>
      <c r="D210">
        <v>26</v>
      </c>
      <c r="E210" s="1">
        <f>_xlfn.XLOOKUP($C210,Sheet2!C:C,Sheet2!D:D,-1)</f>
        <v>17</v>
      </c>
      <c r="F210" s="4">
        <f>(D210-E210)/D210</f>
        <v>0.34615384615384615</v>
      </c>
    </row>
    <row r="211" spans="1:6" x14ac:dyDescent="0.25">
      <c r="A211" s="1" t="s">
        <v>9</v>
      </c>
      <c r="B211" s="1" t="s">
        <v>148</v>
      </c>
      <c r="C211" s="1" t="s">
        <v>149</v>
      </c>
      <c r="D211">
        <v>27</v>
      </c>
      <c r="E211" s="1">
        <f>_xlfn.XLOOKUP($C211,Sheet2!C:C,Sheet2!D:D,-1)</f>
        <v>17</v>
      </c>
      <c r="F211" s="4">
        <f>(D211-E211)/D211</f>
        <v>0.37037037037037035</v>
      </c>
    </row>
    <row r="212" spans="1:6" x14ac:dyDescent="0.25">
      <c r="A212" s="1" t="s">
        <v>9</v>
      </c>
      <c r="B212" s="1" t="s">
        <v>143</v>
      </c>
      <c r="C212" s="1" t="s">
        <v>144</v>
      </c>
      <c r="D212">
        <v>5</v>
      </c>
      <c r="E212" s="1">
        <f>_xlfn.XLOOKUP($C212,Sheet2!C:C,Sheet2!D:D,-1)</f>
        <v>3</v>
      </c>
      <c r="F212" s="4">
        <f>(D212-E212)/D212</f>
        <v>0.4</v>
      </c>
    </row>
    <row r="213" spans="1:6" x14ac:dyDescent="0.25">
      <c r="A213" s="1" t="s">
        <v>11</v>
      </c>
      <c r="B213" s="1" t="s">
        <v>13</v>
      </c>
      <c r="C213" s="1" t="s">
        <v>21</v>
      </c>
      <c r="D213">
        <v>70</v>
      </c>
      <c r="E213" s="1">
        <f>_xlfn.XLOOKUP($C213,Sheet2!C:C,Sheet2!D:D,-1)</f>
        <v>40</v>
      </c>
      <c r="F213" s="4">
        <f>(D213-E213)/D213</f>
        <v>0.42857142857142855</v>
      </c>
    </row>
    <row r="214" spans="1:6" x14ac:dyDescent="0.25">
      <c r="A214" s="1" t="s">
        <v>3</v>
      </c>
      <c r="B214" s="1" t="s">
        <v>148</v>
      </c>
      <c r="C214" s="1" t="s">
        <v>151</v>
      </c>
      <c r="D214">
        <v>35</v>
      </c>
      <c r="E214" s="1">
        <f>_xlfn.XLOOKUP($C214,Sheet2!C:C,Sheet2!D:D,-1)</f>
        <v>20</v>
      </c>
      <c r="F214" s="4">
        <f>(D214-E214)/D214</f>
        <v>0.42857142857142855</v>
      </c>
    </row>
    <row r="215" spans="1:6" x14ac:dyDescent="0.25">
      <c r="A215" s="1" t="s">
        <v>9</v>
      </c>
      <c r="B215" s="1" t="s">
        <v>5</v>
      </c>
      <c r="C215" s="1" t="s">
        <v>10</v>
      </c>
      <c r="D215">
        <v>18</v>
      </c>
      <c r="E215" s="1">
        <f>_xlfn.XLOOKUP($C215,Sheet2!C:C,Sheet2!D:D,-1)</f>
        <v>10</v>
      </c>
      <c r="F215" s="4">
        <f>(D215-E215)/D215</f>
        <v>0.44444444444444442</v>
      </c>
    </row>
    <row r="216" spans="1:6" x14ac:dyDescent="0.25">
      <c r="A216" s="1" t="s">
        <v>9</v>
      </c>
      <c r="B216" s="1" t="s">
        <v>143</v>
      </c>
      <c r="C216" s="1" t="s">
        <v>144</v>
      </c>
      <c r="D216">
        <v>6</v>
      </c>
      <c r="E216" s="1">
        <f>_xlfn.XLOOKUP($C216,Sheet2!C:C,Sheet2!D:D,-1)</f>
        <v>3</v>
      </c>
      <c r="F216" s="4">
        <f>(D216-E216)/D216</f>
        <v>0.5</v>
      </c>
    </row>
    <row r="217" spans="1:6" x14ac:dyDescent="0.25">
      <c r="A217" s="1" t="s">
        <v>9</v>
      </c>
      <c r="B217" s="1" t="s">
        <v>143</v>
      </c>
      <c r="C217" s="1" t="s">
        <v>144</v>
      </c>
      <c r="D217">
        <v>6</v>
      </c>
      <c r="E217" s="1">
        <f>_xlfn.XLOOKUP($C217,Sheet2!C:C,Sheet2!D:D,-1)</f>
        <v>3</v>
      </c>
      <c r="F217" s="4">
        <f>(D217-E217)/D217</f>
        <v>0.5</v>
      </c>
    </row>
    <row r="218" spans="1:6" x14ac:dyDescent="0.25">
      <c r="A218" s="1" t="s">
        <v>7</v>
      </c>
      <c r="B218" s="1" t="s">
        <v>119</v>
      </c>
      <c r="C218" s="1" t="s">
        <v>120</v>
      </c>
      <c r="D218">
        <v>2</v>
      </c>
      <c r="E218" s="1">
        <f>_xlfn.XLOOKUP($C218,Sheet2!C:C,Sheet2!D:D,-1)</f>
        <v>1</v>
      </c>
      <c r="F218" s="4">
        <f>(D218-E218)/D218</f>
        <v>0.5</v>
      </c>
    </row>
    <row r="219" spans="1:6" x14ac:dyDescent="0.25">
      <c r="A219" s="1" t="s">
        <v>9</v>
      </c>
      <c r="B219" s="1" t="s">
        <v>119</v>
      </c>
      <c r="C219" s="1" t="s">
        <v>121</v>
      </c>
      <c r="D219">
        <v>2</v>
      </c>
      <c r="E219" s="1">
        <f>_xlfn.XLOOKUP($C219,Sheet2!C:C,Sheet2!D:D,-1)</f>
        <v>1</v>
      </c>
      <c r="F219" s="4">
        <f>(D219-E219)/D219</f>
        <v>0.5</v>
      </c>
    </row>
    <row r="220" spans="1:6" x14ac:dyDescent="0.25">
      <c r="A220" s="1" t="s">
        <v>84</v>
      </c>
      <c r="B220" s="1" t="s">
        <v>119</v>
      </c>
      <c r="C220" s="1" t="s">
        <v>124</v>
      </c>
      <c r="D220">
        <v>2</v>
      </c>
      <c r="E220" s="1">
        <f>_xlfn.XLOOKUP($C220,Sheet2!C:C,Sheet2!D:D,-1)</f>
        <v>1</v>
      </c>
      <c r="F220" s="4">
        <f>(D220-E220)/D220</f>
        <v>0.5</v>
      </c>
    </row>
    <row r="221" spans="1:6" x14ac:dyDescent="0.25">
      <c r="A221" s="1" t="s">
        <v>89</v>
      </c>
      <c r="B221" s="1" t="s">
        <v>119</v>
      </c>
      <c r="C221" s="1" t="s">
        <v>126</v>
      </c>
      <c r="D221">
        <v>2</v>
      </c>
      <c r="E221" s="1">
        <f>_xlfn.XLOOKUP($C221,Sheet2!C:C,Sheet2!D:D,-1)</f>
        <v>1</v>
      </c>
      <c r="F221" s="4">
        <f>(D221-E221)/D221</f>
        <v>0.5</v>
      </c>
    </row>
    <row r="222" spans="1:6" x14ac:dyDescent="0.25">
      <c r="A222" s="1" t="s">
        <v>82</v>
      </c>
      <c r="B222" s="1" t="s">
        <v>119</v>
      </c>
      <c r="C222" s="1" t="s">
        <v>127</v>
      </c>
      <c r="D222">
        <v>2</v>
      </c>
      <c r="E222" s="1">
        <f>_xlfn.XLOOKUP($C222,Sheet2!C:C,Sheet2!D:D,-1)</f>
        <v>1</v>
      </c>
      <c r="F222" s="4">
        <f>(D222-E222)/D222</f>
        <v>0.5</v>
      </c>
    </row>
    <row r="223" spans="1:6" x14ac:dyDescent="0.25">
      <c r="A223" s="1" t="s">
        <v>89</v>
      </c>
      <c r="B223" s="1" t="s">
        <v>119</v>
      </c>
      <c r="C223" s="1" t="s">
        <v>126</v>
      </c>
      <c r="D223">
        <v>2</v>
      </c>
      <c r="E223" s="1">
        <f>_xlfn.XLOOKUP($C223,Sheet2!C:C,Sheet2!D:D,-1)</f>
        <v>1</v>
      </c>
      <c r="F223" s="4">
        <f>(D223-E223)/D223</f>
        <v>0.5</v>
      </c>
    </row>
    <row r="224" spans="1:6" x14ac:dyDescent="0.25">
      <c r="A224" s="1" t="s">
        <v>9</v>
      </c>
      <c r="B224" s="1" t="s">
        <v>19</v>
      </c>
      <c r="C224" s="1" t="s">
        <v>20</v>
      </c>
      <c r="D224">
        <v>53</v>
      </c>
      <c r="E224" s="1">
        <f>_xlfn.XLOOKUP($C224,Sheet2!C:C,Sheet2!D:D,-1)</f>
        <v>19</v>
      </c>
      <c r="F224" s="4">
        <f>(D224-E224)/D224</f>
        <v>0.64150943396226412</v>
      </c>
    </row>
    <row r="225" spans="1:6" x14ac:dyDescent="0.25">
      <c r="A225" s="1" t="s">
        <v>11</v>
      </c>
      <c r="B225" s="1" t="s">
        <v>16</v>
      </c>
      <c r="C225" s="1" t="s">
        <v>157</v>
      </c>
      <c r="D225">
        <v>73</v>
      </c>
      <c r="E225" s="1">
        <f>_xlfn.XLOOKUP($C225,Sheet2!C:C,Sheet2!D:D,-1)</f>
        <v>24</v>
      </c>
      <c r="F225" s="4">
        <f>(D225-E225)/D225</f>
        <v>0.67123287671232879</v>
      </c>
    </row>
    <row r="226" spans="1:6" x14ac:dyDescent="0.25">
      <c r="A226" s="1" t="s">
        <v>11</v>
      </c>
      <c r="B226" s="1" t="s">
        <v>148</v>
      </c>
      <c r="C226" s="1" t="s">
        <v>156</v>
      </c>
      <c r="D226">
        <v>70</v>
      </c>
      <c r="E226" s="1">
        <f>_xlfn.XLOOKUP($C226,Sheet2!C:C,Sheet2!D:D,-1)</f>
        <v>23</v>
      </c>
      <c r="F226" s="4">
        <f>(D226-E226)/D226</f>
        <v>0.67142857142857137</v>
      </c>
    </row>
    <row r="227" spans="1:6" x14ac:dyDescent="0.25">
      <c r="A227" s="1" t="s">
        <v>27</v>
      </c>
      <c r="B227" s="1" t="s">
        <v>119</v>
      </c>
      <c r="C227" s="1" t="s">
        <v>130</v>
      </c>
      <c r="D227">
        <v>7</v>
      </c>
      <c r="E227" s="1">
        <f>_xlfn.XLOOKUP($C227,Sheet2!C:C,Sheet2!D:D,-1)</f>
        <v>1</v>
      </c>
      <c r="F227" s="4">
        <f>(D227-E227)/D227</f>
        <v>0.8571428571428571</v>
      </c>
    </row>
    <row r="228" spans="1:6" x14ac:dyDescent="0.25">
      <c r="A228" s="1" t="s">
        <v>89</v>
      </c>
      <c r="B228" s="1" t="s">
        <v>17</v>
      </c>
      <c r="C228" s="1" t="s">
        <v>197</v>
      </c>
      <c r="D228">
        <v>1241</v>
      </c>
      <c r="E228" s="1">
        <f>_xlfn.XLOOKUP($C228,Sheet2!C:C,Sheet2!D:D,-1)</f>
        <v>100</v>
      </c>
      <c r="F228" s="4">
        <f>(D228-E228)/D228</f>
        <v>0.91941982272361</v>
      </c>
    </row>
    <row r="229" spans="1:6" x14ac:dyDescent="0.25">
      <c r="A229" s="1" t="s">
        <v>11</v>
      </c>
      <c r="B229" s="1" t="s">
        <v>17</v>
      </c>
      <c r="C229" s="1" t="s">
        <v>22</v>
      </c>
      <c r="D229">
        <v>532</v>
      </c>
      <c r="E229" s="1">
        <f>_xlfn.XLOOKUP($C229,Sheet2!C:C,Sheet2!D:D,-1)</f>
        <v>42</v>
      </c>
      <c r="F229" s="4">
        <f>(D229-E229)/D229</f>
        <v>0.92105263157894735</v>
      </c>
    </row>
    <row r="230" spans="1:6" x14ac:dyDescent="0.25">
      <c r="A230" s="1" t="s">
        <v>89</v>
      </c>
      <c r="B230" s="1" t="s">
        <v>17</v>
      </c>
      <c r="C230" s="1" t="s">
        <v>197</v>
      </c>
      <c r="D230">
        <v>1337</v>
      </c>
      <c r="E230" s="1">
        <f>_xlfn.XLOOKUP($C230,Sheet2!C:C,Sheet2!D:D,-1)</f>
        <v>100</v>
      </c>
      <c r="F230" s="4">
        <f>(D230-E230)/D230</f>
        <v>0.925205684367988</v>
      </c>
    </row>
    <row r="231" spans="1:6" x14ac:dyDescent="0.25">
      <c r="A231" s="1" t="s">
        <v>89</v>
      </c>
      <c r="B231" s="1" t="s">
        <v>17</v>
      </c>
      <c r="C231" s="1" t="s">
        <v>197</v>
      </c>
      <c r="D231">
        <v>1341</v>
      </c>
      <c r="E231" s="1">
        <f>_xlfn.XLOOKUP($C231,Sheet2!C:C,Sheet2!D:D,-1)</f>
        <v>100</v>
      </c>
      <c r="F231" s="4">
        <f>(D231-E231)/D231</f>
        <v>0.9254287844891872</v>
      </c>
    </row>
    <row r="232" spans="1:6" x14ac:dyDescent="0.25">
      <c r="A232" s="1" t="s">
        <v>11</v>
      </c>
      <c r="B232" s="1" t="s">
        <v>17</v>
      </c>
      <c r="C232" s="1" t="s">
        <v>22</v>
      </c>
      <c r="D232">
        <v>569</v>
      </c>
      <c r="E232" s="1">
        <f>_xlfn.XLOOKUP($C232,Sheet2!C:C,Sheet2!D:D,-1)</f>
        <v>42</v>
      </c>
      <c r="F232" s="4">
        <f>(D232-E232)/D232</f>
        <v>0.92618629173989453</v>
      </c>
    </row>
    <row r="233" spans="1:6" x14ac:dyDescent="0.25">
      <c r="A233" s="1" t="s">
        <v>11</v>
      </c>
      <c r="B233" s="1" t="s">
        <v>17</v>
      </c>
      <c r="C233" s="1" t="s">
        <v>22</v>
      </c>
      <c r="D233">
        <v>718</v>
      </c>
      <c r="E233" s="1">
        <f>_xlfn.XLOOKUP($C233,Sheet2!C:C,Sheet2!D:D,-1)</f>
        <v>42</v>
      </c>
      <c r="F233" s="4">
        <f>(D233-E233)/D233</f>
        <v>0.9415041782729805</v>
      </c>
    </row>
    <row r="234" spans="1:6" x14ac:dyDescent="0.25">
      <c r="A234" s="1" t="s">
        <v>9</v>
      </c>
      <c r="B234" s="1" t="s">
        <v>17</v>
      </c>
      <c r="C234" s="1" t="s">
        <v>18</v>
      </c>
      <c r="D234">
        <v>1049</v>
      </c>
      <c r="E234" s="1">
        <f>_xlfn.XLOOKUP($C234,Sheet2!C:C,Sheet2!D:D,-1)</f>
        <v>22</v>
      </c>
      <c r="F234" s="4">
        <f>(D234-E234)/D234</f>
        <v>0.97902764537654907</v>
      </c>
    </row>
    <row r="235" spans="1:6" x14ac:dyDescent="0.25">
      <c r="A235" s="1" t="s">
        <v>9</v>
      </c>
      <c r="B235" s="1" t="s">
        <v>17</v>
      </c>
      <c r="C235" s="1" t="s">
        <v>18</v>
      </c>
      <c r="D235">
        <v>1131</v>
      </c>
      <c r="E235" s="1">
        <f>_xlfn.XLOOKUP($C235,Sheet2!C:C,Sheet2!D:D,-1)</f>
        <v>22</v>
      </c>
      <c r="F235" s="4">
        <f>(D235-E235)/D235</f>
        <v>0.98054818744473915</v>
      </c>
    </row>
    <row r="236" spans="1:6" x14ac:dyDescent="0.25">
      <c r="A236" s="1" t="s">
        <v>9</v>
      </c>
      <c r="B236" s="1" t="s">
        <v>17</v>
      </c>
      <c r="C236" s="1" t="s">
        <v>18</v>
      </c>
      <c r="D236">
        <v>1134</v>
      </c>
      <c r="E236" s="1">
        <f>_xlfn.XLOOKUP($C236,Sheet2!C:C,Sheet2!D:D,-1)</f>
        <v>22</v>
      </c>
      <c r="F236" s="4">
        <f>(D236-E236)/D236</f>
        <v>0.98059964726631388</v>
      </c>
    </row>
    <row r="237" spans="1:6" x14ac:dyDescent="0.25">
      <c r="A237" s="1" t="s">
        <v>87</v>
      </c>
      <c r="B237" s="1" t="s">
        <v>17</v>
      </c>
      <c r="C237" s="1" t="s">
        <v>173</v>
      </c>
      <c r="D237">
        <v>2922</v>
      </c>
      <c r="E237" s="1">
        <f>_xlfn.XLOOKUP($C237,Sheet2!C:C,Sheet2!D:D,-1)</f>
        <v>46</v>
      </c>
      <c r="F237" s="4">
        <f>(D237-E237)/D237</f>
        <v>0.98425735797399039</v>
      </c>
    </row>
    <row r="238" spans="1:6" x14ac:dyDescent="0.25">
      <c r="A238" s="1" t="s">
        <v>87</v>
      </c>
      <c r="B238" s="1" t="s">
        <v>17</v>
      </c>
      <c r="C238" s="1" t="s">
        <v>173</v>
      </c>
      <c r="D238">
        <v>2968</v>
      </c>
      <c r="E238" s="1">
        <f>_xlfn.XLOOKUP($C238,Sheet2!C:C,Sheet2!D:D,-1)</f>
        <v>46</v>
      </c>
      <c r="F238" s="4">
        <f>(D238-E238)/D238</f>
        <v>0.98450134770889486</v>
      </c>
    </row>
    <row r="239" spans="1:6" x14ac:dyDescent="0.25">
      <c r="A239" s="1" t="s">
        <v>87</v>
      </c>
      <c r="B239" s="1" t="s">
        <v>17</v>
      </c>
      <c r="C239" s="1" t="s">
        <v>173</v>
      </c>
      <c r="D239">
        <v>3276</v>
      </c>
      <c r="E239" s="1">
        <f>_xlfn.XLOOKUP($C239,Sheet2!C:C,Sheet2!D:D,-1)</f>
        <v>46</v>
      </c>
      <c r="F239" s="4">
        <f>(D239-E239)/D239</f>
        <v>0.98595848595848601</v>
      </c>
    </row>
    <row r="240" spans="1:6" x14ac:dyDescent="0.25">
      <c r="A240" s="1" t="s">
        <v>9</v>
      </c>
      <c r="B240" s="1" t="s">
        <v>75</v>
      </c>
      <c r="C240" s="1" t="s">
        <v>77</v>
      </c>
      <c r="D240">
        <v>1</v>
      </c>
      <c r="E240" s="1">
        <f>_xlfn.XLOOKUP($C240,Sheet2!C:C,Sheet2!D:D,-1)</f>
        <v>0</v>
      </c>
      <c r="F240" s="4">
        <f>(D240-E240)/D240</f>
        <v>1</v>
      </c>
    </row>
    <row r="241" spans="1:6" x14ac:dyDescent="0.25">
      <c r="A241" s="1" t="s">
        <v>3</v>
      </c>
      <c r="B241" s="1" t="s">
        <v>75</v>
      </c>
      <c r="C241" s="1" t="s">
        <v>80</v>
      </c>
      <c r="D241">
        <v>1</v>
      </c>
      <c r="E241" s="1">
        <f>_xlfn.XLOOKUP($C241,Sheet2!C:C,Sheet2!D:D,-1)</f>
        <v>0</v>
      </c>
      <c r="F241" s="4">
        <f>(D241-E241)/D241</f>
        <v>1</v>
      </c>
    </row>
    <row r="242" spans="1:6" x14ac:dyDescent="0.25">
      <c r="A242" s="1" t="s">
        <v>7</v>
      </c>
      <c r="B242" s="1" t="s">
        <v>72</v>
      </c>
      <c r="C242" s="1" t="s">
        <v>74</v>
      </c>
      <c r="D242">
        <v>1</v>
      </c>
      <c r="E242" s="1">
        <f>_xlfn.XLOOKUP($C242,Sheet2!C:C,Sheet2!D:D,-1)</f>
        <v>0</v>
      </c>
      <c r="F242" s="4">
        <f>(D242-E242)/D242</f>
        <v>1</v>
      </c>
    </row>
    <row r="243" spans="1:6" x14ac:dyDescent="0.25">
      <c r="A243" s="1" t="s">
        <v>9</v>
      </c>
      <c r="B243" s="1" t="s">
        <v>72</v>
      </c>
      <c r="C243" s="1" t="s">
        <v>81</v>
      </c>
      <c r="D243">
        <v>1</v>
      </c>
      <c r="E243" s="1">
        <f>_xlfn.XLOOKUP($C243,Sheet2!C:C,Sheet2!D:D,-1)</f>
        <v>0</v>
      </c>
      <c r="F243" s="4">
        <f>(D243-E243)/D243</f>
        <v>1</v>
      </c>
    </row>
    <row r="244" spans="1:6" x14ac:dyDescent="0.25">
      <c r="A244" s="1" t="s">
        <v>11</v>
      </c>
      <c r="B244" s="1" t="s">
        <v>72</v>
      </c>
      <c r="C244" s="1" t="s">
        <v>78</v>
      </c>
      <c r="D244">
        <v>1</v>
      </c>
      <c r="E244" s="1">
        <f>_xlfn.XLOOKUP($C244,Sheet2!C:C,Sheet2!D:D,-1)</f>
        <v>0</v>
      </c>
      <c r="F244" s="4">
        <f>(D244-E244)/D244</f>
        <v>1</v>
      </c>
    </row>
    <row r="245" spans="1:6" x14ac:dyDescent="0.25">
      <c r="A245" s="1" t="s">
        <v>87</v>
      </c>
      <c r="B245" s="1" t="s">
        <v>72</v>
      </c>
      <c r="C245" s="1" t="s">
        <v>88</v>
      </c>
      <c r="D245">
        <v>1</v>
      </c>
      <c r="E245" s="1">
        <f>_xlfn.XLOOKUP($C245,Sheet2!C:C,Sheet2!D:D,-1)</f>
        <v>0</v>
      </c>
      <c r="F245" s="4">
        <f>(D245-E245)/D245</f>
        <v>1</v>
      </c>
    </row>
    <row r="246" spans="1:6" x14ac:dyDescent="0.25">
      <c r="A246" s="1" t="s">
        <v>89</v>
      </c>
      <c r="B246" s="1" t="s">
        <v>75</v>
      </c>
      <c r="C246" s="1" t="s">
        <v>92</v>
      </c>
      <c r="D246">
        <v>1</v>
      </c>
      <c r="E246" s="1">
        <f>_xlfn.XLOOKUP($C246,Sheet2!C:C,Sheet2!D:D,-1)</f>
        <v>0</v>
      </c>
      <c r="F246" s="4">
        <f>(D246-E246)/D246</f>
        <v>1</v>
      </c>
    </row>
    <row r="247" spans="1:6" x14ac:dyDescent="0.25">
      <c r="A247" s="1" t="s">
        <v>3</v>
      </c>
      <c r="B247" s="1" t="s">
        <v>72</v>
      </c>
      <c r="C247" s="1" t="s">
        <v>73</v>
      </c>
      <c r="D247">
        <v>0</v>
      </c>
      <c r="E247" s="1">
        <f>_xlfn.XLOOKUP($C247,Sheet2!C:C,Sheet2!D:D,-1)</f>
        <v>0</v>
      </c>
      <c r="F247" s="4" t="e">
        <f>(D247-E247)/D247</f>
        <v>#DIV/0!</v>
      </c>
    </row>
    <row r="248" spans="1:6" x14ac:dyDescent="0.25">
      <c r="A248" s="1" t="s">
        <v>3</v>
      </c>
      <c r="B248" s="1" t="s">
        <v>75</v>
      </c>
      <c r="C248" s="1" t="s">
        <v>80</v>
      </c>
      <c r="D248">
        <v>0</v>
      </c>
      <c r="E248" s="1">
        <f>_xlfn.XLOOKUP($C248,Sheet2!C:C,Sheet2!D:D,-1)</f>
        <v>0</v>
      </c>
      <c r="F248" s="4" t="e">
        <f>(D248-E248)/D248</f>
        <v>#DIV/0!</v>
      </c>
    </row>
    <row r="249" spans="1:6" x14ac:dyDescent="0.25">
      <c r="A249" s="1" t="s">
        <v>7</v>
      </c>
      <c r="B249" s="1" t="s">
        <v>72</v>
      </c>
      <c r="C249" s="1" t="s">
        <v>74</v>
      </c>
      <c r="D249">
        <v>0</v>
      </c>
      <c r="E249" s="1">
        <f>_xlfn.XLOOKUP($C249,Sheet2!C:C,Sheet2!D:D,-1)</f>
        <v>0</v>
      </c>
      <c r="F249" s="4" t="e">
        <f>(D249-E249)/D249</f>
        <v>#DIV/0!</v>
      </c>
    </row>
    <row r="250" spans="1:6" x14ac:dyDescent="0.25">
      <c r="A250" s="1" t="s">
        <v>7</v>
      </c>
      <c r="B250" s="1" t="s">
        <v>75</v>
      </c>
      <c r="C250" s="1" t="s">
        <v>76</v>
      </c>
      <c r="D250">
        <v>0</v>
      </c>
      <c r="E250" s="1">
        <f>_xlfn.XLOOKUP($C250,Sheet2!C:C,Sheet2!D:D,-1)</f>
        <v>0</v>
      </c>
      <c r="F250" s="4" t="e">
        <f>(D250-E250)/D250</f>
        <v>#DIV/0!</v>
      </c>
    </row>
    <row r="251" spans="1:6" x14ac:dyDescent="0.25">
      <c r="A251" s="1" t="s">
        <v>9</v>
      </c>
      <c r="B251" s="1" t="s">
        <v>72</v>
      </c>
      <c r="C251" s="1" t="s">
        <v>81</v>
      </c>
      <c r="D251">
        <v>0</v>
      </c>
      <c r="E251" s="1">
        <f>_xlfn.XLOOKUP($C251,Sheet2!C:C,Sheet2!D:D,-1)</f>
        <v>0</v>
      </c>
      <c r="F251" s="4" t="e">
        <f>(D251-E251)/D251</f>
        <v>#DIV/0!</v>
      </c>
    </row>
    <row r="252" spans="1:6" x14ac:dyDescent="0.25">
      <c r="A252" s="1" t="s">
        <v>11</v>
      </c>
      <c r="B252" s="1" t="s">
        <v>72</v>
      </c>
      <c r="C252" s="1" t="s">
        <v>78</v>
      </c>
      <c r="D252">
        <v>0</v>
      </c>
      <c r="E252" s="1">
        <f>_xlfn.XLOOKUP($C252,Sheet2!C:C,Sheet2!D:D,-1)</f>
        <v>0</v>
      </c>
      <c r="F252" s="4" t="e">
        <f>(D252-E252)/D252</f>
        <v>#DIV/0!</v>
      </c>
    </row>
    <row r="253" spans="1:6" x14ac:dyDescent="0.25">
      <c r="A253" s="1" t="s">
        <v>11</v>
      </c>
      <c r="B253" s="1" t="s">
        <v>75</v>
      </c>
      <c r="C253" s="1" t="s">
        <v>79</v>
      </c>
      <c r="D253">
        <v>0</v>
      </c>
      <c r="E253" s="1">
        <f>_xlfn.XLOOKUP($C253,Sheet2!C:C,Sheet2!D:D,-1)</f>
        <v>0</v>
      </c>
      <c r="F253" s="4" t="e">
        <f>(D253-E253)/D253</f>
        <v>#DIV/0!</v>
      </c>
    </row>
    <row r="254" spans="1:6" x14ac:dyDescent="0.25">
      <c r="A254" s="1" t="s">
        <v>3</v>
      </c>
      <c r="B254" s="1" t="s">
        <v>72</v>
      </c>
      <c r="C254" s="1" t="s">
        <v>73</v>
      </c>
      <c r="D254">
        <v>0</v>
      </c>
      <c r="E254" s="1">
        <f>_xlfn.XLOOKUP($C254,Sheet2!C:C,Sheet2!D:D,-1)</f>
        <v>0</v>
      </c>
      <c r="F254" s="4" t="e">
        <f>(D254-E254)/D254</f>
        <v>#DIV/0!</v>
      </c>
    </row>
    <row r="255" spans="1:6" x14ac:dyDescent="0.25">
      <c r="A255" s="1" t="s">
        <v>7</v>
      </c>
      <c r="B255" s="1" t="s">
        <v>75</v>
      </c>
      <c r="C255" s="1" t="s">
        <v>76</v>
      </c>
      <c r="D255">
        <v>0</v>
      </c>
      <c r="E255" s="1">
        <f>_xlfn.XLOOKUP($C255,Sheet2!C:C,Sheet2!D:D,-1)</f>
        <v>0</v>
      </c>
      <c r="F255" s="4" t="e">
        <f>(D255-E255)/D255</f>
        <v>#DIV/0!</v>
      </c>
    </row>
    <row r="256" spans="1:6" x14ac:dyDescent="0.25">
      <c r="A256" s="1" t="s">
        <v>9</v>
      </c>
      <c r="B256" s="1" t="s">
        <v>72</v>
      </c>
      <c r="C256" s="1" t="s">
        <v>81</v>
      </c>
      <c r="D256">
        <v>0</v>
      </c>
      <c r="E256" s="1">
        <f>_xlfn.XLOOKUP($C256,Sheet2!C:C,Sheet2!D:D,-1)</f>
        <v>0</v>
      </c>
      <c r="F256" s="4" t="e">
        <f>(D256-E256)/D256</f>
        <v>#DIV/0!</v>
      </c>
    </row>
    <row r="257" spans="1:6" x14ac:dyDescent="0.25">
      <c r="A257" s="1" t="s">
        <v>9</v>
      </c>
      <c r="B257" s="1" t="s">
        <v>75</v>
      </c>
      <c r="C257" s="1" t="s">
        <v>77</v>
      </c>
      <c r="D257">
        <v>0</v>
      </c>
      <c r="E257" s="1">
        <f>_xlfn.XLOOKUP($C257,Sheet2!C:C,Sheet2!D:D,-1)</f>
        <v>0</v>
      </c>
      <c r="F257" s="4" t="e">
        <f>(D257-E257)/D257</f>
        <v>#DIV/0!</v>
      </c>
    </row>
    <row r="258" spans="1:6" x14ac:dyDescent="0.25">
      <c r="A258" s="1" t="s">
        <v>11</v>
      </c>
      <c r="B258" s="1" t="s">
        <v>72</v>
      </c>
      <c r="C258" s="1" t="s">
        <v>78</v>
      </c>
      <c r="D258">
        <v>0</v>
      </c>
      <c r="E258" s="1">
        <f>_xlfn.XLOOKUP($C258,Sheet2!C:C,Sheet2!D:D,-1)</f>
        <v>0</v>
      </c>
      <c r="F258" s="4" t="e">
        <f>(D258-E258)/D258</f>
        <v>#DIV/0!</v>
      </c>
    </row>
    <row r="259" spans="1:6" x14ac:dyDescent="0.25">
      <c r="A259" s="1" t="s">
        <v>11</v>
      </c>
      <c r="B259" s="1" t="s">
        <v>75</v>
      </c>
      <c r="C259" s="1" t="s">
        <v>79</v>
      </c>
      <c r="D259">
        <v>0</v>
      </c>
      <c r="E259" s="1">
        <f>_xlfn.XLOOKUP($C259,Sheet2!C:C,Sheet2!D:D,-1)</f>
        <v>0</v>
      </c>
      <c r="F259" s="4" t="e">
        <f>(D259-E259)/D259</f>
        <v>#DIV/0!</v>
      </c>
    </row>
    <row r="260" spans="1:6" x14ac:dyDescent="0.25">
      <c r="A260" s="1" t="s">
        <v>3</v>
      </c>
      <c r="B260" s="1" t="s">
        <v>72</v>
      </c>
      <c r="C260" s="1" t="s">
        <v>73</v>
      </c>
      <c r="D260">
        <v>0</v>
      </c>
      <c r="E260" s="1">
        <f>_xlfn.XLOOKUP($C260,Sheet2!C:C,Sheet2!D:D,-1)</f>
        <v>0</v>
      </c>
      <c r="F260" s="4" t="e">
        <f>(D260-E260)/D260</f>
        <v>#DIV/0!</v>
      </c>
    </row>
    <row r="261" spans="1:6" x14ac:dyDescent="0.25">
      <c r="A261" s="1" t="s">
        <v>3</v>
      </c>
      <c r="B261" s="1" t="s">
        <v>75</v>
      </c>
      <c r="C261" s="1" t="s">
        <v>80</v>
      </c>
      <c r="D261">
        <v>0</v>
      </c>
      <c r="E261" s="1">
        <f>_xlfn.XLOOKUP($C261,Sheet2!C:C,Sheet2!D:D,-1)</f>
        <v>0</v>
      </c>
      <c r="F261" s="4" t="e">
        <f>(D261-E261)/D261</f>
        <v>#DIV/0!</v>
      </c>
    </row>
    <row r="262" spans="1:6" x14ac:dyDescent="0.25">
      <c r="A262" s="1" t="s">
        <v>7</v>
      </c>
      <c r="B262" s="1" t="s">
        <v>72</v>
      </c>
      <c r="C262" s="1" t="s">
        <v>74</v>
      </c>
      <c r="D262">
        <v>0</v>
      </c>
      <c r="E262" s="1">
        <f>_xlfn.XLOOKUP($C262,Sheet2!C:C,Sheet2!D:D,-1)</f>
        <v>0</v>
      </c>
      <c r="F262" s="4" t="e">
        <f>(D262-E262)/D262</f>
        <v>#DIV/0!</v>
      </c>
    </row>
    <row r="263" spans="1:6" x14ac:dyDescent="0.25">
      <c r="A263" s="1" t="s">
        <v>7</v>
      </c>
      <c r="B263" s="1" t="s">
        <v>75</v>
      </c>
      <c r="C263" s="1" t="s">
        <v>76</v>
      </c>
      <c r="D263">
        <v>0</v>
      </c>
      <c r="E263" s="1">
        <f>_xlfn.XLOOKUP($C263,Sheet2!C:C,Sheet2!D:D,-1)</f>
        <v>0</v>
      </c>
      <c r="F263" s="4" t="e">
        <f>(D263-E263)/D263</f>
        <v>#DIV/0!</v>
      </c>
    </row>
    <row r="264" spans="1:6" x14ac:dyDescent="0.25">
      <c r="A264" s="1" t="s">
        <v>7</v>
      </c>
      <c r="B264" s="1" t="s">
        <v>119</v>
      </c>
      <c r="C264" s="1" t="s">
        <v>120</v>
      </c>
      <c r="D264">
        <v>0</v>
      </c>
      <c r="E264" s="1">
        <f>_xlfn.XLOOKUP($C264,Sheet2!C:C,Sheet2!D:D,-1)</f>
        <v>1</v>
      </c>
      <c r="F264" s="4" t="e">
        <f>(D264-E264)/D264</f>
        <v>#DIV/0!</v>
      </c>
    </row>
    <row r="265" spans="1:6" x14ac:dyDescent="0.25">
      <c r="A265" s="1" t="s">
        <v>9</v>
      </c>
      <c r="B265" s="1" t="s">
        <v>75</v>
      </c>
      <c r="C265" s="1" t="s">
        <v>77</v>
      </c>
      <c r="D265">
        <v>0</v>
      </c>
      <c r="E265" s="1">
        <f>_xlfn.XLOOKUP($C265,Sheet2!C:C,Sheet2!D:D,-1)</f>
        <v>0</v>
      </c>
      <c r="F265" s="4" t="e">
        <f>(D265-E265)/D265</f>
        <v>#DIV/0!</v>
      </c>
    </row>
    <row r="266" spans="1:6" x14ac:dyDescent="0.25">
      <c r="A266" s="1" t="s">
        <v>11</v>
      </c>
      <c r="B266" s="1" t="s">
        <v>75</v>
      </c>
      <c r="C266" s="1" t="s">
        <v>79</v>
      </c>
      <c r="D266">
        <v>0</v>
      </c>
      <c r="E266" s="1">
        <f>_xlfn.XLOOKUP($C266,Sheet2!C:C,Sheet2!D:D,-1)</f>
        <v>0</v>
      </c>
      <c r="F266" s="4" t="e">
        <f>(D266-E266)/D266</f>
        <v>#DIV/0!</v>
      </c>
    </row>
    <row r="267" spans="1:6" x14ac:dyDescent="0.25">
      <c r="A267" s="1" t="s">
        <v>82</v>
      </c>
      <c r="B267" s="1" t="s">
        <v>72</v>
      </c>
      <c r="C267" s="1" t="s">
        <v>83</v>
      </c>
      <c r="D267">
        <v>0</v>
      </c>
      <c r="E267" s="1">
        <f>_xlfn.XLOOKUP($C267,Sheet2!C:C,Sheet2!D:D,-1)</f>
        <v>0</v>
      </c>
      <c r="F267" s="4" t="e">
        <f>(D267-E267)/D267</f>
        <v>#DIV/0!</v>
      </c>
    </row>
    <row r="268" spans="1:6" x14ac:dyDescent="0.25">
      <c r="A268" s="1" t="s">
        <v>82</v>
      </c>
      <c r="B268" s="1" t="s">
        <v>75</v>
      </c>
      <c r="C268" s="1" t="s">
        <v>93</v>
      </c>
      <c r="D268">
        <v>0</v>
      </c>
      <c r="E268" s="1">
        <f>_xlfn.XLOOKUP($C268,Sheet2!C:C,Sheet2!D:D,-1)</f>
        <v>0</v>
      </c>
      <c r="F268" s="4" t="e">
        <f>(D268-E268)/D268</f>
        <v>#DIV/0!</v>
      </c>
    </row>
    <row r="269" spans="1:6" x14ac:dyDescent="0.25">
      <c r="A269" s="1" t="s">
        <v>84</v>
      </c>
      <c r="B269" s="1" t="s">
        <v>72</v>
      </c>
      <c r="C269" s="1" t="s">
        <v>85</v>
      </c>
      <c r="D269">
        <v>0</v>
      </c>
      <c r="E269" s="1">
        <f>_xlfn.XLOOKUP($C269,Sheet2!C:C,Sheet2!D:D,-1)</f>
        <v>0</v>
      </c>
      <c r="F269" s="4" t="e">
        <f>(D269-E269)/D269</f>
        <v>#DIV/0!</v>
      </c>
    </row>
    <row r="270" spans="1:6" x14ac:dyDescent="0.25">
      <c r="A270" s="1" t="s">
        <v>84</v>
      </c>
      <c r="B270" s="1" t="s">
        <v>75</v>
      </c>
      <c r="C270" s="1" t="s">
        <v>86</v>
      </c>
      <c r="D270">
        <v>0</v>
      </c>
      <c r="E270" s="1">
        <f>_xlfn.XLOOKUP($C270,Sheet2!C:C,Sheet2!D:D,-1)</f>
        <v>0</v>
      </c>
      <c r="F270" s="4" t="e">
        <f>(D270-E270)/D270</f>
        <v>#DIV/0!</v>
      </c>
    </row>
    <row r="271" spans="1:6" x14ac:dyDescent="0.25">
      <c r="A271" s="1" t="s">
        <v>87</v>
      </c>
      <c r="B271" s="1" t="s">
        <v>75</v>
      </c>
      <c r="C271" s="1" t="s">
        <v>91</v>
      </c>
      <c r="D271">
        <v>0</v>
      </c>
      <c r="E271" s="1">
        <f>_xlfn.XLOOKUP($C271,Sheet2!C:C,Sheet2!D:D,-1)</f>
        <v>0</v>
      </c>
      <c r="F271" s="4" t="e">
        <f>(D271-E271)/D271</f>
        <v>#DIV/0!</v>
      </c>
    </row>
    <row r="272" spans="1:6" x14ac:dyDescent="0.25">
      <c r="A272" s="1" t="s">
        <v>89</v>
      </c>
      <c r="B272" s="1" t="s">
        <v>72</v>
      </c>
      <c r="C272" s="1" t="s">
        <v>90</v>
      </c>
      <c r="D272">
        <v>0</v>
      </c>
      <c r="E272" s="1">
        <f>_xlfn.XLOOKUP($C272,Sheet2!C:C,Sheet2!D:D,-1)</f>
        <v>0</v>
      </c>
      <c r="F272" s="4" t="e">
        <f>(D272-E272)/D272</f>
        <v>#DIV/0!</v>
      </c>
    </row>
    <row r="273" spans="1:6" x14ac:dyDescent="0.25">
      <c r="A273" s="1" t="s">
        <v>82</v>
      </c>
      <c r="B273" s="1" t="s">
        <v>72</v>
      </c>
      <c r="C273" s="1" t="s">
        <v>83</v>
      </c>
      <c r="D273">
        <v>0</v>
      </c>
      <c r="E273" s="1">
        <f>_xlfn.XLOOKUP($C273,Sheet2!C:C,Sheet2!D:D,-1)</f>
        <v>0</v>
      </c>
      <c r="F273" s="4" t="e">
        <f>(D273-E273)/D273</f>
        <v>#DIV/0!</v>
      </c>
    </row>
    <row r="274" spans="1:6" x14ac:dyDescent="0.25">
      <c r="A274" s="1" t="s">
        <v>82</v>
      </c>
      <c r="B274" s="1" t="s">
        <v>75</v>
      </c>
      <c r="C274" s="1" t="s">
        <v>93</v>
      </c>
      <c r="D274">
        <v>0</v>
      </c>
      <c r="E274" s="1">
        <f>_xlfn.XLOOKUP($C274,Sheet2!C:C,Sheet2!D:D,-1)</f>
        <v>0</v>
      </c>
      <c r="F274" s="4" t="e">
        <f>(D274-E274)/D274</f>
        <v>#DIV/0!</v>
      </c>
    </row>
    <row r="275" spans="1:6" x14ac:dyDescent="0.25">
      <c r="A275" s="1" t="s">
        <v>84</v>
      </c>
      <c r="B275" s="1" t="s">
        <v>72</v>
      </c>
      <c r="C275" s="1" t="s">
        <v>85</v>
      </c>
      <c r="D275">
        <v>0</v>
      </c>
      <c r="E275" s="1">
        <f>_xlfn.XLOOKUP($C275,Sheet2!C:C,Sheet2!D:D,-1)</f>
        <v>0</v>
      </c>
      <c r="F275" s="4" t="e">
        <f>(D275-E275)/D275</f>
        <v>#DIV/0!</v>
      </c>
    </row>
    <row r="276" spans="1:6" x14ac:dyDescent="0.25">
      <c r="A276" s="1" t="s">
        <v>84</v>
      </c>
      <c r="B276" s="1" t="s">
        <v>75</v>
      </c>
      <c r="C276" s="1" t="s">
        <v>86</v>
      </c>
      <c r="D276">
        <v>0</v>
      </c>
      <c r="E276" s="1">
        <f>_xlfn.XLOOKUP($C276,Sheet2!C:C,Sheet2!D:D,-1)</f>
        <v>0</v>
      </c>
      <c r="F276" s="4" t="e">
        <f>(D276-E276)/D276</f>
        <v>#DIV/0!</v>
      </c>
    </row>
    <row r="277" spans="1:6" x14ac:dyDescent="0.25">
      <c r="A277" s="1" t="s">
        <v>87</v>
      </c>
      <c r="B277" s="1" t="s">
        <v>72</v>
      </c>
      <c r="C277" s="1" t="s">
        <v>88</v>
      </c>
      <c r="D277">
        <v>0</v>
      </c>
      <c r="E277" s="1">
        <f>_xlfn.XLOOKUP($C277,Sheet2!C:C,Sheet2!D:D,-1)</f>
        <v>0</v>
      </c>
      <c r="F277" s="4" t="e">
        <f>(D277-E277)/D277</f>
        <v>#DIV/0!</v>
      </c>
    </row>
    <row r="278" spans="1:6" x14ac:dyDescent="0.25">
      <c r="A278" s="1" t="s">
        <v>87</v>
      </c>
      <c r="B278" s="1" t="s">
        <v>75</v>
      </c>
      <c r="C278" s="1" t="s">
        <v>91</v>
      </c>
      <c r="D278">
        <v>0</v>
      </c>
      <c r="E278" s="1">
        <f>_xlfn.XLOOKUP($C278,Sheet2!C:C,Sheet2!D:D,-1)</f>
        <v>0</v>
      </c>
      <c r="F278" s="4" t="e">
        <f>(D278-E278)/D278</f>
        <v>#DIV/0!</v>
      </c>
    </row>
    <row r="279" spans="1:6" x14ac:dyDescent="0.25">
      <c r="A279" s="1" t="s">
        <v>89</v>
      </c>
      <c r="B279" s="1" t="s">
        <v>72</v>
      </c>
      <c r="C279" s="1" t="s">
        <v>90</v>
      </c>
      <c r="D279">
        <v>0</v>
      </c>
      <c r="E279" s="1">
        <f>_xlfn.XLOOKUP($C279,Sheet2!C:C,Sheet2!D:D,-1)</f>
        <v>0</v>
      </c>
      <c r="F279" s="4" t="e">
        <f>(D279-E279)/D279</f>
        <v>#DIV/0!</v>
      </c>
    </row>
    <row r="280" spans="1:6" x14ac:dyDescent="0.25">
      <c r="A280" s="1" t="s">
        <v>89</v>
      </c>
      <c r="B280" s="1" t="s">
        <v>75</v>
      </c>
      <c r="C280" s="1" t="s">
        <v>92</v>
      </c>
      <c r="D280">
        <v>0</v>
      </c>
      <c r="E280" s="1">
        <f>_xlfn.XLOOKUP($C280,Sheet2!C:C,Sheet2!D:D,-1)</f>
        <v>0</v>
      </c>
      <c r="F280" s="4" t="e">
        <f>(D280-E280)/D280</f>
        <v>#DIV/0!</v>
      </c>
    </row>
    <row r="281" spans="1:6" x14ac:dyDescent="0.25">
      <c r="A281" s="1" t="s">
        <v>82</v>
      </c>
      <c r="B281" s="1" t="s">
        <v>72</v>
      </c>
      <c r="C281" s="1" t="s">
        <v>83</v>
      </c>
      <c r="D281">
        <v>0</v>
      </c>
      <c r="E281" s="1">
        <f>_xlfn.XLOOKUP($C281,Sheet2!C:C,Sheet2!D:D,-1)</f>
        <v>0</v>
      </c>
      <c r="F281" s="4" t="e">
        <f>(D281-E281)/D281</f>
        <v>#DIV/0!</v>
      </c>
    </row>
    <row r="282" spans="1:6" x14ac:dyDescent="0.25">
      <c r="A282" s="1" t="s">
        <v>82</v>
      </c>
      <c r="B282" s="1" t="s">
        <v>75</v>
      </c>
      <c r="C282" s="1" t="s">
        <v>93</v>
      </c>
      <c r="D282">
        <v>0</v>
      </c>
      <c r="E282" s="1">
        <f>_xlfn.XLOOKUP($C282,Sheet2!C:C,Sheet2!D:D,-1)</f>
        <v>0</v>
      </c>
      <c r="F282" s="4" t="e">
        <f>(D282-E282)/D282</f>
        <v>#DIV/0!</v>
      </c>
    </row>
    <row r="283" spans="1:6" x14ac:dyDescent="0.25">
      <c r="A283" s="1" t="s">
        <v>84</v>
      </c>
      <c r="B283" s="1" t="s">
        <v>72</v>
      </c>
      <c r="C283" s="1" t="s">
        <v>85</v>
      </c>
      <c r="D283">
        <v>0</v>
      </c>
      <c r="E283" s="1">
        <f>_xlfn.XLOOKUP($C283,Sheet2!C:C,Sheet2!D:D,-1)</f>
        <v>0</v>
      </c>
      <c r="F283" s="4" t="e">
        <f>(D283-E283)/D283</f>
        <v>#DIV/0!</v>
      </c>
    </row>
    <row r="284" spans="1:6" x14ac:dyDescent="0.25">
      <c r="A284" s="1" t="s">
        <v>84</v>
      </c>
      <c r="B284" s="1" t="s">
        <v>75</v>
      </c>
      <c r="C284" s="1" t="s">
        <v>86</v>
      </c>
      <c r="D284">
        <v>0</v>
      </c>
      <c r="E284" s="1">
        <f>_xlfn.XLOOKUP($C284,Sheet2!C:C,Sheet2!D:D,-1)</f>
        <v>0</v>
      </c>
      <c r="F284" s="4" t="e">
        <f>(D284-E284)/D284</f>
        <v>#DIV/0!</v>
      </c>
    </row>
    <row r="285" spans="1:6" x14ac:dyDescent="0.25">
      <c r="A285" s="1" t="s">
        <v>87</v>
      </c>
      <c r="B285" s="1" t="s">
        <v>72</v>
      </c>
      <c r="C285" s="1" t="s">
        <v>88</v>
      </c>
      <c r="D285">
        <v>0</v>
      </c>
      <c r="E285" s="1">
        <f>_xlfn.XLOOKUP($C285,Sheet2!C:C,Sheet2!D:D,-1)</f>
        <v>0</v>
      </c>
      <c r="F285" s="4" t="e">
        <f>(D285-E285)/D285</f>
        <v>#DIV/0!</v>
      </c>
    </row>
    <row r="286" spans="1:6" x14ac:dyDescent="0.25">
      <c r="A286" s="1" t="s">
        <v>87</v>
      </c>
      <c r="B286" s="1" t="s">
        <v>75</v>
      </c>
      <c r="C286" s="1" t="s">
        <v>91</v>
      </c>
      <c r="D286">
        <v>0</v>
      </c>
      <c r="E286" s="1">
        <f>_xlfn.XLOOKUP($C286,Sheet2!C:C,Sheet2!D:D,-1)</f>
        <v>0</v>
      </c>
      <c r="F286" s="4" t="e">
        <f>(D286-E286)/D286</f>
        <v>#DIV/0!</v>
      </c>
    </row>
    <row r="287" spans="1:6" x14ac:dyDescent="0.25">
      <c r="A287" s="1" t="s">
        <v>89</v>
      </c>
      <c r="B287" s="1" t="s">
        <v>72</v>
      </c>
      <c r="C287" s="1" t="s">
        <v>90</v>
      </c>
      <c r="D287">
        <v>0</v>
      </c>
      <c r="E287" s="1">
        <f>_xlfn.XLOOKUP($C287,Sheet2!C:C,Sheet2!D:D,-1)</f>
        <v>0</v>
      </c>
      <c r="F287" s="4" t="e">
        <f>(D287-E287)/D287</f>
        <v>#DIV/0!</v>
      </c>
    </row>
    <row r="288" spans="1:6" x14ac:dyDescent="0.25">
      <c r="A288" s="1" t="s">
        <v>89</v>
      </c>
      <c r="B288" s="1" t="s">
        <v>75</v>
      </c>
      <c r="C288" s="1" t="s">
        <v>92</v>
      </c>
      <c r="D288">
        <v>0</v>
      </c>
      <c r="E288" s="1">
        <f>_xlfn.XLOOKUP($C288,Sheet2!C:C,Sheet2!D:D,-1)</f>
        <v>0</v>
      </c>
      <c r="F288" s="4" t="e">
        <f>(D288-E288)/D288</f>
        <v>#DIV/0!</v>
      </c>
    </row>
    <row r="289" spans="1:6" x14ac:dyDescent="0.25">
      <c r="A289" s="1" t="s">
        <v>24</v>
      </c>
      <c r="B289" s="1" t="s">
        <v>72</v>
      </c>
      <c r="C289" s="1" t="s">
        <v>94</v>
      </c>
      <c r="D289">
        <v>0</v>
      </c>
      <c r="E289" s="1">
        <f>_xlfn.XLOOKUP($C289,Sheet2!C:C,Sheet2!D:D,-1)</f>
        <v>0</v>
      </c>
      <c r="F289" s="4" t="e">
        <f>(D289-E289)/D289</f>
        <v>#DIV/0!</v>
      </c>
    </row>
    <row r="290" spans="1:6" x14ac:dyDescent="0.25">
      <c r="A290" s="1" t="s">
        <v>24</v>
      </c>
      <c r="B290" s="1" t="s">
        <v>75</v>
      </c>
      <c r="C290" s="1" t="s">
        <v>95</v>
      </c>
      <c r="D290">
        <v>0</v>
      </c>
      <c r="E290" s="1">
        <f>_xlfn.XLOOKUP($C290,Sheet2!C:C,Sheet2!D:D,-1)</f>
        <v>0</v>
      </c>
      <c r="F290" s="4" t="e">
        <f>(D290-E290)/D290</f>
        <v>#DIV/0!</v>
      </c>
    </row>
    <row r="291" spans="1:6" x14ac:dyDescent="0.25">
      <c r="A291" s="1" t="s">
        <v>27</v>
      </c>
      <c r="B291" s="1" t="s">
        <v>72</v>
      </c>
      <c r="C291" s="1" t="s">
        <v>96</v>
      </c>
      <c r="D291">
        <v>0</v>
      </c>
      <c r="E291" s="1">
        <f>_xlfn.XLOOKUP($C291,Sheet2!C:C,Sheet2!D:D,-1)</f>
        <v>0</v>
      </c>
      <c r="F291" s="4" t="e">
        <f>(D291-E291)/D291</f>
        <v>#DIV/0!</v>
      </c>
    </row>
    <row r="292" spans="1:6" x14ac:dyDescent="0.25">
      <c r="A292" s="1" t="s">
        <v>27</v>
      </c>
      <c r="B292" s="1" t="s">
        <v>75</v>
      </c>
      <c r="C292" s="1" t="s">
        <v>129</v>
      </c>
      <c r="D292">
        <v>0</v>
      </c>
      <c r="E292" s="1">
        <f>_xlfn.XLOOKUP($C292,Sheet2!C:C,Sheet2!D:D,-1)</f>
        <v>1</v>
      </c>
      <c r="F292" s="4" t="e">
        <f>(D292-E292)/D292</f>
        <v>#DIV/0!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330E-FA29-4FDF-A61D-9489A95BE9D8}">
  <dimension ref="A1:D661"/>
  <sheetViews>
    <sheetView workbookViewId="0"/>
  </sheetViews>
  <sheetFormatPr defaultRowHeight="15" x14ac:dyDescent="0.25"/>
  <cols>
    <col min="1" max="1" width="21.7109375" bestFit="1" customWidth="1"/>
    <col min="2" max="2" width="19.85546875" bestFit="1" customWidth="1"/>
    <col min="3" max="3" width="41.2851562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71</v>
      </c>
    </row>
    <row r="2" spans="1:4" x14ac:dyDescent="0.25">
      <c r="A2" s="1" t="s">
        <v>3</v>
      </c>
      <c r="B2" s="1" t="s">
        <v>72</v>
      </c>
      <c r="C2" s="1" t="s">
        <v>73</v>
      </c>
      <c r="D2">
        <v>0</v>
      </c>
    </row>
    <row r="3" spans="1:4" x14ac:dyDescent="0.25">
      <c r="A3" s="1" t="s">
        <v>7</v>
      </c>
      <c r="B3" s="1" t="s">
        <v>72</v>
      </c>
      <c r="C3" s="1" t="s">
        <v>74</v>
      </c>
      <c r="D3">
        <v>0</v>
      </c>
    </row>
    <row r="4" spans="1:4" x14ac:dyDescent="0.25">
      <c r="A4" s="1" t="s">
        <v>7</v>
      </c>
      <c r="B4" s="1" t="s">
        <v>75</v>
      </c>
      <c r="C4" s="1" t="s">
        <v>76</v>
      </c>
      <c r="D4">
        <v>0</v>
      </c>
    </row>
    <row r="5" spans="1:4" x14ac:dyDescent="0.25">
      <c r="A5" s="1" t="s">
        <v>9</v>
      </c>
      <c r="B5" s="1" t="s">
        <v>75</v>
      </c>
      <c r="C5" s="1" t="s">
        <v>77</v>
      </c>
      <c r="D5">
        <v>0</v>
      </c>
    </row>
    <row r="6" spans="1:4" x14ac:dyDescent="0.25">
      <c r="A6" s="1" t="s">
        <v>11</v>
      </c>
      <c r="B6" s="1" t="s">
        <v>72</v>
      </c>
      <c r="C6" s="1" t="s">
        <v>78</v>
      </c>
      <c r="D6">
        <v>0</v>
      </c>
    </row>
    <row r="7" spans="1:4" x14ac:dyDescent="0.25">
      <c r="A7" s="1" t="s">
        <v>11</v>
      </c>
      <c r="B7" s="1" t="s">
        <v>75</v>
      </c>
      <c r="C7" s="1" t="s">
        <v>79</v>
      </c>
      <c r="D7">
        <v>0</v>
      </c>
    </row>
    <row r="8" spans="1:4" x14ac:dyDescent="0.25">
      <c r="A8" s="1" t="s">
        <v>3</v>
      </c>
      <c r="B8" s="1" t="s">
        <v>75</v>
      </c>
      <c r="C8" s="1" t="s">
        <v>80</v>
      </c>
      <c r="D8">
        <v>0</v>
      </c>
    </row>
    <row r="9" spans="1:4" x14ac:dyDescent="0.25">
      <c r="A9" s="1" t="s">
        <v>7</v>
      </c>
      <c r="B9" s="1" t="s">
        <v>72</v>
      </c>
      <c r="C9" s="1" t="s">
        <v>74</v>
      </c>
      <c r="D9">
        <v>0</v>
      </c>
    </row>
    <row r="10" spans="1:4" x14ac:dyDescent="0.25">
      <c r="A10" s="1" t="s">
        <v>7</v>
      </c>
      <c r="B10" s="1" t="s">
        <v>75</v>
      </c>
      <c r="C10" s="1" t="s">
        <v>76</v>
      </c>
      <c r="D10">
        <v>0</v>
      </c>
    </row>
    <row r="11" spans="1:4" x14ac:dyDescent="0.25">
      <c r="A11" s="1" t="s">
        <v>9</v>
      </c>
      <c r="B11" s="1" t="s">
        <v>72</v>
      </c>
      <c r="C11" s="1" t="s">
        <v>81</v>
      </c>
      <c r="D11">
        <v>0</v>
      </c>
    </row>
    <row r="12" spans="1:4" x14ac:dyDescent="0.25">
      <c r="A12" s="1" t="s">
        <v>9</v>
      </c>
      <c r="B12" s="1" t="s">
        <v>75</v>
      </c>
      <c r="C12" s="1" t="s">
        <v>77</v>
      </c>
      <c r="D12">
        <v>0</v>
      </c>
    </row>
    <row r="13" spans="1:4" x14ac:dyDescent="0.25">
      <c r="A13" s="1" t="s">
        <v>11</v>
      </c>
      <c r="B13" s="1" t="s">
        <v>72</v>
      </c>
      <c r="C13" s="1" t="s">
        <v>78</v>
      </c>
      <c r="D13">
        <v>0</v>
      </c>
    </row>
    <row r="14" spans="1:4" x14ac:dyDescent="0.25">
      <c r="A14" s="1" t="s">
        <v>11</v>
      </c>
      <c r="B14" s="1" t="s">
        <v>75</v>
      </c>
      <c r="C14" s="1" t="s">
        <v>79</v>
      </c>
      <c r="D14">
        <v>0</v>
      </c>
    </row>
    <row r="15" spans="1:4" x14ac:dyDescent="0.25">
      <c r="A15" s="1" t="s">
        <v>3</v>
      </c>
      <c r="B15" s="1" t="s">
        <v>72</v>
      </c>
      <c r="C15" s="1" t="s">
        <v>73</v>
      </c>
      <c r="D15">
        <v>0</v>
      </c>
    </row>
    <row r="16" spans="1:4" x14ac:dyDescent="0.25">
      <c r="A16" s="1" t="s">
        <v>7</v>
      </c>
      <c r="B16" s="1" t="s">
        <v>75</v>
      </c>
      <c r="C16" s="1" t="s">
        <v>76</v>
      </c>
      <c r="D16">
        <v>0</v>
      </c>
    </row>
    <row r="17" spans="1:4" x14ac:dyDescent="0.25">
      <c r="A17" s="1" t="s">
        <v>9</v>
      </c>
      <c r="B17" s="1" t="s">
        <v>75</v>
      </c>
      <c r="C17" s="1" t="s">
        <v>77</v>
      </c>
      <c r="D17">
        <v>0</v>
      </c>
    </row>
    <row r="18" spans="1:4" x14ac:dyDescent="0.25">
      <c r="A18" s="1" t="s">
        <v>11</v>
      </c>
      <c r="B18" s="1" t="s">
        <v>72</v>
      </c>
      <c r="C18" s="1" t="s">
        <v>78</v>
      </c>
      <c r="D18">
        <v>0</v>
      </c>
    </row>
    <row r="19" spans="1:4" x14ac:dyDescent="0.25">
      <c r="A19" s="1" t="s">
        <v>11</v>
      </c>
      <c r="B19" s="1" t="s">
        <v>75</v>
      </c>
      <c r="C19" s="1" t="s">
        <v>79</v>
      </c>
      <c r="D19">
        <v>0</v>
      </c>
    </row>
    <row r="20" spans="1:4" x14ac:dyDescent="0.25">
      <c r="A20" s="1" t="s">
        <v>82</v>
      </c>
      <c r="B20" s="1" t="s">
        <v>72</v>
      </c>
      <c r="C20" s="1" t="s">
        <v>83</v>
      </c>
      <c r="D20">
        <v>0</v>
      </c>
    </row>
    <row r="21" spans="1:4" x14ac:dyDescent="0.25">
      <c r="A21" s="1" t="s">
        <v>84</v>
      </c>
      <c r="B21" s="1" t="s">
        <v>72</v>
      </c>
      <c r="C21" s="1" t="s">
        <v>85</v>
      </c>
      <c r="D21">
        <v>0</v>
      </c>
    </row>
    <row r="22" spans="1:4" x14ac:dyDescent="0.25">
      <c r="A22" s="1" t="s">
        <v>84</v>
      </c>
      <c r="B22" s="1" t="s">
        <v>75</v>
      </c>
      <c r="C22" s="1" t="s">
        <v>86</v>
      </c>
      <c r="D22">
        <v>0</v>
      </c>
    </row>
    <row r="23" spans="1:4" x14ac:dyDescent="0.25">
      <c r="A23" s="1" t="s">
        <v>87</v>
      </c>
      <c r="B23" s="1" t="s">
        <v>72</v>
      </c>
      <c r="C23" s="1" t="s">
        <v>88</v>
      </c>
      <c r="D23">
        <v>0</v>
      </c>
    </row>
    <row r="24" spans="1:4" x14ac:dyDescent="0.25">
      <c r="A24" s="1" t="s">
        <v>89</v>
      </c>
      <c r="B24" s="1" t="s">
        <v>72</v>
      </c>
      <c r="C24" s="1" t="s">
        <v>90</v>
      </c>
      <c r="D24">
        <v>0</v>
      </c>
    </row>
    <row r="25" spans="1:4" x14ac:dyDescent="0.25">
      <c r="A25" s="1" t="s">
        <v>84</v>
      </c>
      <c r="B25" s="1" t="s">
        <v>72</v>
      </c>
      <c r="C25" s="1" t="s">
        <v>85</v>
      </c>
      <c r="D25">
        <v>0</v>
      </c>
    </row>
    <row r="26" spans="1:4" x14ac:dyDescent="0.25">
      <c r="A26" s="1" t="s">
        <v>87</v>
      </c>
      <c r="B26" s="1" t="s">
        <v>72</v>
      </c>
      <c r="C26" s="1" t="s">
        <v>88</v>
      </c>
      <c r="D26">
        <v>0</v>
      </c>
    </row>
    <row r="27" spans="1:4" x14ac:dyDescent="0.25">
      <c r="A27" s="1" t="s">
        <v>87</v>
      </c>
      <c r="B27" s="1" t="s">
        <v>75</v>
      </c>
      <c r="C27" s="1" t="s">
        <v>91</v>
      </c>
      <c r="D27">
        <v>0</v>
      </c>
    </row>
    <row r="28" spans="1:4" x14ac:dyDescent="0.25">
      <c r="A28" s="1" t="s">
        <v>89</v>
      </c>
      <c r="B28" s="1" t="s">
        <v>75</v>
      </c>
      <c r="C28" s="1" t="s">
        <v>92</v>
      </c>
      <c r="D28">
        <v>0</v>
      </c>
    </row>
    <row r="29" spans="1:4" x14ac:dyDescent="0.25">
      <c r="A29" s="1" t="s">
        <v>82</v>
      </c>
      <c r="B29" s="1" t="s">
        <v>72</v>
      </c>
      <c r="C29" s="1" t="s">
        <v>83</v>
      </c>
      <c r="D29">
        <v>0</v>
      </c>
    </row>
    <row r="30" spans="1:4" x14ac:dyDescent="0.25">
      <c r="A30" s="1" t="s">
        <v>82</v>
      </c>
      <c r="B30" s="1" t="s">
        <v>75</v>
      </c>
      <c r="C30" s="1" t="s">
        <v>93</v>
      </c>
      <c r="D30">
        <v>0</v>
      </c>
    </row>
    <row r="31" spans="1:4" x14ac:dyDescent="0.25">
      <c r="A31" s="1" t="s">
        <v>84</v>
      </c>
      <c r="B31" s="1" t="s">
        <v>72</v>
      </c>
      <c r="C31" s="1" t="s">
        <v>85</v>
      </c>
      <c r="D31">
        <v>0</v>
      </c>
    </row>
    <row r="32" spans="1:4" x14ac:dyDescent="0.25">
      <c r="A32" s="1" t="s">
        <v>84</v>
      </c>
      <c r="B32" s="1" t="s">
        <v>75</v>
      </c>
      <c r="C32" s="1" t="s">
        <v>86</v>
      </c>
      <c r="D32">
        <v>0</v>
      </c>
    </row>
    <row r="33" spans="1:4" x14ac:dyDescent="0.25">
      <c r="A33" s="1" t="s">
        <v>87</v>
      </c>
      <c r="B33" s="1" t="s">
        <v>72</v>
      </c>
      <c r="C33" s="1" t="s">
        <v>88</v>
      </c>
      <c r="D33">
        <v>0</v>
      </c>
    </row>
    <row r="34" spans="1:4" x14ac:dyDescent="0.25">
      <c r="A34" s="1" t="s">
        <v>87</v>
      </c>
      <c r="B34" s="1" t="s">
        <v>75</v>
      </c>
      <c r="C34" s="1" t="s">
        <v>91</v>
      </c>
      <c r="D34">
        <v>0</v>
      </c>
    </row>
    <row r="35" spans="1:4" x14ac:dyDescent="0.25">
      <c r="A35" s="1" t="s">
        <v>89</v>
      </c>
      <c r="B35" s="1" t="s">
        <v>72</v>
      </c>
      <c r="C35" s="1" t="s">
        <v>90</v>
      </c>
      <c r="D35">
        <v>0</v>
      </c>
    </row>
    <row r="36" spans="1:4" x14ac:dyDescent="0.25">
      <c r="A36" s="1" t="s">
        <v>89</v>
      </c>
      <c r="B36" s="1" t="s">
        <v>75</v>
      </c>
      <c r="C36" s="1" t="s">
        <v>92</v>
      </c>
      <c r="D36">
        <v>0</v>
      </c>
    </row>
    <row r="37" spans="1:4" x14ac:dyDescent="0.25">
      <c r="A37" s="1" t="s">
        <v>24</v>
      </c>
      <c r="B37" s="1" t="s">
        <v>72</v>
      </c>
      <c r="C37" s="1" t="s">
        <v>94</v>
      </c>
      <c r="D37">
        <v>0</v>
      </c>
    </row>
    <row r="38" spans="1:4" x14ac:dyDescent="0.25">
      <c r="A38" s="1" t="s">
        <v>24</v>
      </c>
      <c r="B38" s="1" t="s">
        <v>75</v>
      </c>
      <c r="C38" s="1" t="s">
        <v>95</v>
      </c>
      <c r="D38">
        <v>0</v>
      </c>
    </row>
    <row r="39" spans="1:4" x14ac:dyDescent="0.25">
      <c r="A39" s="1" t="s">
        <v>27</v>
      </c>
      <c r="B39" s="1" t="s">
        <v>72</v>
      </c>
      <c r="C39" s="1" t="s">
        <v>96</v>
      </c>
      <c r="D39">
        <v>0</v>
      </c>
    </row>
    <row r="40" spans="1:4" x14ac:dyDescent="0.25">
      <c r="A40" s="1" t="s">
        <v>30</v>
      </c>
      <c r="B40" s="1" t="s">
        <v>72</v>
      </c>
      <c r="C40" s="1" t="s">
        <v>97</v>
      </c>
      <c r="D40">
        <v>0</v>
      </c>
    </row>
    <row r="41" spans="1:4" x14ac:dyDescent="0.25">
      <c r="A41" s="1" t="s">
        <v>34</v>
      </c>
      <c r="B41" s="1" t="s">
        <v>75</v>
      </c>
      <c r="C41" s="1" t="s">
        <v>98</v>
      </c>
      <c r="D41">
        <v>0</v>
      </c>
    </row>
    <row r="42" spans="1:4" x14ac:dyDescent="0.25">
      <c r="A42" s="1" t="s">
        <v>24</v>
      </c>
      <c r="B42" s="1" t="s">
        <v>72</v>
      </c>
      <c r="C42" s="1" t="s">
        <v>94</v>
      </c>
      <c r="D42">
        <v>0</v>
      </c>
    </row>
    <row r="43" spans="1:4" x14ac:dyDescent="0.25">
      <c r="A43" s="1" t="s">
        <v>24</v>
      </c>
      <c r="B43" s="1" t="s">
        <v>75</v>
      </c>
      <c r="C43" s="1" t="s">
        <v>95</v>
      </c>
      <c r="D43">
        <v>0</v>
      </c>
    </row>
    <row r="44" spans="1:4" x14ac:dyDescent="0.25">
      <c r="A44" s="1" t="s">
        <v>27</v>
      </c>
      <c r="B44" s="1" t="s">
        <v>72</v>
      </c>
      <c r="C44" s="1" t="s">
        <v>96</v>
      </c>
      <c r="D44">
        <v>0</v>
      </c>
    </row>
    <row r="45" spans="1:4" x14ac:dyDescent="0.25">
      <c r="A45" s="1" t="s">
        <v>30</v>
      </c>
      <c r="B45" s="1" t="s">
        <v>75</v>
      </c>
      <c r="C45" s="1" t="s">
        <v>99</v>
      </c>
      <c r="D45">
        <v>0</v>
      </c>
    </row>
    <row r="46" spans="1:4" x14ac:dyDescent="0.25">
      <c r="A46" s="1" t="s">
        <v>34</v>
      </c>
      <c r="B46" s="1" t="s">
        <v>75</v>
      </c>
      <c r="C46" s="1" t="s">
        <v>98</v>
      </c>
      <c r="D46">
        <v>0</v>
      </c>
    </row>
    <row r="47" spans="1:4" x14ac:dyDescent="0.25">
      <c r="A47" s="1" t="s">
        <v>24</v>
      </c>
      <c r="B47" s="1" t="s">
        <v>72</v>
      </c>
      <c r="C47" s="1" t="s">
        <v>94</v>
      </c>
      <c r="D47">
        <v>0</v>
      </c>
    </row>
    <row r="48" spans="1:4" x14ac:dyDescent="0.25">
      <c r="A48" s="1" t="s">
        <v>27</v>
      </c>
      <c r="B48" s="1" t="s">
        <v>72</v>
      </c>
      <c r="C48" s="1" t="s">
        <v>96</v>
      </c>
      <c r="D48">
        <v>0</v>
      </c>
    </row>
    <row r="49" spans="1:4" x14ac:dyDescent="0.25">
      <c r="A49" s="1" t="s">
        <v>100</v>
      </c>
      <c r="B49" s="1" t="s">
        <v>72</v>
      </c>
      <c r="C49" s="1" t="s">
        <v>101</v>
      </c>
      <c r="D49">
        <v>0</v>
      </c>
    </row>
    <row r="50" spans="1:4" x14ac:dyDescent="0.25">
      <c r="A50" s="1" t="s">
        <v>100</v>
      </c>
      <c r="B50" s="1" t="s">
        <v>75</v>
      </c>
      <c r="C50" s="1" t="s">
        <v>102</v>
      </c>
      <c r="D50">
        <v>0</v>
      </c>
    </row>
    <row r="51" spans="1:4" x14ac:dyDescent="0.25">
      <c r="A51" s="1" t="s">
        <v>103</v>
      </c>
      <c r="B51" s="1" t="s">
        <v>72</v>
      </c>
      <c r="C51" s="1" t="s">
        <v>104</v>
      </c>
      <c r="D51">
        <v>0</v>
      </c>
    </row>
    <row r="52" spans="1:4" x14ac:dyDescent="0.25">
      <c r="A52" s="1" t="s">
        <v>103</v>
      </c>
      <c r="B52" s="1" t="s">
        <v>75</v>
      </c>
      <c r="C52" s="1" t="s">
        <v>105</v>
      </c>
      <c r="D52">
        <v>0</v>
      </c>
    </row>
    <row r="53" spans="1:4" x14ac:dyDescent="0.25">
      <c r="A53" s="1" t="s">
        <v>106</v>
      </c>
      <c r="B53" s="1" t="s">
        <v>72</v>
      </c>
      <c r="C53" s="1" t="s">
        <v>107</v>
      </c>
      <c r="D53">
        <v>0</v>
      </c>
    </row>
    <row r="54" spans="1:4" x14ac:dyDescent="0.25">
      <c r="A54" s="1" t="s">
        <v>106</v>
      </c>
      <c r="B54" s="1" t="s">
        <v>75</v>
      </c>
      <c r="C54" s="1" t="s">
        <v>108</v>
      </c>
      <c r="D54">
        <v>0</v>
      </c>
    </row>
    <row r="55" spans="1:4" x14ac:dyDescent="0.25">
      <c r="A55" s="1" t="s">
        <v>109</v>
      </c>
      <c r="B55" s="1" t="s">
        <v>75</v>
      </c>
      <c r="C55" s="1" t="s">
        <v>110</v>
      </c>
      <c r="D55">
        <v>0</v>
      </c>
    </row>
    <row r="56" spans="1:4" x14ac:dyDescent="0.25">
      <c r="A56" s="1" t="s">
        <v>100</v>
      </c>
      <c r="B56" s="1" t="s">
        <v>72</v>
      </c>
      <c r="C56" s="1" t="s">
        <v>101</v>
      </c>
      <c r="D56">
        <v>0</v>
      </c>
    </row>
    <row r="57" spans="1:4" x14ac:dyDescent="0.25">
      <c r="A57" s="1" t="s">
        <v>100</v>
      </c>
      <c r="B57" s="1" t="s">
        <v>75</v>
      </c>
      <c r="C57" s="1" t="s">
        <v>102</v>
      </c>
      <c r="D57">
        <v>0</v>
      </c>
    </row>
    <row r="58" spans="1:4" x14ac:dyDescent="0.25">
      <c r="A58" s="1" t="s">
        <v>103</v>
      </c>
      <c r="B58" s="1" t="s">
        <v>72</v>
      </c>
      <c r="C58" s="1" t="s">
        <v>104</v>
      </c>
      <c r="D58">
        <v>0</v>
      </c>
    </row>
    <row r="59" spans="1:4" x14ac:dyDescent="0.25">
      <c r="A59" s="1" t="s">
        <v>103</v>
      </c>
      <c r="B59" s="1" t="s">
        <v>75</v>
      </c>
      <c r="C59" s="1" t="s">
        <v>105</v>
      </c>
      <c r="D59">
        <v>0</v>
      </c>
    </row>
    <row r="60" spans="1:4" x14ac:dyDescent="0.25">
      <c r="A60" s="1" t="s">
        <v>106</v>
      </c>
      <c r="B60" s="1" t="s">
        <v>75</v>
      </c>
      <c r="C60" s="1" t="s">
        <v>108</v>
      </c>
      <c r="D60">
        <v>0</v>
      </c>
    </row>
    <row r="61" spans="1:4" x14ac:dyDescent="0.25">
      <c r="A61" s="1" t="s">
        <v>109</v>
      </c>
      <c r="B61" s="1" t="s">
        <v>72</v>
      </c>
      <c r="C61" s="1" t="s">
        <v>111</v>
      </c>
      <c r="D61">
        <v>0</v>
      </c>
    </row>
    <row r="62" spans="1:4" x14ac:dyDescent="0.25">
      <c r="A62" s="1" t="s">
        <v>109</v>
      </c>
      <c r="B62" s="1" t="s">
        <v>75</v>
      </c>
      <c r="C62" s="1" t="s">
        <v>110</v>
      </c>
      <c r="D62">
        <v>0</v>
      </c>
    </row>
    <row r="63" spans="1:4" x14ac:dyDescent="0.25">
      <c r="A63" s="1" t="s">
        <v>100</v>
      </c>
      <c r="B63" s="1" t="s">
        <v>72</v>
      </c>
      <c r="C63" s="1" t="s">
        <v>101</v>
      </c>
      <c r="D63">
        <v>0</v>
      </c>
    </row>
    <row r="64" spans="1:4" x14ac:dyDescent="0.25">
      <c r="A64" s="1" t="s">
        <v>100</v>
      </c>
      <c r="B64" s="1" t="s">
        <v>75</v>
      </c>
      <c r="C64" s="1" t="s">
        <v>102</v>
      </c>
      <c r="D64">
        <v>0</v>
      </c>
    </row>
    <row r="65" spans="1:4" x14ac:dyDescent="0.25">
      <c r="A65" s="1" t="s">
        <v>103</v>
      </c>
      <c r="B65" s="1" t="s">
        <v>72</v>
      </c>
      <c r="C65" s="1" t="s">
        <v>104</v>
      </c>
      <c r="D65">
        <v>0</v>
      </c>
    </row>
    <row r="66" spans="1:4" x14ac:dyDescent="0.25">
      <c r="A66" s="1" t="s">
        <v>103</v>
      </c>
      <c r="B66" s="1" t="s">
        <v>75</v>
      </c>
      <c r="C66" s="1" t="s">
        <v>105</v>
      </c>
      <c r="D66">
        <v>0</v>
      </c>
    </row>
    <row r="67" spans="1:4" x14ac:dyDescent="0.25">
      <c r="A67" s="1" t="s">
        <v>106</v>
      </c>
      <c r="B67" s="1" t="s">
        <v>75</v>
      </c>
      <c r="C67" s="1" t="s">
        <v>108</v>
      </c>
      <c r="D67">
        <v>0</v>
      </c>
    </row>
    <row r="68" spans="1:4" x14ac:dyDescent="0.25">
      <c r="A68" s="1" t="s">
        <v>109</v>
      </c>
      <c r="B68" s="1" t="s">
        <v>72</v>
      </c>
      <c r="C68" s="1" t="s">
        <v>111</v>
      </c>
      <c r="D68">
        <v>0</v>
      </c>
    </row>
    <row r="69" spans="1:4" x14ac:dyDescent="0.25">
      <c r="A69" s="1" t="s">
        <v>109</v>
      </c>
      <c r="B69" s="1" t="s">
        <v>75</v>
      </c>
      <c r="C69" s="1" t="s">
        <v>110</v>
      </c>
      <c r="D69">
        <v>0</v>
      </c>
    </row>
    <row r="70" spans="1:4" x14ac:dyDescent="0.25">
      <c r="A70" s="1" t="s">
        <v>38</v>
      </c>
      <c r="B70" s="1" t="s">
        <v>72</v>
      </c>
      <c r="C70" s="1" t="s">
        <v>112</v>
      </c>
      <c r="D70">
        <v>0</v>
      </c>
    </row>
    <row r="71" spans="1:4" x14ac:dyDescent="0.25">
      <c r="A71" s="1" t="s">
        <v>48</v>
      </c>
      <c r="B71" s="1" t="s">
        <v>72</v>
      </c>
      <c r="C71" s="1" t="s">
        <v>113</v>
      </c>
      <c r="D71">
        <v>0</v>
      </c>
    </row>
    <row r="72" spans="1:4" x14ac:dyDescent="0.25">
      <c r="A72" s="1" t="s">
        <v>38</v>
      </c>
      <c r="B72" s="1" t="s">
        <v>72</v>
      </c>
      <c r="C72" s="1" t="s">
        <v>112</v>
      </c>
      <c r="D72">
        <v>0</v>
      </c>
    </row>
    <row r="73" spans="1:4" x14ac:dyDescent="0.25">
      <c r="A73" s="1" t="s">
        <v>38</v>
      </c>
      <c r="B73" s="1" t="s">
        <v>75</v>
      </c>
      <c r="C73" s="1" t="s">
        <v>114</v>
      </c>
      <c r="D73">
        <v>0</v>
      </c>
    </row>
    <row r="74" spans="1:4" x14ac:dyDescent="0.25">
      <c r="A74" s="1" t="s">
        <v>41</v>
      </c>
      <c r="B74" s="1" t="s">
        <v>72</v>
      </c>
      <c r="C74" s="1" t="s">
        <v>115</v>
      </c>
      <c r="D74">
        <v>0</v>
      </c>
    </row>
    <row r="75" spans="1:4" x14ac:dyDescent="0.25">
      <c r="A75" s="1" t="s">
        <v>44</v>
      </c>
      <c r="B75" s="1" t="s">
        <v>72</v>
      </c>
      <c r="C75" s="1" t="s">
        <v>116</v>
      </c>
      <c r="D75">
        <v>0</v>
      </c>
    </row>
    <row r="76" spans="1:4" x14ac:dyDescent="0.25">
      <c r="A76" s="1" t="s">
        <v>48</v>
      </c>
      <c r="B76" s="1" t="s">
        <v>72</v>
      </c>
      <c r="C76" s="1" t="s">
        <v>113</v>
      </c>
      <c r="D76">
        <v>0</v>
      </c>
    </row>
    <row r="77" spans="1:4" x14ac:dyDescent="0.25">
      <c r="A77" s="1" t="s">
        <v>48</v>
      </c>
      <c r="B77" s="1" t="s">
        <v>75</v>
      </c>
      <c r="C77" s="1" t="s">
        <v>117</v>
      </c>
      <c r="D77">
        <v>0</v>
      </c>
    </row>
    <row r="78" spans="1:4" x14ac:dyDescent="0.25">
      <c r="A78" s="1" t="s">
        <v>38</v>
      </c>
      <c r="B78" s="1" t="s">
        <v>72</v>
      </c>
      <c r="C78" s="1" t="s">
        <v>112</v>
      </c>
      <c r="D78">
        <v>0</v>
      </c>
    </row>
    <row r="79" spans="1:4" x14ac:dyDescent="0.25">
      <c r="A79" s="1" t="s">
        <v>38</v>
      </c>
      <c r="B79" s="1" t="s">
        <v>75</v>
      </c>
      <c r="C79" s="1" t="s">
        <v>114</v>
      </c>
      <c r="D79">
        <v>0</v>
      </c>
    </row>
    <row r="80" spans="1:4" x14ac:dyDescent="0.25">
      <c r="A80" s="1" t="s">
        <v>41</v>
      </c>
      <c r="B80" s="1" t="s">
        <v>72</v>
      </c>
      <c r="C80" s="1" t="s">
        <v>115</v>
      </c>
      <c r="D80">
        <v>0</v>
      </c>
    </row>
    <row r="81" spans="1:4" x14ac:dyDescent="0.25">
      <c r="A81" s="1" t="s">
        <v>44</v>
      </c>
      <c r="B81" s="1" t="s">
        <v>72</v>
      </c>
      <c r="C81" s="1" t="s">
        <v>116</v>
      </c>
      <c r="D81">
        <v>0</v>
      </c>
    </row>
    <row r="82" spans="1:4" x14ac:dyDescent="0.25">
      <c r="A82" s="1" t="s">
        <v>44</v>
      </c>
      <c r="B82" s="1" t="s">
        <v>75</v>
      </c>
      <c r="C82" s="1" t="s">
        <v>118</v>
      </c>
      <c r="D82">
        <v>0</v>
      </c>
    </row>
    <row r="83" spans="1:4" x14ac:dyDescent="0.25">
      <c r="A83" s="1" t="s">
        <v>48</v>
      </c>
      <c r="B83" s="1" t="s">
        <v>72</v>
      </c>
      <c r="C83" s="1" t="s">
        <v>113</v>
      </c>
      <c r="D83">
        <v>0</v>
      </c>
    </row>
    <row r="84" spans="1:4" x14ac:dyDescent="0.25">
      <c r="A84" s="1" t="s">
        <v>3</v>
      </c>
      <c r="B84" s="1" t="s">
        <v>75</v>
      </c>
      <c r="C84" s="1" t="s">
        <v>80</v>
      </c>
      <c r="D84">
        <v>1</v>
      </c>
    </row>
    <row r="85" spans="1:4" x14ac:dyDescent="0.25">
      <c r="A85" s="1" t="s">
        <v>7</v>
      </c>
      <c r="B85" s="1" t="s">
        <v>119</v>
      </c>
      <c r="C85" s="1" t="s">
        <v>120</v>
      </c>
      <c r="D85">
        <v>1</v>
      </c>
    </row>
    <row r="86" spans="1:4" x14ac:dyDescent="0.25">
      <c r="A86" s="1" t="s">
        <v>9</v>
      </c>
      <c r="B86" s="1" t="s">
        <v>72</v>
      </c>
      <c r="C86" s="1" t="s">
        <v>81</v>
      </c>
      <c r="D86">
        <v>1</v>
      </c>
    </row>
    <row r="87" spans="1:4" x14ac:dyDescent="0.25">
      <c r="A87" s="1" t="s">
        <v>9</v>
      </c>
      <c r="B87" s="1" t="s">
        <v>119</v>
      </c>
      <c r="C87" s="1" t="s">
        <v>121</v>
      </c>
      <c r="D87">
        <v>1</v>
      </c>
    </row>
    <row r="88" spans="1:4" x14ac:dyDescent="0.25">
      <c r="A88" s="1" t="s">
        <v>3</v>
      </c>
      <c r="B88" s="1" t="s">
        <v>72</v>
      </c>
      <c r="C88" s="1" t="s">
        <v>73</v>
      </c>
      <c r="D88">
        <v>1</v>
      </c>
    </row>
    <row r="89" spans="1:4" x14ac:dyDescent="0.25">
      <c r="A89" s="1" t="s">
        <v>3</v>
      </c>
      <c r="B89" s="1" t="s">
        <v>119</v>
      </c>
      <c r="C89" s="1" t="s">
        <v>122</v>
      </c>
      <c r="D89">
        <v>1</v>
      </c>
    </row>
    <row r="90" spans="1:4" x14ac:dyDescent="0.25">
      <c r="A90" s="1" t="s">
        <v>7</v>
      </c>
      <c r="B90" s="1" t="s">
        <v>119</v>
      </c>
      <c r="C90" s="1" t="s">
        <v>120</v>
      </c>
      <c r="D90">
        <v>1</v>
      </c>
    </row>
    <row r="91" spans="1:4" x14ac:dyDescent="0.25">
      <c r="A91" s="1" t="s">
        <v>9</v>
      </c>
      <c r="B91" s="1" t="s">
        <v>119</v>
      </c>
      <c r="C91" s="1" t="s">
        <v>121</v>
      </c>
      <c r="D91">
        <v>1</v>
      </c>
    </row>
    <row r="92" spans="1:4" x14ac:dyDescent="0.25">
      <c r="A92" s="1" t="s">
        <v>11</v>
      </c>
      <c r="B92" s="1" t="s">
        <v>119</v>
      </c>
      <c r="C92" s="1" t="s">
        <v>123</v>
      </c>
      <c r="D92">
        <v>1</v>
      </c>
    </row>
    <row r="93" spans="1:4" x14ac:dyDescent="0.25">
      <c r="A93" s="1" t="s">
        <v>3</v>
      </c>
      <c r="B93" s="1" t="s">
        <v>75</v>
      </c>
      <c r="C93" s="1" t="s">
        <v>80</v>
      </c>
      <c r="D93">
        <v>1</v>
      </c>
    </row>
    <row r="94" spans="1:4" x14ac:dyDescent="0.25">
      <c r="A94" s="1" t="s">
        <v>3</v>
      </c>
      <c r="B94" s="1" t="s">
        <v>119</v>
      </c>
      <c r="C94" s="1" t="s">
        <v>122</v>
      </c>
      <c r="D94">
        <v>1</v>
      </c>
    </row>
    <row r="95" spans="1:4" x14ac:dyDescent="0.25">
      <c r="A95" s="1" t="s">
        <v>7</v>
      </c>
      <c r="B95" s="1" t="s">
        <v>72</v>
      </c>
      <c r="C95" s="1" t="s">
        <v>74</v>
      </c>
      <c r="D95">
        <v>1</v>
      </c>
    </row>
    <row r="96" spans="1:4" x14ac:dyDescent="0.25">
      <c r="A96" s="1" t="s">
        <v>7</v>
      </c>
      <c r="B96" s="1" t="s">
        <v>119</v>
      </c>
      <c r="C96" s="1" t="s">
        <v>120</v>
      </c>
      <c r="D96">
        <v>1</v>
      </c>
    </row>
    <row r="97" spans="1:4" x14ac:dyDescent="0.25">
      <c r="A97" s="1" t="s">
        <v>9</v>
      </c>
      <c r="B97" s="1" t="s">
        <v>72</v>
      </c>
      <c r="C97" s="1" t="s">
        <v>81</v>
      </c>
      <c r="D97">
        <v>1</v>
      </c>
    </row>
    <row r="98" spans="1:4" x14ac:dyDescent="0.25">
      <c r="A98" s="1" t="s">
        <v>9</v>
      </c>
      <c r="B98" s="1" t="s">
        <v>119</v>
      </c>
      <c r="C98" s="1" t="s">
        <v>121</v>
      </c>
      <c r="D98">
        <v>1</v>
      </c>
    </row>
    <row r="99" spans="1:4" x14ac:dyDescent="0.25">
      <c r="A99" s="1" t="s">
        <v>11</v>
      </c>
      <c r="B99" s="1" t="s">
        <v>119</v>
      </c>
      <c r="C99" s="1" t="s">
        <v>123</v>
      </c>
      <c r="D99">
        <v>1</v>
      </c>
    </row>
    <row r="100" spans="1:4" x14ac:dyDescent="0.25">
      <c r="A100" s="1" t="s">
        <v>82</v>
      </c>
      <c r="B100" s="1" t="s">
        <v>75</v>
      </c>
      <c r="C100" s="1" t="s">
        <v>93</v>
      </c>
      <c r="D100">
        <v>1</v>
      </c>
    </row>
    <row r="101" spans="1:4" x14ac:dyDescent="0.25">
      <c r="A101" s="1" t="s">
        <v>84</v>
      </c>
      <c r="B101" s="1" t="s">
        <v>119</v>
      </c>
      <c r="C101" s="1" t="s">
        <v>124</v>
      </c>
      <c r="D101">
        <v>1</v>
      </c>
    </row>
    <row r="102" spans="1:4" x14ac:dyDescent="0.25">
      <c r="A102" s="1" t="s">
        <v>87</v>
      </c>
      <c r="B102" s="1" t="s">
        <v>75</v>
      </c>
      <c r="C102" s="1" t="s">
        <v>91</v>
      </c>
      <c r="D102">
        <v>1</v>
      </c>
    </row>
    <row r="103" spans="1:4" x14ac:dyDescent="0.25">
      <c r="A103" s="1" t="s">
        <v>87</v>
      </c>
      <c r="B103" s="1" t="s">
        <v>119</v>
      </c>
      <c r="C103" s="1" t="s">
        <v>125</v>
      </c>
      <c r="D103">
        <v>1</v>
      </c>
    </row>
    <row r="104" spans="1:4" x14ac:dyDescent="0.25">
      <c r="A104" s="1" t="s">
        <v>89</v>
      </c>
      <c r="B104" s="1" t="s">
        <v>75</v>
      </c>
      <c r="C104" s="1" t="s">
        <v>92</v>
      </c>
      <c r="D104">
        <v>1</v>
      </c>
    </row>
    <row r="105" spans="1:4" x14ac:dyDescent="0.25">
      <c r="A105" s="1" t="s">
        <v>89</v>
      </c>
      <c r="B105" s="1" t="s">
        <v>119</v>
      </c>
      <c r="C105" s="1" t="s">
        <v>126</v>
      </c>
      <c r="D105">
        <v>1</v>
      </c>
    </row>
    <row r="106" spans="1:4" x14ac:dyDescent="0.25">
      <c r="A106" s="1" t="s">
        <v>82</v>
      </c>
      <c r="B106" s="1" t="s">
        <v>72</v>
      </c>
      <c r="C106" s="1" t="s">
        <v>83</v>
      </c>
      <c r="D106">
        <v>1</v>
      </c>
    </row>
    <row r="107" spans="1:4" x14ac:dyDescent="0.25">
      <c r="A107" s="1" t="s">
        <v>82</v>
      </c>
      <c r="B107" s="1" t="s">
        <v>75</v>
      </c>
      <c r="C107" s="1" t="s">
        <v>93</v>
      </c>
      <c r="D107">
        <v>1</v>
      </c>
    </row>
    <row r="108" spans="1:4" x14ac:dyDescent="0.25">
      <c r="A108" s="1" t="s">
        <v>82</v>
      </c>
      <c r="B108" s="1" t="s">
        <v>119</v>
      </c>
      <c r="C108" s="1" t="s">
        <v>127</v>
      </c>
      <c r="D108">
        <v>1</v>
      </c>
    </row>
    <row r="109" spans="1:4" x14ac:dyDescent="0.25">
      <c r="A109" s="1" t="s">
        <v>84</v>
      </c>
      <c r="B109" s="1" t="s">
        <v>75</v>
      </c>
      <c r="C109" s="1" t="s">
        <v>86</v>
      </c>
      <c r="D109">
        <v>1</v>
      </c>
    </row>
    <row r="110" spans="1:4" x14ac:dyDescent="0.25">
      <c r="A110" s="1" t="s">
        <v>87</v>
      </c>
      <c r="B110" s="1" t="s">
        <v>119</v>
      </c>
      <c r="C110" s="1" t="s">
        <v>125</v>
      </c>
      <c r="D110">
        <v>1</v>
      </c>
    </row>
    <row r="111" spans="1:4" x14ac:dyDescent="0.25">
      <c r="A111" s="1" t="s">
        <v>89</v>
      </c>
      <c r="B111" s="1" t="s">
        <v>72</v>
      </c>
      <c r="C111" s="1" t="s">
        <v>90</v>
      </c>
      <c r="D111">
        <v>1</v>
      </c>
    </row>
    <row r="112" spans="1:4" x14ac:dyDescent="0.25">
      <c r="A112" s="1" t="s">
        <v>89</v>
      </c>
      <c r="B112" s="1" t="s">
        <v>119</v>
      </c>
      <c r="C112" s="1" t="s">
        <v>126</v>
      </c>
      <c r="D112">
        <v>1</v>
      </c>
    </row>
    <row r="113" spans="1:4" x14ac:dyDescent="0.25">
      <c r="A113" s="1" t="s">
        <v>84</v>
      </c>
      <c r="B113" s="1" t="s">
        <v>119</v>
      </c>
      <c r="C113" s="1" t="s">
        <v>124</v>
      </c>
      <c r="D113">
        <v>1</v>
      </c>
    </row>
    <row r="114" spans="1:4" x14ac:dyDescent="0.25">
      <c r="A114" s="1" t="s">
        <v>24</v>
      </c>
      <c r="B114" s="1" t="s">
        <v>119</v>
      </c>
      <c r="C114" s="1" t="s">
        <v>128</v>
      </c>
      <c r="D114">
        <v>1</v>
      </c>
    </row>
    <row r="115" spans="1:4" x14ac:dyDescent="0.25">
      <c r="A115" s="1" t="s">
        <v>27</v>
      </c>
      <c r="B115" s="1" t="s">
        <v>75</v>
      </c>
      <c r="C115" s="1" t="s">
        <v>129</v>
      </c>
      <c r="D115">
        <v>1</v>
      </c>
    </row>
    <row r="116" spans="1:4" x14ac:dyDescent="0.25">
      <c r="A116" s="1" t="s">
        <v>27</v>
      </c>
      <c r="B116" s="1" t="s">
        <v>119</v>
      </c>
      <c r="C116" s="1" t="s">
        <v>130</v>
      </c>
      <c r="D116">
        <v>1</v>
      </c>
    </row>
    <row r="117" spans="1:4" x14ac:dyDescent="0.25">
      <c r="A117" s="1" t="s">
        <v>30</v>
      </c>
      <c r="B117" s="1" t="s">
        <v>75</v>
      </c>
      <c r="C117" s="1" t="s">
        <v>99</v>
      </c>
      <c r="D117">
        <v>1</v>
      </c>
    </row>
    <row r="118" spans="1:4" x14ac:dyDescent="0.25">
      <c r="A118" s="1" t="s">
        <v>34</v>
      </c>
      <c r="B118" s="1" t="s">
        <v>72</v>
      </c>
      <c r="C118" s="1" t="s">
        <v>131</v>
      </c>
      <c r="D118">
        <v>1</v>
      </c>
    </row>
    <row r="119" spans="1:4" x14ac:dyDescent="0.25">
      <c r="A119" s="1" t="s">
        <v>34</v>
      </c>
      <c r="B119" s="1" t="s">
        <v>119</v>
      </c>
      <c r="C119" s="1" t="s">
        <v>132</v>
      </c>
      <c r="D119">
        <v>1</v>
      </c>
    </row>
    <row r="120" spans="1:4" x14ac:dyDescent="0.25">
      <c r="A120" s="1" t="s">
        <v>27</v>
      </c>
      <c r="B120" s="1" t="s">
        <v>75</v>
      </c>
      <c r="C120" s="1" t="s">
        <v>129</v>
      </c>
      <c r="D120">
        <v>1</v>
      </c>
    </row>
    <row r="121" spans="1:4" x14ac:dyDescent="0.25">
      <c r="A121" s="1" t="s">
        <v>30</v>
      </c>
      <c r="B121" s="1" t="s">
        <v>72</v>
      </c>
      <c r="C121" s="1" t="s">
        <v>97</v>
      </c>
      <c r="D121">
        <v>1</v>
      </c>
    </row>
    <row r="122" spans="1:4" x14ac:dyDescent="0.25">
      <c r="A122" s="1" t="s">
        <v>34</v>
      </c>
      <c r="B122" s="1" t="s">
        <v>72</v>
      </c>
      <c r="C122" s="1" t="s">
        <v>131</v>
      </c>
      <c r="D122">
        <v>1</v>
      </c>
    </row>
    <row r="123" spans="1:4" x14ac:dyDescent="0.25">
      <c r="A123" s="1" t="s">
        <v>34</v>
      </c>
      <c r="B123" s="1" t="s">
        <v>119</v>
      </c>
      <c r="C123" s="1" t="s">
        <v>132</v>
      </c>
      <c r="D123">
        <v>1</v>
      </c>
    </row>
    <row r="124" spans="1:4" x14ac:dyDescent="0.25">
      <c r="A124" s="1" t="s">
        <v>24</v>
      </c>
      <c r="B124" s="1" t="s">
        <v>75</v>
      </c>
      <c r="C124" s="1" t="s">
        <v>95</v>
      </c>
      <c r="D124">
        <v>1</v>
      </c>
    </row>
    <row r="125" spans="1:4" x14ac:dyDescent="0.25">
      <c r="A125" s="1" t="s">
        <v>24</v>
      </c>
      <c r="B125" s="1" t="s">
        <v>119</v>
      </c>
      <c r="C125" s="1" t="s">
        <v>128</v>
      </c>
      <c r="D125">
        <v>1</v>
      </c>
    </row>
    <row r="126" spans="1:4" x14ac:dyDescent="0.25">
      <c r="A126" s="1" t="s">
        <v>27</v>
      </c>
      <c r="B126" s="1" t="s">
        <v>75</v>
      </c>
      <c r="C126" s="1" t="s">
        <v>129</v>
      </c>
      <c r="D126">
        <v>1</v>
      </c>
    </row>
    <row r="127" spans="1:4" x14ac:dyDescent="0.25">
      <c r="A127" s="1" t="s">
        <v>27</v>
      </c>
      <c r="B127" s="1" t="s">
        <v>119</v>
      </c>
      <c r="C127" s="1" t="s">
        <v>130</v>
      </c>
      <c r="D127">
        <v>1</v>
      </c>
    </row>
    <row r="128" spans="1:4" x14ac:dyDescent="0.25">
      <c r="A128" s="1" t="s">
        <v>30</v>
      </c>
      <c r="B128" s="1" t="s">
        <v>72</v>
      </c>
      <c r="C128" s="1" t="s">
        <v>97</v>
      </c>
      <c r="D128">
        <v>1</v>
      </c>
    </row>
    <row r="129" spans="1:4" x14ac:dyDescent="0.25">
      <c r="A129" s="1" t="s">
        <v>30</v>
      </c>
      <c r="B129" s="1" t="s">
        <v>75</v>
      </c>
      <c r="C129" s="1" t="s">
        <v>99</v>
      </c>
      <c r="D129">
        <v>1</v>
      </c>
    </row>
    <row r="130" spans="1:4" x14ac:dyDescent="0.25">
      <c r="A130" s="1" t="s">
        <v>30</v>
      </c>
      <c r="B130" s="1" t="s">
        <v>119</v>
      </c>
      <c r="C130" s="1" t="s">
        <v>133</v>
      </c>
      <c r="D130">
        <v>1</v>
      </c>
    </row>
    <row r="131" spans="1:4" x14ac:dyDescent="0.25">
      <c r="A131" s="1" t="s">
        <v>34</v>
      </c>
      <c r="B131" s="1" t="s">
        <v>72</v>
      </c>
      <c r="C131" s="1" t="s">
        <v>131</v>
      </c>
      <c r="D131">
        <v>1</v>
      </c>
    </row>
    <row r="132" spans="1:4" x14ac:dyDescent="0.25">
      <c r="A132" s="1" t="s">
        <v>34</v>
      </c>
      <c r="B132" s="1" t="s">
        <v>75</v>
      </c>
      <c r="C132" s="1" t="s">
        <v>98</v>
      </c>
      <c r="D132">
        <v>1</v>
      </c>
    </row>
    <row r="133" spans="1:4" x14ac:dyDescent="0.25">
      <c r="A133" s="1" t="s">
        <v>103</v>
      </c>
      <c r="B133" s="1" t="s">
        <v>119</v>
      </c>
      <c r="C133" s="1" t="s">
        <v>134</v>
      </c>
      <c r="D133">
        <v>1</v>
      </c>
    </row>
    <row r="134" spans="1:4" x14ac:dyDescent="0.25">
      <c r="A134" s="1" t="s">
        <v>109</v>
      </c>
      <c r="B134" s="1" t="s">
        <v>72</v>
      </c>
      <c r="C134" s="1" t="s">
        <v>111</v>
      </c>
      <c r="D134">
        <v>1</v>
      </c>
    </row>
    <row r="135" spans="1:4" x14ac:dyDescent="0.25">
      <c r="A135" s="1" t="s">
        <v>100</v>
      </c>
      <c r="B135" s="1" t="s">
        <v>119</v>
      </c>
      <c r="C135" s="1" t="s">
        <v>135</v>
      </c>
      <c r="D135">
        <v>1</v>
      </c>
    </row>
    <row r="136" spans="1:4" x14ac:dyDescent="0.25">
      <c r="A136" s="1" t="s">
        <v>106</v>
      </c>
      <c r="B136" s="1" t="s">
        <v>72</v>
      </c>
      <c r="C136" s="1" t="s">
        <v>107</v>
      </c>
      <c r="D136">
        <v>1</v>
      </c>
    </row>
    <row r="137" spans="1:4" x14ac:dyDescent="0.25">
      <c r="A137" s="1" t="s">
        <v>100</v>
      </c>
      <c r="B137" s="1" t="s">
        <v>119</v>
      </c>
      <c r="C137" s="1" t="s">
        <v>135</v>
      </c>
      <c r="D137">
        <v>1</v>
      </c>
    </row>
    <row r="138" spans="1:4" x14ac:dyDescent="0.25">
      <c r="A138" s="1" t="s">
        <v>106</v>
      </c>
      <c r="B138" s="1" t="s">
        <v>72</v>
      </c>
      <c r="C138" s="1" t="s">
        <v>107</v>
      </c>
      <c r="D138">
        <v>1</v>
      </c>
    </row>
    <row r="139" spans="1:4" x14ac:dyDescent="0.25">
      <c r="A139" s="1" t="s">
        <v>106</v>
      </c>
      <c r="B139" s="1" t="s">
        <v>119</v>
      </c>
      <c r="C139" s="1" t="s">
        <v>136</v>
      </c>
      <c r="D139">
        <v>1</v>
      </c>
    </row>
    <row r="140" spans="1:4" x14ac:dyDescent="0.25">
      <c r="A140" s="1" t="s">
        <v>109</v>
      </c>
      <c r="B140" s="1" t="s">
        <v>119</v>
      </c>
      <c r="C140" s="1" t="s">
        <v>137</v>
      </c>
      <c r="D140">
        <v>1</v>
      </c>
    </row>
    <row r="141" spans="1:4" x14ac:dyDescent="0.25">
      <c r="A141" s="1" t="s">
        <v>38</v>
      </c>
      <c r="B141" s="1" t="s">
        <v>75</v>
      </c>
      <c r="C141" s="1" t="s">
        <v>114</v>
      </c>
      <c r="D141">
        <v>1</v>
      </c>
    </row>
    <row r="142" spans="1:4" x14ac:dyDescent="0.25">
      <c r="A142" s="1" t="s">
        <v>38</v>
      </c>
      <c r="B142" s="1" t="s">
        <v>119</v>
      </c>
      <c r="C142" s="1" t="s">
        <v>138</v>
      </c>
      <c r="D142">
        <v>1</v>
      </c>
    </row>
    <row r="143" spans="1:4" x14ac:dyDescent="0.25">
      <c r="A143" s="1" t="s">
        <v>41</v>
      </c>
      <c r="B143" s="1" t="s">
        <v>72</v>
      </c>
      <c r="C143" s="1" t="s">
        <v>115</v>
      </c>
      <c r="D143">
        <v>1</v>
      </c>
    </row>
    <row r="144" spans="1:4" x14ac:dyDescent="0.25">
      <c r="A144" s="1" t="s">
        <v>41</v>
      </c>
      <c r="B144" s="1" t="s">
        <v>75</v>
      </c>
      <c r="C144" s="1" t="s">
        <v>139</v>
      </c>
      <c r="D144">
        <v>1</v>
      </c>
    </row>
    <row r="145" spans="1:4" x14ac:dyDescent="0.25">
      <c r="A145" s="1" t="s">
        <v>44</v>
      </c>
      <c r="B145" s="1" t="s">
        <v>72</v>
      </c>
      <c r="C145" s="1" t="s">
        <v>116</v>
      </c>
      <c r="D145">
        <v>1</v>
      </c>
    </row>
    <row r="146" spans="1:4" x14ac:dyDescent="0.25">
      <c r="A146" s="1" t="s">
        <v>44</v>
      </c>
      <c r="B146" s="1" t="s">
        <v>75</v>
      </c>
      <c r="C146" s="1" t="s">
        <v>118</v>
      </c>
      <c r="D146">
        <v>1</v>
      </c>
    </row>
    <row r="147" spans="1:4" x14ac:dyDescent="0.25">
      <c r="A147" s="1" t="s">
        <v>48</v>
      </c>
      <c r="B147" s="1" t="s">
        <v>75</v>
      </c>
      <c r="C147" s="1" t="s">
        <v>117</v>
      </c>
      <c r="D147">
        <v>1</v>
      </c>
    </row>
    <row r="148" spans="1:4" x14ac:dyDescent="0.25">
      <c r="A148" s="1" t="s">
        <v>41</v>
      </c>
      <c r="B148" s="1" t="s">
        <v>75</v>
      </c>
      <c r="C148" s="1" t="s">
        <v>139</v>
      </c>
      <c r="D148">
        <v>1</v>
      </c>
    </row>
    <row r="149" spans="1:4" x14ac:dyDescent="0.25">
      <c r="A149" s="1" t="s">
        <v>41</v>
      </c>
      <c r="B149" s="1" t="s">
        <v>119</v>
      </c>
      <c r="C149" s="1" t="s">
        <v>140</v>
      </c>
      <c r="D149">
        <v>1</v>
      </c>
    </row>
    <row r="150" spans="1:4" x14ac:dyDescent="0.25">
      <c r="A150" s="1" t="s">
        <v>44</v>
      </c>
      <c r="B150" s="1" t="s">
        <v>75</v>
      </c>
      <c r="C150" s="1" t="s">
        <v>118</v>
      </c>
      <c r="D150">
        <v>1</v>
      </c>
    </row>
    <row r="151" spans="1:4" x14ac:dyDescent="0.25">
      <c r="A151" s="1" t="s">
        <v>44</v>
      </c>
      <c r="B151" s="1" t="s">
        <v>119</v>
      </c>
      <c r="C151" s="1" t="s">
        <v>141</v>
      </c>
      <c r="D151">
        <v>1</v>
      </c>
    </row>
    <row r="152" spans="1:4" x14ac:dyDescent="0.25">
      <c r="A152" s="1" t="s">
        <v>41</v>
      </c>
      <c r="B152" s="1" t="s">
        <v>75</v>
      </c>
      <c r="C152" s="1" t="s">
        <v>139</v>
      </c>
      <c r="D152">
        <v>1</v>
      </c>
    </row>
    <row r="153" spans="1:4" x14ac:dyDescent="0.25">
      <c r="A153" s="1" t="s">
        <v>41</v>
      </c>
      <c r="B153" s="1" t="s">
        <v>119</v>
      </c>
      <c r="C153" s="1" t="s">
        <v>140</v>
      </c>
      <c r="D153">
        <v>1</v>
      </c>
    </row>
    <row r="154" spans="1:4" x14ac:dyDescent="0.25">
      <c r="A154" s="1" t="s">
        <v>48</v>
      </c>
      <c r="B154" s="1" t="s">
        <v>75</v>
      </c>
      <c r="C154" s="1" t="s">
        <v>117</v>
      </c>
      <c r="D154">
        <v>1</v>
      </c>
    </row>
    <row r="155" spans="1:4" x14ac:dyDescent="0.25">
      <c r="A155" s="1" t="s">
        <v>48</v>
      </c>
      <c r="B155" s="1" t="s">
        <v>119</v>
      </c>
      <c r="C155" s="1" t="s">
        <v>142</v>
      </c>
      <c r="D155">
        <v>1</v>
      </c>
    </row>
    <row r="156" spans="1:4" x14ac:dyDescent="0.25">
      <c r="A156" s="1" t="s">
        <v>3</v>
      </c>
      <c r="B156" s="1" t="s">
        <v>119</v>
      </c>
      <c r="C156" s="1" t="s">
        <v>122</v>
      </c>
      <c r="D156">
        <v>2</v>
      </c>
    </row>
    <row r="157" spans="1:4" x14ac:dyDescent="0.25">
      <c r="A157" s="1" t="s">
        <v>11</v>
      </c>
      <c r="B157" s="1" t="s">
        <v>119</v>
      </c>
      <c r="C157" s="1" t="s">
        <v>123</v>
      </c>
      <c r="D157">
        <v>2</v>
      </c>
    </row>
    <row r="158" spans="1:4" x14ac:dyDescent="0.25">
      <c r="A158" s="1" t="s">
        <v>82</v>
      </c>
      <c r="B158" s="1" t="s">
        <v>119</v>
      </c>
      <c r="C158" s="1" t="s">
        <v>127</v>
      </c>
      <c r="D158">
        <v>2</v>
      </c>
    </row>
    <row r="159" spans="1:4" x14ac:dyDescent="0.25">
      <c r="A159" s="1" t="s">
        <v>84</v>
      </c>
      <c r="B159" s="1" t="s">
        <v>119</v>
      </c>
      <c r="C159" s="1" t="s">
        <v>124</v>
      </c>
      <c r="D159">
        <v>2</v>
      </c>
    </row>
    <row r="160" spans="1:4" x14ac:dyDescent="0.25">
      <c r="A160" s="1" t="s">
        <v>82</v>
      </c>
      <c r="B160" s="1" t="s">
        <v>119</v>
      </c>
      <c r="C160" s="1" t="s">
        <v>127</v>
      </c>
      <c r="D160">
        <v>2</v>
      </c>
    </row>
    <row r="161" spans="1:4" x14ac:dyDescent="0.25">
      <c r="A161" s="1" t="s">
        <v>87</v>
      </c>
      <c r="B161" s="1" t="s">
        <v>119</v>
      </c>
      <c r="C161" s="1" t="s">
        <v>125</v>
      </c>
      <c r="D161">
        <v>2</v>
      </c>
    </row>
    <row r="162" spans="1:4" x14ac:dyDescent="0.25">
      <c r="A162" s="1" t="s">
        <v>89</v>
      </c>
      <c r="B162" s="1" t="s">
        <v>119</v>
      </c>
      <c r="C162" s="1" t="s">
        <v>126</v>
      </c>
      <c r="D162">
        <v>2</v>
      </c>
    </row>
    <row r="163" spans="1:4" x14ac:dyDescent="0.25">
      <c r="A163" s="1" t="s">
        <v>30</v>
      </c>
      <c r="B163" s="1" t="s">
        <v>119</v>
      </c>
      <c r="C163" s="1" t="s">
        <v>133</v>
      </c>
      <c r="D163">
        <v>2</v>
      </c>
    </row>
    <row r="164" spans="1:4" x14ac:dyDescent="0.25">
      <c r="A164" s="1" t="s">
        <v>24</v>
      </c>
      <c r="B164" s="1" t="s">
        <v>119</v>
      </c>
      <c r="C164" s="1" t="s">
        <v>128</v>
      </c>
      <c r="D164">
        <v>2</v>
      </c>
    </row>
    <row r="165" spans="1:4" x14ac:dyDescent="0.25">
      <c r="A165" s="1" t="s">
        <v>27</v>
      </c>
      <c r="B165" s="1" t="s">
        <v>119</v>
      </c>
      <c r="C165" s="1" t="s">
        <v>130</v>
      </c>
      <c r="D165">
        <v>2</v>
      </c>
    </row>
    <row r="166" spans="1:4" x14ac:dyDescent="0.25">
      <c r="A166" s="1" t="s">
        <v>30</v>
      </c>
      <c r="B166" s="1" t="s">
        <v>119</v>
      </c>
      <c r="C166" s="1" t="s">
        <v>133</v>
      </c>
      <c r="D166">
        <v>2</v>
      </c>
    </row>
    <row r="167" spans="1:4" x14ac:dyDescent="0.25">
      <c r="A167" s="1" t="s">
        <v>34</v>
      </c>
      <c r="B167" s="1" t="s">
        <v>119</v>
      </c>
      <c r="C167" s="1" t="s">
        <v>132</v>
      </c>
      <c r="D167">
        <v>2</v>
      </c>
    </row>
    <row r="168" spans="1:4" x14ac:dyDescent="0.25">
      <c r="A168" s="1" t="s">
        <v>100</v>
      </c>
      <c r="B168" s="1" t="s">
        <v>119</v>
      </c>
      <c r="C168" s="1" t="s">
        <v>135</v>
      </c>
      <c r="D168">
        <v>2</v>
      </c>
    </row>
    <row r="169" spans="1:4" x14ac:dyDescent="0.25">
      <c r="A169" s="1" t="s">
        <v>106</v>
      </c>
      <c r="B169" s="1" t="s">
        <v>119</v>
      </c>
      <c r="C169" s="1" t="s">
        <v>136</v>
      </c>
      <c r="D169">
        <v>2</v>
      </c>
    </row>
    <row r="170" spans="1:4" x14ac:dyDescent="0.25">
      <c r="A170" s="1" t="s">
        <v>109</v>
      </c>
      <c r="B170" s="1" t="s">
        <v>119</v>
      </c>
      <c r="C170" s="1" t="s">
        <v>137</v>
      </c>
      <c r="D170">
        <v>2</v>
      </c>
    </row>
    <row r="171" spans="1:4" x14ac:dyDescent="0.25">
      <c r="A171" s="1" t="s">
        <v>103</v>
      </c>
      <c r="B171" s="1" t="s">
        <v>119</v>
      </c>
      <c r="C171" s="1" t="s">
        <v>134</v>
      </c>
      <c r="D171">
        <v>2</v>
      </c>
    </row>
    <row r="172" spans="1:4" x14ac:dyDescent="0.25">
      <c r="A172" s="1" t="s">
        <v>106</v>
      </c>
      <c r="B172" s="1" t="s">
        <v>119</v>
      </c>
      <c r="C172" s="1" t="s">
        <v>136</v>
      </c>
      <c r="D172">
        <v>2</v>
      </c>
    </row>
    <row r="173" spans="1:4" x14ac:dyDescent="0.25">
      <c r="A173" s="1" t="s">
        <v>109</v>
      </c>
      <c r="B173" s="1" t="s">
        <v>119</v>
      </c>
      <c r="C173" s="1" t="s">
        <v>137</v>
      </c>
      <c r="D173">
        <v>2</v>
      </c>
    </row>
    <row r="174" spans="1:4" x14ac:dyDescent="0.25">
      <c r="A174" s="1" t="s">
        <v>103</v>
      </c>
      <c r="B174" s="1" t="s">
        <v>119</v>
      </c>
      <c r="C174" s="1" t="s">
        <v>134</v>
      </c>
      <c r="D174">
        <v>2</v>
      </c>
    </row>
    <row r="175" spans="1:4" x14ac:dyDescent="0.25">
      <c r="A175" s="1" t="s">
        <v>41</v>
      </c>
      <c r="B175" s="1" t="s">
        <v>119</v>
      </c>
      <c r="C175" s="1" t="s">
        <v>140</v>
      </c>
      <c r="D175">
        <v>2</v>
      </c>
    </row>
    <row r="176" spans="1:4" x14ac:dyDescent="0.25">
      <c r="A176" s="1" t="s">
        <v>44</v>
      </c>
      <c r="B176" s="1" t="s">
        <v>119</v>
      </c>
      <c r="C176" s="1" t="s">
        <v>141</v>
      </c>
      <c r="D176">
        <v>2</v>
      </c>
    </row>
    <row r="177" spans="1:4" x14ac:dyDescent="0.25">
      <c r="A177" s="1" t="s">
        <v>48</v>
      </c>
      <c r="B177" s="1" t="s">
        <v>119</v>
      </c>
      <c r="C177" s="1" t="s">
        <v>142</v>
      </c>
      <c r="D177">
        <v>2</v>
      </c>
    </row>
    <row r="178" spans="1:4" x14ac:dyDescent="0.25">
      <c r="A178" s="1" t="s">
        <v>38</v>
      </c>
      <c r="B178" s="1" t="s">
        <v>119</v>
      </c>
      <c r="C178" s="1" t="s">
        <v>138</v>
      </c>
      <c r="D178">
        <v>2</v>
      </c>
    </row>
    <row r="179" spans="1:4" x14ac:dyDescent="0.25">
      <c r="A179" s="1" t="s">
        <v>48</v>
      </c>
      <c r="B179" s="1" t="s">
        <v>119</v>
      </c>
      <c r="C179" s="1" t="s">
        <v>142</v>
      </c>
      <c r="D179">
        <v>2</v>
      </c>
    </row>
    <row r="180" spans="1:4" x14ac:dyDescent="0.25">
      <c r="A180" s="1" t="s">
        <v>38</v>
      </c>
      <c r="B180" s="1" t="s">
        <v>119</v>
      </c>
      <c r="C180" s="1" t="s">
        <v>138</v>
      </c>
      <c r="D180">
        <v>2</v>
      </c>
    </row>
    <row r="181" spans="1:4" x14ac:dyDescent="0.25">
      <c r="A181" s="1" t="s">
        <v>44</v>
      </c>
      <c r="B181" s="1" t="s">
        <v>119</v>
      </c>
      <c r="C181" s="1" t="s">
        <v>141</v>
      </c>
      <c r="D181">
        <v>2</v>
      </c>
    </row>
    <row r="182" spans="1:4" x14ac:dyDescent="0.25">
      <c r="A182" s="1" t="s">
        <v>9</v>
      </c>
      <c r="B182" s="1" t="s">
        <v>143</v>
      </c>
      <c r="C182" s="1" t="s">
        <v>144</v>
      </c>
      <c r="D182">
        <v>3</v>
      </c>
    </row>
    <row r="183" spans="1:4" x14ac:dyDescent="0.25">
      <c r="A183" s="1" t="s">
        <v>9</v>
      </c>
      <c r="B183" s="1" t="s">
        <v>143</v>
      </c>
      <c r="C183" s="1" t="s">
        <v>144</v>
      </c>
      <c r="D183">
        <v>5</v>
      </c>
    </row>
    <row r="184" spans="1:4" x14ac:dyDescent="0.25">
      <c r="A184" s="1" t="s">
        <v>9</v>
      </c>
      <c r="B184" s="1" t="s">
        <v>4</v>
      </c>
      <c r="C184" s="1" t="s">
        <v>145</v>
      </c>
      <c r="D184">
        <v>5</v>
      </c>
    </row>
    <row r="185" spans="1:4" x14ac:dyDescent="0.25">
      <c r="A185" s="1" t="s">
        <v>9</v>
      </c>
      <c r="B185" s="1" t="s">
        <v>143</v>
      </c>
      <c r="C185" s="1" t="s">
        <v>144</v>
      </c>
      <c r="D185">
        <v>5</v>
      </c>
    </row>
    <row r="186" spans="1:4" x14ac:dyDescent="0.25">
      <c r="A186" s="1" t="s">
        <v>9</v>
      </c>
      <c r="B186" s="1" t="s">
        <v>4</v>
      </c>
      <c r="C186" s="1" t="s">
        <v>145</v>
      </c>
      <c r="D186">
        <v>6</v>
      </c>
    </row>
    <row r="187" spans="1:4" x14ac:dyDescent="0.25">
      <c r="A187" s="1" t="s">
        <v>9</v>
      </c>
      <c r="B187" s="1" t="s">
        <v>4</v>
      </c>
      <c r="C187" s="1" t="s">
        <v>145</v>
      </c>
      <c r="D187">
        <v>6</v>
      </c>
    </row>
    <row r="188" spans="1:4" x14ac:dyDescent="0.25">
      <c r="A188" s="1" t="s">
        <v>87</v>
      </c>
      <c r="B188" s="1" t="s">
        <v>4</v>
      </c>
      <c r="C188" s="1" t="s">
        <v>146</v>
      </c>
      <c r="D188">
        <v>9</v>
      </c>
    </row>
    <row r="189" spans="1:4" x14ac:dyDescent="0.25">
      <c r="A189" s="1" t="s">
        <v>9</v>
      </c>
      <c r="B189" s="1" t="s">
        <v>5</v>
      </c>
      <c r="C189" s="1" t="s">
        <v>10</v>
      </c>
      <c r="D189">
        <v>10</v>
      </c>
    </row>
    <row r="190" spans="1:4" x14ac:dyDescent="0.25">
      <c r="A190" s="1" t="s">
        <v>87</v>
      </c>
      <c r="B190" s="1" t="s">
        <v>143</v>
      </c>
      <c r="C190" s="1" t="s">
        <v>147</v>
      </c>
      <c r="D190">
        <v>10</v>
      </c>
    </row>
    <row r="191" spans="1:4" x14ac:dyDescent="0.25">
      <c r="A191" s="1" t="s">
        <v>87</v>
      </c>
      <c r="B191" s="1" t="s">
        <v>4</v>
      </c>
      <c r="C191" s="1" t="s">
        <v>146</v>
      </c>
      <c r="D191">
        <v>10</v>
      </c>
    </row>
    <row r="192" spans="1:4" x14ac:dyDescent="0.25">
      <c r="A192" s="1" t="s">
        <v>9</v>
      </c>
      <c r="B192" s="1" t="s">
        <v>5</v>
      </c>
      <c r="C192" s="1" t="s">
        <v>10</v>
      </c>
      <c r="D192">
        <v>11</v>
      </c>
    </row>
    <row r="193" spans="1:4" x14ac:dyDescent="0.25">
      <c r="A193" s="1" t="s">
        <v>87</v>
      </c>
      <c r="B193" s="1" t="s">
        <v>143</v>
      </c>
      <c r="C193" s="1" t="s">
        <v>147</v>
      </c>
      <c r="D193">
        <v>11</v>
      </c>
    </row>
    <row r="194" spans="1:4" x14ac:dyDescent="0.25">
      <c r="A194" s="1" t="s">
        <v>87</v>
      </c>
      <c r="B194" s="1" t="s">
        <v>143</v>
      </c>
      <c r="C194" s="1" t="s">
        <v>147</v>
      </c>
      <c r="D194">
        <v>12</v>
      </c>
    </row>
    <row r="195" spans="1:4" x14ac:dyDescent="0.25">
      <c r="A195" s="1" t="s">
        <v>9</v>
      </c>
      <c r="B195" s="1" t="s">
        <v>5</v>
      </c>
      <c r="C195" s="1" t="s">
        <v>10</v>
      </c>
      <c r="D195">
        <v>13</v>
      </c>
    </row>
    <row r="196" spans="1:4" x14ac:dyDescent="0.25">
      <c r="A196" s="1" t="s">
        <v>87</v>
      </c>
      <c r="B196" s="1" t="s">
        <v>4</v>
      </c>
      <c r="C196" s="1" t="s">
        <v>146</v>
      </c>
      <c r="D196">
        <v>13</v>
      </c>
    </row>
    <row r="197" spans="1:4" x14ac:dyDescent="0.25">
      <c r="A197" s="1" t="s">
        <v>9</v>
      </c>
      <c r="B197" s="1" t="s">
        <v>148</v>
      </c>
      <c r="C197" s="1" t="s">
        <v>149</v>
      </c>
      <c r="D197">
        <v>17</v>
      </c>
    </row>
    <row r="198" spans="1:4" x14ac:dyDescent="0.25">
      <c r="A198" s="1" t="s">
        <v>30</v>
      </c>
      <c r="B198" s="1" t="s">
        <v>4</v>
      </c>
      <c r="C198" s="1" t="s">
        <v>150</v>
      </c>
      <c r="D198">
        <v>17</v>
      </c>
    </row>
    <row r="199" spans="1:4" x14ac:dyDescent="0.25">
      <c r="A199" s="1" t="s">
        <v>30</v>
      </c>
      <c r="B199" s="1" t="s">
        <v>4</v>
      </c>
      <c r="C199" s="1" t="s">
        <v>150</v>
      </c>
      <c r="D199">
        <v>18</v>
      </c>
    </row>
    <row r="200" spans="1:4" x14ac:dyDescent="0.25">
      <c r="A200" s="1" t="s">
        <v>9</v>
      </c>
      <c r="B200" s="1" t="s">
        <v>19</v>
      </c>
      <c r="C200" s="1" t="s">
        <v>20</v>
      </c>
      <c r="D200">
        <v>19</v>
      </c>
    </row>
    <row r="201" spans="1:4" x14ac:dyDescent="0.25">
      <c r="A201" s="1" t="s">
        <v>30</v>
      </c>
      <c r="B201" s="1" t="s">
        <v>4</v>
      </c>
      <c r="C201" s="1" t="s">
        <v>150</v>
      </c>
      <c r="D201">
        <v>19</v>
      </c>
    </row>
    <row r="202" spans="1:4" x14ac:dyDescent="0.25">
      <c r="A202" s="1" t="s">
        <v>3</v>
      </c>
      <c r="B202" s="1" t="s">
        <v>148</v>
      </c>
      <c r="C202" s="1" t="s">
        <v>151</v>
      </c>
      <c r="D202">
        <v>20</v>
      </c>
    </row>
    <row r="203" spans="1:4" x14ac:dyDescent="0.25">
      <c r="A203" s="1" t="s">
        <v>3</v>
      </c>
      <c r="B203" s="1" t="s">
        <v>16</v>
      </c>
      <c r="C203" s="1" t="s">
        <v>152</v>
      </c>
      <c r="D203">
        <v>20</v>
      </c>
    </row>
    <row r="204" spans="1:4" x14ac:dyDescent="0.25">
      <c r="A204" s="1" t="s">
        <v>9</v>
      </c>
      <c r="B204" s="1" t="s">
        <v>16</v>
      </c>
      <c r="C204" s="1" t="s">
        <v>153</v>
      </c>
      <c r="D204">
        <v>20</v>
      </c>
    </row>
    <row r="205" spans="1:4" x14ac:dyDescent="0.25">
      <c r="A205" s="1" t="s">
        <v>9</v>
      </c>
      <c r="B205" s="1" t="s">
        <v>16</v>
      </c>
      <c r="C205" s="1" t="s">
        <v>153</v>
      </c>
      <c r="D205">
        <v>20</v>
      </c>
    </row>
    <row r="206" spans="1:4" x14ac:dyDescent="0.25">
      <c r="A206" s="1" t="s">
        <v>11</v>
      </c>
      <c r="B206" s="1" t="s">
        <v>4</v>
      </c>
      <c r="C206" s="1" t="s">
        <v>154</v>
      </c>
      <c r="D206">
        <v>20</v>
      </c>
    </row>
    <row r="207" spans="1:4" x14ac:dyDescent="0.25">
      <c r="A207" s="1" t="s">
        <v>3</v>
      </c>
      <c r="B207" s="1" t="s">
        <v>19</v>
      </c>
      <c r="C207" s="1" t="s">
        <v>52</v>
      </c>
      <c r="D207">
        <v>21</v>
      </c>
    </row>
    <row r="208" spans="1:4" x14ac:dyDescent="0.25">
      <c r="A208" s="1" t="s">
        <v>3</v>
      </c>
      <c r="B208" s="1" t="s">
        <v>19</v>
      </c>
      <c r="C208" s="1" t="s">
        <v>52</v>
      </c>
      <c r="D208">
        <v>22</v>
      </c>
    </row>
    <row r="209" spans="1:4" x14ac:dyDescent="0.25">
      <c r="A209" s="1" t="s">
        <v>9</v>
      </c>
      <c r="B209" s="1" t="s">
        <v>148</v>
      </c>
      <c r="C209" s="1" t="s">
        <v>149</v>
      </c>
      <c r="D209">
        <v>22</v>
      </c>
    </row>
    <row r="210" spans="1:4" x14ac:dyDescent="0.25">
      <c r="A210" s="1" t="s">
        <v>9</v>
      </c>
      <c r="B210" s="1" t="s">
        <v>17</v>
      </c>
      <c r="C210" s="1" t="s">
        <v>18</v>
      </c>
      <c r="D210">
        <v>22</v>
      </c>
    </row>
    <row r="211" spans="1:4" x14ac:dyDescent="0.25">
      <c r="A211" s="1" t="s">
        <v>3</v>
      </c>
      <c r="B211" s="1" t="s">
        <v>16</v>
      </c>
      <c r="C211" s="1" t="s">
        <v>152</v>
      </c>
      <c r="D211">
        <v>22</v>
      </c>
    </row>
    <row r="212" spans="1:4" x14ac:dyDescent="0.25">
      <c r="A212" s="1" t="s">
        <v>11</v>
      </c>
      <c r="B212" s="1" t="s">
        <v>4</v>
      </c>
      <c r="C212" s="1" t="s">
        <v>154</v>
      </c>
      <c r="D212">
        <v>22</v>
      </c>
    </row>
    <row r="213" spans="1:4" x14ac:dyDescent="0.25">
      <c r="A213" s="1" t="s">
        <v>106</v>
      </c>
      <c r="B213" s="1" t="s">
        <v>4</v>
      </c>
      <c r="C213" s="1" t="s">
        <v>155</v>
      </c>
      <c r="D213">
        <v>22</v>
      </c>
    </row>
    <row r="214" spans="1:4" x14ac:dyDescent="0.25">
      <c r="A214" s="1" t="s">
        <v>11</v>
      </c>
      <c r="B214" s="1" t="s">
        <v>148</v>
      </c>
      <c r="C214" s="1" t="s">
        <v>156</v>
      </c>
      <c r="D214">
        <v>23</v>
      </c>
    </row>
    <row r="215" spans="1:4" x14ac:dyDescent="0.25">
      <c r="A215" s="1" t="s">
        <v>3</v>
      </c>
      <c r="B215" s="1" t="s">
        <v>19</v>
      </c>
      <c r="C215" s="1" t="s">
        <v>52</v>
      </c>
      <c r="D215">
        <v>23</v>
      </c>
    </row>
    <row r="216" spans="1:4" x14ac:dyDescent="0.25">
      <c r="A216" s="1" t="s">
        <v>7</v>
      </c>
      <c r="B216" s="1" t="s">
        <v>19</v>
      </c>
      <c r="C216" s="1" t="s">
        <v>54</v>
      </c>
      <c r="D216">
        <v>23</v>
      </c>
    </row>
    <row r="217" spans="1:4" x14ac:dyDescent="0.25">
      <c r="A217" s="1" t="s">
        <v>9</v>
      </c>
      <c r="B217" s="1" t="s">
        <v>17</v>
      </c>
      <c r="C217" s="1" t="s">
        <v>18</v>
      </c>
      <c r="D217">
        <v>23</v>
      </c>
    </row>
    <row r="218" spans="1:4" x14ac:dyDescent="0.25">
      <c r="A218" s="1" t="s">
        <v>11</v>
      </c>
      <c r="B218" s="1" t="s">
        <v>148</v>
      </c>
      <c r="C218" s="1" t="s">
        <v>156</v>
      </c>
      <c r="D218">
        <v>23</v>
      </c>
    </row>
    <row r="219" spans="1:4" x14ac:dyDescent="0.25">
      <c r="A219" s="1" t="s">
        <v>9</v>
      </c>
      <c r="B219" s="1" t="s">
        <v>19</v>
      </c>
      <c r="C219" s="1" t="s">
        <v>20</v>
      </c>
      <c r="D219">
        <v>24</v>
      </c>
    </row>
    <row r="220" spans="1:4" x14ac:dyDescent="0.25">
      <c r="A220" s="1" t="s">
        <v>11</v>
      </c>
      <c r="B220" s="1" t="s">
        <v>4</v>
      </c>
      <c r="C220" s="1" t="s">
        <v>154</v>
      </c>
      <c r="D220">
        <v>24</v>
      </c>
    </row>
    <row r="221" spans="1:4" x14ac:dyDescent="0.25">
      <c r="A221" s="1" t="s">
        <v>11</v>
      </c>
      <c r="B221" s="1" t="s">
        <v>19</v>
      </c>
      <c r="C221" s="1" t="s">
        <v>55</v>
      </c>
      <c r="D221">
        <v>24</v>
      </c>
    </row>
    <row r="222" spans="1:4" x14ac:dyDescent="0.25">
      <c r="A222" s="1" t="s">
        <v>3</v>
      </c>
      <c r="B222" s="1" t="s">
        <v>148</v>
      </c>
      <c r="C222" s="1" t="s">
        <v>151</v>
      </c>
      <c r="D222">
        <v>24</v>
      </c>
    </row>
    <row r="223" spans="1:4" x14ac:dyDescent="0.25">
      <c r="A223" s="1" t="s">
        <v>3</v>
      </c>
      <c r="B223" s="1" t="s">
        <v>16</v>
      </c>
      <c r="C223" s="1" t="s">
        <v>152</v>
      </c>
      <c r="D223">
        <v>24</v>
      </c>
    </row>
    <row r="224" spans="1:4" x14ac:dyDescent="0.25">
      <c r="A224" s="1" t="s">
        <v>11</v>
      </c>
      <c r="B224" s="1" t="s">
        <v>16</v>
      </c>
      <c r="C224" s="1" t="s">
        <v>157</v>
      </c>
      <c r="D224">
        <v>24</v>
      </c>
    </row>
    <row r="225" spans="1:4" x14ac:dyDescent="0.25">
      <c r="A225" s="1" t="s">
        <v>106</v>
      </c>
      <c r="B225" s="1" t="s">
        <v>4</v>
      </c>
      <c r="C225" s="1" t="s">
        <v>155</v>
      </c>
      <c r="D225">
        <v>24</v>
      </c>
    </row>
    <row r="226" spans="1:4" x14ac:dyDescent="0.25">
      <c r="A226" s="1" t="s">
        <v>7</v>
      </c>
      <c r="B226" s="1" t="s">
        <v>148</v>
      </c>
      <c r="C226" s="1" t="s">
        <v>158</v>
      </c>
      <c r="D226">
        <v>25</v>
      </c>
    </row>
    <row r="227" spans="1:4" x14ac:dyDescent="0.25">
      <c r="A227" s="1" t="s">
        <v>7</v>
      </c>
      <c r="B227" s="1" t="s">
        <v>16</v>
      </c>
      <c r="C227" s="1" t="s">
        <v>159</v>
      </c>
      <c r="D227">
        <v>26</v>
      </c>
    </row>
    <row r="228" spans="1:4" x14ac:dyDescent="0.25">
      <c r="A228" s="1" t="s">
        <v>9</v>
      </c>
      <c r="B228" s="1" t="s">
        <v>148</v>
      </c>
      <c r="C228" s="1" t="s">
        <v>149</v>
      </c>
      <c r="D228">
        <v>26</v>
      </c>
    </row>
    <row r="229" spans="1:4" x14ac:dyDescent="0.25">
      <c r="A229" s="1" t="s">
        <v>11</v>
      </c>
      <c r="B229" s="1" t="s">
        <v>19</v>
      </c>
      <c r="C229" s="1" t="s">
        <v>55</v>
      </c>
      <c r="D229">
        <v>26</v>
      </c>
    </row>
    <row r="230" spans="1:4" x14ac:dyDescent="0.25">
      <c r="A230" s="1" t="s">
        <v>3</v>
      </c>
      <c r="B230" s="1" t="s">
        <v>148</v>
      </c>
      <c r="C230" s="1" t="s">
        <v>151</v>
      </c>
      <c r="D230">
        <v>26</v>
      </c>
    </row>
    <row r="231" spans="1:4" x14ac:dyDescent="0.25">
      <c r="A231" s="1" t="s">
        <v>7</v>
      </c>
      <c r="B231" s="1" t="s">
        <v>148</v>
      </c>
      <c r="C231" s="1" t="s">
        <v>158</v>
      </c>
      <c r="D231">
        <v>26</v>
      </c>
    </row>
    <row r="232" spans="1:4" x14ac:dyDescent="0.25">
      <c r="A232" s="1" t="s">
        <v>7</v>
      </c>
      <c r="B232" s="1" t="s">
        <v>19</v>
      </c>
      <c r="C232" s="1" t="s">
        <v>54</v>
      </c>
      <c r="D232">
        <v>26</v>
      </c>
    </row>
    <row r="233" spans="1:4" x14ac:dyDescent="0.25">
      <c r="A233" s="1" t="s">
        <v>9</v>
      </c>
      <c r="B233" s="1" t="s">
        <v>13</v>
      </c>
      <c r="C233" s="1" t="s">
        <v>23</v>
      </c>
      <c r="D233">
        <v>27</v>
      </c>
    </row>
    <row r="234" spans="1:4" x14ac:dyDescent="0.25">
      <c r="A234" s="1" t="s">
        <v>11</v>
      </c>
      <c r="B234" s="1" t="s">
        <v>19</v>
      </c>
      <c r="C234" s="1" t="s">
        <v>55</v>
      </c>
      <c r="D234">
        <v>27</v>
      </c>
    </row>
    <row r="235" spans="1:4" x14ac:dyDescent="0.25">
      <c r="A235" s="1" t="s">
        <v>7</v>
      </c>
      <c r="B235" s="1" t="s">
        <v>16</v>
      </c>
      <c r="C235" s="1" t="s">
        <v>159</v>
      </c>
      <c r="D235">
        <v>28</v>
      </c>
    </row>
    <row r="236" spans="1:4" x14ac:dyDescent="0.25">
      <c r="A236" s="1" t="s">
        <v>11</v>
      </c>
      <c r="B236" s="1" t="s">
        <v>148</v>
      </c>
      <c r="C236" s="1" t="s">
        <v>156</v>
      </c>
      <c r="D236">
        <v>28</v>
      </c>
    </row>
    <row r="237" spans="1:4" x14ac:dyDescent="0.25">
      <c r="A237" s="1" t="s">
        <v>11</v>
      </c>
      <c r="B237" s="1" t="s">
        <v>16</v>
      </c>
      <c r="C237" s="1" t="s">
        <v>157</v>
      </c>
      <c r="D237">
        <v>28</v>
      </c>
    </row>
    <row r="238" spans="1:4" x14ac:dyDescent="0.25">
      <c r="A238" s="1" t="s">
        <v>30</v>
      </c>
      <c r="B238" s="1" t="s">
        <v>143</v>
      </c>
      <c r="C238" s="1" t="s">
        <v>160</v>
      </c>
      <c r="D238">
        <v>28</v>
      </c>
    </row>
    <row r="239" spans="1:4" x14ac:dyDescent="0.25">
      <c r="A239" s="1" t="s">
        <v>106</v>
      </c>
      <c r="B239" s="1" t="s">
        <v>4</v>
      </c>
      <c r="C239" s="1" t="s">
        <v>155</v>
      </c>
      <c r="D239">
        <v>28</v>
      </c>
    </row>
    <row r="240" spans="1:4" x14ac:dyDescent="0.25">
      <c r="A240" s="1" t="s">
        <v>7</v>
      </c>
      <c r="B240" s="1" t="s">
        <v>19</v>
      </c>
      <c r="C240" s="1" t="s">
        <v>54</v>
      </c>
      <c r="D240">
        <v>29</v>
      </c>
    </row>
    <row r="241" spans="1:4" x14ac:dyDescent="0.25">
      <c r="A241" s="1" t="s">
        <v>11</v>
      </c>
      <c r="B241" s="1" t="s">
        <v>143</v>
      </c>
      <c r="C241" s="1" t="s">
        <v>161</v>
      </c>
      <c r="D241">
        <v>29</v>
      </c>
    </row>
    <row r="242" spans="1:4" x14ac:dyDescent="0.25">
      <c r="A242" s="1" t="s">
        <v>11</v>
      </c>
      <c r="B242" s="1" t="s">
        <v>16</v>
      </c>
      <c r="C242" s="1" t="s">
        <v>157</v>
      </c>
      <c r="D242">
        <v>29</v>
      </c>
    </row>
    <row r="243" spans="1:4" x14ac:dyDescent="0.25">
      <c r="A243" s="1" t="s">
        <v>9</v>
      </c>
      <c r="B243" s="1" t="s">
        <v>16</v>
      </c>
      <c r="C243" s="1" t="s">
        <v>153</v>
      </c>
      <c r="D243">
        <v>29</v>
      </c>
    </row>
    <row r="244" spans="1:4" x14ac:dyDescent="0.25">
      <c r="A244" s="1" t="s">
        <v>9</v>
      </c>
      <c r="B244" s="1" t="s">
        <v>19</v>
      </c>
      <c r="C244" s="1" t="s">
        <v>20</v>
      </c>
      <c r="D244">
        <v>29</v>
      </c>
    </row>
    <row r="245" spans="1:4" x14ac:dyDescent="0.25">
      <c r="A245" s="1" t="s">
        <v>87</v>
      </c>
      <c r="B245" s="1" t="s">
        <v>5</v>
      </c>
      <c r="C245" s="1" t="s">
        <v>162</v>
      </c>
      <c r="D245">
        <v>29</v>
      </c>
    </row>
    <row r="246" spans="1:4" x14ac:dyDescent="0.25">
      <c r="A246" s="1" t="s">
        <v>87</v>
      </c>
      <c r="B246" s="1" t="s">
        <v>5</v>
      </c>
      <c r="C246" s="1" t="s">
        <v>162</v>
      </c>
      <c r="D246">
        <v>29</v>
      </c>
    </row>
    <row r="247" spans="1:4" x14ac:dyDescent="0.25">
      <c r="A247" s="1" t="s">
        <v>7</v>
      </c>
      <c r="B247" s="1" t="s">
        <v>148</v>
      </c>
      <c r="C247" s="1" t="s">
        <v>158</v>
      </c>
      <c r="D247">
        <v>30</v>
      </c>
    </row>
    <row r="248" spans="1:4" x14ac:dyDescent="0.25">
      <c r="A248" s="1" t="s">
        <v>9</v>
      </c>
      <c r="B248" s="1" t="s">
        <v>17</v>
      </c>
      <c r="C248" s="1" t="s">
        <v>18</v>
      </c>
      <c r="D248">
        <v>30</v>
      </c>
    </row>
    <row r="249" spans="1:4" x14ac:dyDescent="0.25">
      <c r="A249" s="1" t="s">
        <v>44</v>
      </c>
      <c r="B249" s="1" t="s">
        <v>4</v>
      </c>
      <c r="C249" s="1" t="s">
        <v>163</v>
      </c>
      <c r="D249">
        <v>30</v>
      </c>
    </row>
    <row r="250" spans="1:4" x14ac:dyDescent="0.25">
      <c r="A250" s="1" t="s">
        <v>9</v>
      </c>
      <c r="B250" s="1" t="s">
        <v>13</v>
      </c>
      <c r="C250" s="1" t="s">
        <v>23</v>
      </c>
      <c r="D250">
        <v>31</v>
      </c>
    </row>
    <row r="251" spans="1:4" x14ac:dyDescent="0.25">
      <c r="A251" s="1" t="s">
        <v>7</v>
      </c>
      <c r="B251" s="1" t="s">
        <v>16</v>
      </c>
      <c r="C251" s="1" t="s">
        <v>159</v>
      </c>
      <c r="D251">
        <v>31</v>
      </c>
    </row>
    <row r="252" spans="1:4" x14ac:dyDescent="0.25">
      <c r="A252" s="1" t="s">
        <v>30</v>
      </c>
      <c r="B252" s="1" t="s">
        <v>143</v>
      </c>
      <c r="C252" s="1" t="s">
        <v>160</v>
      </c>
      <c r="D252">
        <v>31</v>
      </c>
    </row>
    <row r="253" spans="1:4" x14ac:dyDescent="0.25">
      <c r="A253" s="1" t="s">
        <v>3</v>
      </c>
      <c r="B253" s="1" t="s">
        <v>4</v>
      </c>
      <c r="C253" s="1" t="s">
        <v>164</v>
      </c>
      <c r="D253">
        <v>32</v>
      </c>
    </row>
    <row r="254" spans="1:4" x14ac:dyDescent="0.25">
      <c r="A254" s="1" t="s">
        <v>9</v>
      </c>
      <c r="B254" s="1" t="s">
        <v>13</v>
      </c>
      <c r="C254" s="1" t="s">
        <v>23</v>
      </c>
      <c r="D254">
        <v>32</v>
      </c>
    </row>
    <row r="255" spans="1:4" x14ac:dyDescent="0.25">
      <c r="A255" s="1" t="s">
        <v>11</v>
      </c>
      <c r="B255" s="1" t="s">
        <v>143</v>
      </c>
      <c r="C255" s="1" t="s">
        <v>161</v>
      </c>
      <c r="D255">
        <v>32</v>
      </c>
    </row>
    <row r="256" spans="1:4" x14ac:dyDescent="0.25">
      <c r="A256" s="1" t="s">
        <v>44</v>
      </c>
      <c r="B256" s="1" t="s">
        <v>4</v>
      </c>
      <c r="C256" s="1" t="s">
        <v>163</v>
      </c>
      <c r="D256">
        <v>32</v>
      </c>
    </row>
    <row r="257" spans="1:4" x14ac:dyDescent="0.25">
      <c r="A257" s="1" t="s">
        <v>44</v>
      </c>
      <c r="B257" s="1" t="s">
        <v>4</v>
      </c>
      <c r="C257" s="1" t="s">
        <v>163</v>
      </c>
      <c r="D257">
        <v>32</v>
      </c>
    </row>
    <row r="258" spans="1:4" x14ac:dyDescent="0.25">
      <c r="A258" s="1" t="s">
        <v>87</v>
      </c>
      <c r="B258" s="1" t="s">
        <v>5</v>
      </c>
      <c r="C258" s="1" t="s">
        <v>162</v>
      </c>
      <c r="D258">
        <v>33</v>
      </c>
    </row>
    <row r="259" spans="1:4" x14ac:dyDescent="0.25">
      <c r="A259" s="1" t="s">
        <v>30</v>
      </c>
      <c r="B259" s="1" t="s">
        <v>143</v>
      </c>
      <c r="C259" s="1" t="s">
        <v>160</v>
      </c>
      <c r="D259">
        <v>33</v>
      </c>
    </row>
    <row r="260" spans="1:4" x14ac:dyDescent="0.25">
      <c r="A260" s="1" t="s">
        <v>106</v>
      </c>
      <c r="B260" s="1" t="s">
        <v>143</v>
      </c>
      <c r="C260" s="1" t="s">
        <v>165</v>
      </c>
      <c r="D260">
        <v>34</v>
      </c>
    </row>
    <row r="261" spans="1:4" x14ac:dyDescent="0.25">
      <c r="A261" s="1" t="s">
        <v>106</v>
      </c>
      <c r="B261" s="1" t="s">
        <v>143</v>
      </c>
      <c r="C261" s="1" t="s">
        <v>165</v>
      </c>
      <c r="D261">
        <v>35</v>
      </c>
    </row>
    <row r="262" spans="1:4" x14ac:dyDescent="0.25">
      <c r="A262" s="1" t="s">
        <v>106</v>
      </c>
      <c r="B262" s="1" t="s">
        <v>143</v>
      </c>
      <c r="C262" s="1" t="s">
        <v>165</v>
      </c>
      <c r="D262">
        <v>35</v>
      </c>
    </row>
    <row r="263" spans="1:4" x14ac:dyDescent="0.25">
      <c r="A263" s="1" t="s">
        <v>3</v>
      </c>
      <c r="B263" s="1" t="s">
        <v>4</v>
      </c>
      <c r="C263" s="1" t="s">
        <v>164</v>
      </c>
      <c r="D263">
        <v>37</v>
      </c>
    </row>
    <row r="264" spans="1:4" x14ac:dyDescent="0.25">
      <c r="A264" s="1" t="s">
        <v>7</v>
      </c>
      <c r="B264" s="1" t="s">
        <v>4</v>
      </c>
      <c r="C264" s="1" t="s">
        <v>166</v>
      </c>
      <c r="D264">
        <v>38</v>
      </c>
    </row>
    <row r="265" spans="1:4" x14ac:dyDescent="0.25">
      <c r="A265" s="1" t="s">
        <v>7</v>
      </c>
      <c r="B265" s="1" t="s">
        <v>4</v>
      </c>
      <c r="C265" s="1" t="s">
        <v>166</v>
      </c>
      <c r="D265">
        <v>38</v>
      </c>
    </row>
    <row r="266" spans="1:4" x14ac:dyDescent="0.25">
      <c r="A266" s="1" t="s">
        <v>3</v>
      </c>
      <c r="B266" s="1" t="s">
        <v>4</v>
      </c>
      <c r="C266" s="1" t="s">
        <v>164</v>
      </c>
      <c r="D266">
        <v>39</v>
      </c>
    </row>
    <row r="267" spans="1:4" x14ac:dyDescent="0.25">
      <c r="A267" s="1" t="s">
        <v>11</v>
      </c>
      <c r="B267" s="1" t="s">
        <v>13</v>
      </c>
      <c r="C267" s="1" t="s">
        <v>21</v>
      </c>
      <c r="D267">
        <v>40</v>
      </c>
    </row>
    <row r="268" spans="1:4" x14ac:dyDescent="0.25">
      <c r="A268" s="1" t="s">
        <v>87</v>
      </c>
      <c r="B268" s="1" t="s">
        <v>16</v>
      </c>
      <c r="C268" s="1" t="s">
        <v>167</v>
      </c>
      <c r="D268">
        <v>40</v>
      </c>
    </row>
    <row r="269" spans="1:4" x14ac:dyDescent="0.25">
      <c r="A269" s="1" t="s">
        <v>7</v>
      </c>
      <c r="B269" s="1" t="s">
        <v>4</v>
      </c>
      <c r="C269" s="1" t="s">
        <v>166</v>
      </c>
      <c r="D269">
        <v>41</v>
      </c>
    </row>
    <row r="270" spans="1:4" x14ac:dyDescent="0.25">
      <c r="A270" s="1" t="s">
        <v>11</v>
      </c>
      <c r="B270" s="1" t="s">
        <v>143</v>
      </c>
      <c r="C270" s="1" t="s">
        <v>161</v>
      </c>
      <c r="D270">
        <v>41</v>
      </c>
    </row>
    <row r="271" spans="1:4" x14ac:dyDescent="0.25">
      <c r="A271" s="1" t="s">
        <v>87</v>
      </c>
      <c r="B271" s="1" t="s">
        <v>16</v>
      </c>
      <c r="C271" s="1" t="s">
        <v>167</v>
      </c>
      <c r="D271">
        <v>41</v>
      </c>
    </row>
    <row r="272" spans="1:4" x14ac:dyDescent="0.25">
      <c r="A272" s="1" t="s">
        <v>87</v>
      </c>
      <c r="B272" s="1" t="s">
        <v>19</v>
      </c>
      <c r="C272" s="1" t="s">
        <v>168</v>
      </c>
      <c r="D272">
        <v>41</v>
      </c>
    </row>
    <row r="273" spans="1:4" x14ac:dyDescent="0.25">
      <c r="A273" s="1" t="s">
        <v>11</v>
      </c>
      <c r="B273" s="1" t="s">
        <v>17</v>
      </c>
      <c r="C273" s="1" t="s">
        <v>22</v>
      </c>
      <c r="D273">
        <v>42</v>
      </c>
    </row>
    <row r="274" spans="1:4" x14ac:dyDescent="0.25">
      <c r="A274" s="1" t="s">
        <v>30</v>
      </c>
      <c r="B274" s="1" t="s">
        <v>5</v>
      </c>
      <c r="C274" s="1" t="s">
        <v>60</v>
      </c>
      <c r="D274">
        <v>42</v>
      </c>
    </row>
    <row r="275" spans="1:4" x14ac:dyDescent="0.25">
      <c r="A275" s="1" t="s">
        <v>11</v>
      </c>
      <c r="B275" s="1" t="s">
        <v>13</v>
      </c>
      <c r="C275" s="1" t="s">
        <v>21</v>
      </c>
      <c r="D275">
        <v>44</v>
      </c>
    </row>
    <row r="276" spans="1:4" x14ac:dyDescent="0.25">
      <c r="A276" s="1" t="s">
        <v>11</v>
      </c>
      <c r="B276" s="1" t="s">
        <v>5</v>
      </c>
      <c r="C276" s="1" t="s">
        <v>12</v>
      </c>
      <c r="D276">
        <v>44</v>
      </c>
    </row>
    <row r="277" spans="1:4" x14ac:dyDescent="0.25">
      <c r="A277" s="1" t="s">
        <v>89</v>
      </c>
      <c r="B277" s="1" t="s">
        <v>4</v>
      </c>
      <c r="C277" s="1" t="s">
        <v>169</v>
      </c>
      <c r="D277">
        <v>44</v>
      </c>
    </row>
    <row r="278" spans="1:4" x14ac:dyDescent="0.25">
      <c r="A278" s="1" t="s">
        <v>82</v>
      </c>
      <c r="B278" s="1" t="s">
        <v>16</v>
      </c>
      <c r="C278" s="1" t="s">
        <v>170</v>
      </c>
      <c r="D278">
        <v>44</v>
      </c>
    </row>
    <row r="279" spans="1:4" x14ac:dyDescent="0.25">
      <c r="A279" s="1" t="s">
        <v>87</v>
      </c>
      <c r="B279" s="1" t="s">
        <v>148</v>
      </c>
      <c r="C279" s="1" t="s">
        <v>171</v>
      </c>
      <c r="D279">
        <v>45</v>
      </c>
    </row>
    <row r="280" spans="1:4" x14ac:dyDescent="0.25">
      <c r="A280" s="1" t="s">
        <v>87</v>
      </c>
      <c r="B280" s="1" t="s">
        <v>148</v>
      </c>
      <c r="C280" s="1" t="s">
        <v>171</v>
      </c>
      <c r="D280">
        <v>45</v>
      </c>
    </row>
    <row r="281" spans="1:4" x14ac:dyDescent="0.25">
      <c r="A281" s="1" t="s">
        <v>44</v>
      </c>
      <c r="B281" s="1" t="s">
        <v>143</v>
      </c>
      <c r="C281" s="1" t="s">
        <v>172</v>
      </c>
      <c r="D281">
        <v>45</v>
      </c>
    </row>
    <row r="282" spans="1:4" x14ac:dyDescent="0.25">
      <c r="A282" s="1" t="s">
        <v>87</v>
      </c>
      <c r="B282" s="1" t="s">
        <v>17</v>
      </c>
      <c r="C282" s="1" t="s">
        <v>173</v>
      </c>
      <c r="D282">
        <v>46</v>
      </c>
    </row>
    <row r="283" spans="1:4" x14ac:dyDescent="0.25">
      <c r="A283" s="1" t="s">
        <v>87</v>
      </c>
      <c r="B283" s="1" t="s">
        <v>16</v>
      </c>
      <c r="C283" s="1" t="s">
        <v>167</v>
      </c>
      <c r="D283">
        <v>46</v>
      </c>
    </row>
    <row r="284" spans="1:4" x14ac:dyDescent="0.25">
      <c r="A284" s="1" t="s">
        <v>30</v>
      </c>
      <c r="B284" s="1" t="s">
        <v>5</v>
      </c>
      <c r="C284" s="1" t="s">
        <v>60</v>
      </c>
      <c r="D284">
        <v>46</v>
      </c>
    </row>
    <row r="285" spans="1:4" x14ac:dyDescent="0.25">
      <c r="A285" s="1" t="s">
        <v>87</v>
      </c>
      <c r="B285" s="1" t="s">
        <v>148</v>
      </c>
      <c r="C285" s="1" t="s">
        <v>171</v>
      </c>
      <c r="D285">
        <v>47</v>
      </c>
    </row>
    <row r="286" spans="1:4" x14ac:dyDescent="0.25">
      <c r="A286" s="1" t="s">
        <v>30</v>
      </c>
      <c r="B286" s="1" t="s">
        <v>5</v>
      </c>
      <c r="C286" s="1" t="s">
        <v>60</v>
      </c>
      <c r="D286">
        <v>47</v>
      </c>
    </row>
    <row r="287" spans="1:4" x14ac:dyDescent="0.25">
      <c r="A287" s="1" t="s">
        <v>44</v>
      </c>
      <c r="B287" s="1" t="s">
        <v>143</v>
      </c>
      <c r="C287" s="1" t="s">
        <v>172</v>
      </c>
      <c r="D287">
        <v>47</v>
      </c>
    </row>
    <row r="288" spans="1:4" x14ac:dyDescent="0.25">
      <c r="A288" s="1" t="s">
        <v>89</v>
      </c>
      <c r="B288" s="1" t="s">
        <v>19</v>
      </c>
      <c r="C288" s="1" t="s">
        <v>174</v>
      </c>
      <c r="D288">
        <v>48</v>
      </c>
    </row>
    <row r="289" spans="1:4" x14ac:dyDescent="0.25">
      <c r="A289" s="1" t="s">
        <v>11</v>
      </c>
      <c r="B289" s="1" t="s">
        <v>17</v>
      </c>
      <c r="C289" s="1" t="s">
        <v>22</v>
      </c>
      <c r="D289">
        <v>49</v>
      </c>
    </row>
    <row r="290" spans="1:4" x14ac:dyDescent="0.25">
      <c r="A290" s="1" t="s">
        <v>11</v>
      </c>
      <c r="B290" s="1" t="s">
        <v>5</v>
      </c>
      <c r="C290" s="1" t="s">
        <v>12</v>
      </c>
      <c r="D290">
        <v>49</v>
      </c>
    </row>
    <row r="291" spans="1:4" x14ac:dyDescent="0.25">
      <c r="A291" s="1" t="s">
        <v>82</v>
      </c>
      <c r="B291" s="1" t="s">
        <v>148</v>
      </c>
      <c r="C291" s="1" t="s">
        <v>175</v>
      </c>
      <c r="D291">
        <v>49</v>
      </c>
    </row>
    <row r="292" spans="1:4" x14ac:dyDescent="0.25">
      <c r="A292" s="1" t="s">
        <v>89</v>
      </c>
      <c r="B292" s="1" t="s">
        <v>4</v>
      </c>
      <c r="C292" s="1" t="s">
        <v>169</v>
      </c>
      <c r="D292">
        <v>49</v>
      </c>
    </row>
    <row r="293" spans="1:4" x14ac:dyDescent="0.25">
      <c r="A293" s="1" t="s">
        <v>44</v>
      </c>
      <c r="B293" s="1" t="s">
        <v>143</v>
      </c>
      <c r="C293" s="1" t="s">
        <v>172</v>
      </c>
      <c r="D293">
        <v>49</v>
      </c>
    </row>
    <row r="294" spans="1:4" x14ac:dyDescent="0.25">
      <c r="A294" s="1" t="s">
        <v>3</v>
      </c>
      <c r="B294" s="1" t="s">
        <v>143</v>
      </c>
      <c r="C294" s="1" t="s">
        <v>176</v>
      </c>
      <c r="D294">
        <v>50</v>
      </c>
    </row>
    <row r="295" spans="1:4" x14ac:dyDescent="0.25">
      <c r="A295" s="1" t="s">
        <v>3</v>
      </c>
      <c r="B295" s="1" t="s">
        <v>143</v>
      </c>
      <c r="C295" s="1" t="s">
        <v>176</v>
      </c>
      <c r="D295">
        <v>50</v>
      </c>
    </row>
    <row r="296" spans="1:4" x14ac:dyDescent="0.25">
      <c r="A296" s="1" t="s">
        <v>11</v>
      </c>
      <c r="B296" s="1" t="s">
        <v>5</v>
      </c>
      <c r="C296" s="1" t="s">
        <v>12</v>
      </c>
      <c r="D296">
        <v>50</v>
      </c>
    </row>
    <row r="297" spans="1:4" x14ac:dyDescent="0.25">
      <c r="A297" s="1" t="s">
        <v>89</v>
      </c>
      <c r="B297" s="1" t="s">
        <v>4</v>
      </c>
      <c r="C297" s="1" t="s">
        <v>169</v>
      </c>
      <c r="D297">
        <v>50</v>
      </c>
    </row>
    <row r="298" spans="1:4" x14ac:dyDescent="0.25">
      <c r="A298" s="1" t="s">
        <v>84</v>
      </c>
      <c r="B298" s="1" t="s">
        <v>16</v>
      </c>
      <c r="C298" s="1" t="s">
        <v>177</v>
      </c>
      <c r="D298">
        <v>51</v>
      </c>
    </row>
    <row r="299" spans="1:4" x14ac:dyDescent="0.25">
      <c r="A299" s="1" t="s">
        <v>89</v>
      </c>
      <c r="B299" s="1" t="s">
        <v>148</v>
      </c>
      <c r="C299" s="1" t="s">
        <v>178</v>
      </c>
      <c r="D299">
        <v>51</v>
      </c>
    </row>
    <row r="300" spans="1:4" x14ac:dyDescent="0.25">
      <c r="A300" s="1" t="s">
        <v>82</v>
      </c>
      <c r="B300" s="1" t="s">
        <v>148</v>
      </c>
      <c r="C300" s="1" t="s">
        <v>175</v>
      </c>
      <c r="D300">
        <v>51</v>
      </c>
    </row>
    <row r="301" spans="1:4" x14ac:dyDescent="0.25">
      <c r="A301" s="1" t="s">
        <v>82</v>
      </c>
      <c r="B301" s="1" t="s">
        <v>16</v>
      </c>
      <c r="C301" s="1" t="s">
        <v>170</v>
      </c>
      <c r="D301">
        <v>51</v>
      </c>
    </row>
    <row r="302" spans="1:4" x14ac:dyDescent="0.25">
      <c r="A302" s="1" t="s">
        <v>87</v>
      </c>
      <c r="B302" s="1" t="s">
        <v>19</v>
      </c>
      <c r="C302" s="1" t="s">
        <v>168</v>
      </c>
      <c r="D302">
        <v>51</v>
      </c>
    </row>
    <row r="303" spans="1:4" x14ac:dyDescent="0.25">
      <c r="A303" s="1" t="s">
        <v>87</v>
      </c>
      <c r="B303" s="1" t="s">
        <v>19</v>
      </c>
      <c r="C303" s="1" t="s">
        <v>168</v>
      </c>
      <c r="D303">
        <v>51</v>
      </c>
    </row>
    <row r="304" spans="1:4" x14ac:dyDescent="0.25">
      <c r="A304" s="1" t="s">
        <v>89</v>
      </c>
      <c r="B304" s="1" t="s">
        <v>16</v>
      </c>
      <c r="C304" s="1" t="s">
        <v>179</v>
      </c>
      <c r="D304">
        <v>51</v>
      </c>
    </row>
    <row r="305" spans="1:4" x14ac:dyDescent="0.25">
      <c r="A305" s="1" t="s">
        <v>7</v>
      </c>
      <c r="B305" s="1" t="s">
        <v>143</v>
      </c>
      <c r="C305" s="1" t="s">
        <v>180</v>
      </c>
      <c r="D305">
        <v>52</v>
      </c>
    </row>
    <row r="306" spans="1:4" x14ac:dyDescent="0.25">
      <c r="A306" s="1" t="s">
        <v>87</v>
      </c>
      <c r="B306" s="1" t="s">
        <v>17</v>
      </c>
      <c r="C306" s="1" t="s">
        <v>173</v>
      </c>
      <c r="D306">
        <v>52</v>
      </c>
    </row>
    <row r="307" spans="1:4" x14ac:dyDescent="0.25">
      <c r="A307" s="1" t="s">
        <v>89</v>
      </c>
      <c r="B307" s="1" t="s">
        <v>148</v>
      </c>
      <c r="C307" s="1" t="s">
        <v>178</v>
      </c>
      <c r="D307">
        <v>52</v>
      </c>
    </row>
    <row r="308" spans="1:4" x14ac:dyDescent="0.25">
      <c r="A308" s="1" t="s">
        <v>11</v>
      </c>
      <c r="B308" s="1" t="s">
        <v>13</v>
      </c>
      <c r="C308" s="1" t="s">
        <v>21</v>
      </c>
      <c r="D308">
        <v>53</v>
      </c>
    </row>
    <row r="309" spans="1:4" x14ac:dyDescent="0.25">
      <c r="A309" s="1" t="s">
        <v>7</v>
      </c>
      <c r="B309" s="1" t="s">
        <v>13</v>
      </c>
      <c r="C309" s="1" t="s">
        <v>15</v>
      </c>
      <c r="D309">
        <v>53</v>
      </c>
    </row>
    <row r="310" spans="1:4" x14ac:dyDescent="0.25">
      <c r="A310" s="1" t="s">
        <v>89</v>
      </c>
      <c r="B310" s="1" t="s">
        <v>19</v>
      </c>
      <c r="C310" s="1" t="s">
        <v>174</v>
      </c>
      <c r="D310">
        <v>53</v>
      </c>
    </row>
    <row r="311" spans="1:4" x14ac:dyDescent="0.25">
      <c r="A311" s="1" t="s">
        <v>82</v>
      </c>
      <c r="B311" s="1" t="s">
        <v>19</v>
      </c>
      <c r="C311" s="1" t="s">
        <v>181</v>
      </c>
      <c r="D311">
        <v>53</v>
      </c>
    </row>
    <row r="312" spans="1:4" x14ac:dyDescent="0.25">
      <c r="A312" s="1" t="s">
        <v>7</v>
      </c>
      <c r="B312" s="1" t="s">
        <v>143</v>
      </c>
      <c r="C312" s="1" t="s">
        <v>180</v>
      </c>
      <c r="D312">
        <v>54</v>
      </c>
    </row>
    <row r="313" spans="1:4" x14ac:dyDescent="0.25">
      <c r="A313" s="1" t="s">
        <v>82</v>
      </c>
      <c r="B313" s="1" t="s">
        <v>16</v>
      </c>
      <c r="C313" s="1" t="s">
        <v>170</v>
      </c>
      <c r="D313">
        <v>54</v>
      </c>
    </row>
    <row r="314" spans="1:4" x14ac:dyDescent="0.25">
      <c r="A314" s="1" t="s">
        <v>82</v>
      </c>
      <c r="B314" s="1" t="s">
        <v>19</v>
      </c>
      <c r="C314" s="1" t="s">
        <v>181</v>
      </c>
      <c r="D314">
        <v>54</v>
      </c>
    </row>
    <row r="315" spans="1:4" x14ac:dyDescent="0.25">
      <c r="A315" s="1" t="s">
        <v>7</v>
      </c>
      <c r="B315" s="1" t="s">
        <v>13</v>
      </c>
      <c r="C315" s="1" t="s">
        <v>15</v>
      </c>
      <c r="D315">
        <v>55</v>
      </c>
    </row>
    <row r="316" spans="1:4" x14ac:dyDescent="0.25">
      <c r="A316" s="1" t="s">
        <v>11</v>
      </c>
      <c r="B316" s="1" t="s">
        <v>17</v>
      </c>
      <c r="C316" s="1" t="s">
        <v>22</v>
      </c>
      <c r="D316">
        <v>55</v>
      </c>
    </row>
    <row r="317" spans="1:4" x14ac:dyDescent="0.25">
      <c r="A317" s="1" t="s">
        <v>82</v>
      </c>
      <c r="B317" s="1" t="s">
        <v>19</v>
      </c>
      <c r="C317" s="1" t="s">
        <v>181</v>
      </c>
      <c r="D317">
        <v>55</v>
      </c>
    </row>
    <row r="318" spans="1:4" x14ac:dyDescent="0.25">
      <c r="A318" s="1" t="s">
        <v>84</v>
      </c>
      <c r="B318" s="1" t="s">
        <v>19</v>
      </c>
      <c r="C318" s="1" t="s">
        <v>182</v>
      </c>
      <c r="D318">
        <v>55</v>
      </c>
    </row>
    <row r="319" spans="1:4" x14ac:dyDescent="0.25">
      <c r="A319" s="1" t="s">
        <v>3</v>
      </c>
      <c r="B319" s="1" t="s">
        <v>13</v>
      </c>
      <c r="C319" s="1" t="s">
        <v>14</v>
      </c>
      <c r="D319">
        <v>56</v>
      </c>
    </row>
    <row r="320" spans="1:4" x14ac:dyDescent="0.25">
      <c r="A320" s="1" t="s">
        <v>82</v>
      </c>
      <c r="B320" s="1" t="s">
        <v>148</v>
      </c>
      <c r="C320" s="1" t="s">
        <v>175</v>
      </c>
      <c r="D320">
        <v>56</v>
      </c>
    </row>
    <row r="321" spans="1:4" x14ac:dyDescent="0.25">
      <c r="A321" s="1" t="s">
        <v>87</v>
      </c>
      <c r="B321" s="1" t="s">
        <v>13</v>
      </c>
      <c r="C321" s="1" t="s">
        <v>183</v>
      </c>
      <c r="D321">
        <v>56</v>
      </c>
    </row>
    <row r="322" spans="1:4" x14ac:dyDescent="0.25">
      <c r="A322" s="1" t="s">
        <v>7</v>
      </c>
      <c r="B322" s="1" t="s">
        <v>13</v>
      </c>
      <c r="C322" s="1" t="s">
        <v>15</v>
      </c>
      <c r="D322">
        <v>57</v>
      </c>
    </row>
    <row r="323" spans="1:4" x14ac:dyDescent="0.25">
      <c r="A323" s="1" t="s">
        <v>89</v>
      </c>
      <c r="B323" s="1" t="s">
        <v>16</v>
      </c>
      <c r="C323" s="1" t="s">
        <v>179</v>
      </c>
      <c r="D323">
        <v>57</v>
      </c>
    </row>
    <row r="324" spans="1:4" x14ac:dyDescent="0.25">
      <c r="A324" s="1" t="s">
        <v>7</v>
      </c>
      <c r="B324" s="1" t="s">
        <v>143</v>
      </c>
      <c r="C324" s="1" t="s">
        <v>180</v>
      </c>
      <c r="D324">
        <v>58</v>
      </c>
    </row>
    <row r="325" spans="1:4" x14ac:dyDescent="0.25">
      <c r="A325" s="1" t="s">
        <v>3</v>
      </c>
      <c r="B325" s="1" t="s">
        <v>13</v>
      </c>
      <c r="C325" s="1" t="s">
        <v>14</v>
      </c>
      <c r="D325">
        <v>58</v>
      </c>
    </row>
    <row r="326" spans="1:4" x14ac:dyDescent="0.25">
      <c r="A326" s="1" t="s">
        <v>84</v>
      </c>
      <c r="B326" s="1" t="s">
        <v>19</v>
      </c>
      <c r="C326" s="1" t="s">
        <v>182</v>
      </c>
      <c r="D326">
        <v>58</v>
      </c>
    </row>
    <row r="327" spans="1:4" x14ac:dyDescent="0.25">
      <c r="A327" s="1" t="s">
        <v>87</v>
      </c>
      <c r="B327" s="1" t="s">
        <v>13</v>
      </c>
      <c r="C327" s="1" t="s">
        <v>183</v>
      </c>
      <c r="D327">
        <v>58</v>
      </c>
    </row>
    <row r="328" spans="1:4" x14ac:dyDescent="0.25">
      <c r="A328" s="1" t="s">
        <v>84</v>
      </c>
      <c r="B328" s="1" t="s">
        <v>19</v>
      </c>
      <c r="C328" s="1" t="s">
        <v>182</v>
      </c>
      <c r="D328">
        <v>58</v>
      </c>
    </row>
    <row r="329" spans="1:4" x14ac:dyDescent="0.25">
      <c r="A329" s="1" t="s">
        <v>87</v>
      </c>
      <c r="B329" s="1" t="s">
        <v>13</v>
      </c>
      <c r="C329" s="1" t="s">
        <v>183</v>
      </c>
      <c r="D329">
        <v>59</v>
      </c>
    </row>
    <row r="330" spans="1:4" x14ac:dyDescent="0.25">
      <c r="A330" s="1" t="s">
        <v>84</v>
      </c>
      <c r="B330" s="1" t="s">
        <v>148</v>
      </c>
      <c r="C330" s="1" t="s">
        <v>184</v>
      </c>
      <c r="D330">
        <v>59</v>
      </c>
    </row>
    <row r="331" spans="1:4" x14ac:dyDescent="0.25">
      <c r="A331" s="1" t="s">
        <v>3</v>
      </c>
      <c r="B331" s="1" t="s">
        <v>143</v>
      </c>
      <c r="C331" s="1" t="s">
        <v>176</v>
      </c>
      <c r="D331">
        <v>60</v>
      </c>
    </row>
    <row r="332" spans="1:4" x14ac:dyDescent="0.25">
      <c r="A332" s="1" t="s">
        <v>84</v>
      </c>
      <c r="B332" s="1" t="s">
        <v>16</v>
      </c>
      <c r="C332" s="1" t="s">
        <v>177</v>
      </c>
      <c r="D332">
        <v>60</v>
      </c>
    </row>
    <row r="333" spans="1:4" x14ac:dyDescent="0.25">
      <c r="A333" s="1" t="s">
        <v>84</v>
      </c>
      <c r="B333" s="1" t="s">
        <v>148</v>
      </c>
      <c r="C333" s="1" t="s">
        <v>184</v>
      </c>
      <c r="D333">
        <v>60</v>
      </c>
    </row>
    <row r="334" spans="1:4" x14ac:dyDescent="0.25">
      <c r="A334" s="1" t="s">
        <v>89</v>
      </c>
      <c r="B334" s="1" t="s">
        <v>16</v>
      </c>
      <c r="C334" s="1" t="s">
        <v>179</v>
      </c>
      <c r="D334">
        <v>61</v>
      </c>
    </row>
    <row r="335" spans="1:4" x14ac:dyDescent="0.25">
      <c r="A335" s="1" t="s">
        <v>89</v>
      </c>
      <c r="B335" s="1" t="s">
        <v>148</v>
      </c>
      <c r="C335" s="1" t="s">
        <v>178</v>
      </c>
      <c r="D335">
        <v>64</v>
      </c>
    </row>
    <row r="336" spans="1:4" x14ac:dyDescent="0.25">
      <c r="A336" s="1" t="s">
        <v>3</v>
      </c>
      <c r="B336" s="1" t="s">
        <v>17</v>
      </c>
      <c r="C336" s="1" t="s">
        <v>51</v>
      </c>
      <c r="D336">
        <v>65</v>
      </c>
    </row>
    <row r="337" spans="1:4" x14ac:dyDescent="0.25">
      <c r="A337" s="1" t="s">
        <v>7</v>
      </c>
      <c r="B337" s="1" t="s">
        <v>17</v>
      </c>
      <c r="C337" s="1" t="s">
        <v>53</v>
      </c>
      <c r="D337">
        <v>65</v>
      </c>
    </row>
    <row r="338" spans="1:4" x14ac:dyDescent="0.25">
      <c r="A338" s="1" t="s">
        <v>87</v>
      </c>
      <c r="B338" s="1" t="s">
        <v>17</v>
      </c>
      <c r="C338" s="1" t="s">
        <v>173</v>
      </c>
      <c r="D338">
        <v>65</v>
      </c>
    </row>
    <row r="339" spans="1:4" x14ac:dyDescent="0.25">
      <c r="A339" s="1" t="s">
        <v>89</v>
      </c>
      <c r="B339" s="1" t="s">
        <v>19</v>
      </c>
      <c r="C339" s="1" t="s">
        <v>174</v>
      </c>
      <c r="D339">
        <v>65</v>
      </c>
    </row>
    <row r="340" spans="1:4" x14ac:dyDescent="0.25">
      <c r="A340" s="1" t="s">
        <v>3</v>
      </c>
      <c r="B340" s="1" t="s">
        <v>13</v>
      </c>
      <c r="C340" s="1" t="s">
        <v>14</v>
      </c>
      <c r="D340">
        <v>66</v>
      </c>
    </row>
    <row r="341" spans="1:4" x14ac:dyDescent="0.25">
      <c r="A341" s="1" t="s">
        <v>3</v>
      </c>
      <c r="B341" s="1" t="s">
        <v>17</v>
      </c>
      <c r="C341" s="1" t="s">
        <v>51</v>
      </c>
      <c r="D341">
        <v>67</v>
      </c>
    </row>
    <row r="342" spans="1:4" x14ac:dyDescent="0.25">
      <c r="A342" s="1" t="s">
        <v>7</v>
      </c>
      <c r="B342" s="1" t="s">
        <v>17</v>
      </c>
      <c r="C342" s="1" t="s">
        <v>53</v>
      </c>
      <c r="D342">
        <v>67</v>
      </c>
    </row>
    <row r="343" spans="1:4" x14ac:dyDescent="0.25">
      <c r="A343" s="1" t="s">
        <v>84</v>
      </c>
      <c r="B343" s="1" t="s">
        <v>148</v>
      </c>
      <c r="C343" s="1" t="s">
        <v>184</v>
      </c>
      <c r="D343">
        <v>67</v>
      </c>
    </row>
    <row r="344" spans="1:4" x14ac:dyDescent="0.25">
      <c r="A344" s="1" t="s">
        <v>89</v>
      </c>
      <c r="B344" s="1" t="s">
        <v>143</v>
      </c>
      <c r="C344" s="1" t="s">
        <v>185</v>
      </c>
      <c r="D344">
        <v>68</v>
      </c>
    </row>
    <row r="345" spans="1:4" x14ac:dyDescent="0.25">
      <c r="A345" s="1" t="s">
        <v>84</v>
      </c>
      <c r="B345" s="1" t="s">
        <v>16</v>
      </c>
      <c r="C345" s="1" t="s">
        <v>177</v>
      </c>
      <c r="D345">
        <v>68</v>
      </c>
    </row>
    <row r="346" spans="1:4" x14ac:dyDescent="0.25">
      <c r="A346" s="1" t="s">
        <v>82</v>
      </c>
      <c r="B346" s="1" t="s">
        <v>4</v>
      </c>
      <c r="C346" s="1" t="s">
        <v>186</v>
      </c>
      <c r="D346">
        <v>71</v>
      </c>
    </row>
    <row r="347" spans="1:4" x14ac:dyDescent="0.25">
      <c r="A347" s="1" t="s">
        <v>7</v>
      </c>
      <c r="B347" s="1" t="s">
        <v>17</v>
      </c>
      <c r="C347" s="1" t="s">
        <v>53</v>
      </c>
      <c r="D347">
        <v>72</v>
      </c>
    </row>
    <row r="348" spans="1:4" x14ac:dyDescent="0.25">
      <c r="A348" s="1" t="s">
        <v>3</v>
      </c>
      <c r="B348" s="1" t="s">
        <v>17</v>
      </c>
      <c r="C348" s="1" t="s">
        <v>51</v>
      </c>
      <c r="D348">
        <v>72</v>
      </c>
    </row>
    <row r="349" spans="1:4" x14ac:dyDescent="0.25">
      <c r="A349" s="1" t="s">
        <v>3</v>
      </c>
      <c r="B349" s="1" t="s">
        <v>5</v>
      </c>
      <c r="C349" s="1" t="s">
        <v>6</v>
      </c>
      <c r="D349">
        <v>73</v>
      </c>
    </row>
    <row r="350" spans="1:4" x14ac:dyDescent="0.25">
      <c r="A350" s="1" t="s">
        <v>89</v>
      </c>
      <c r="B350" s="1" t="s">
        <v>143</v>
      </c>
      <c r="C350" s="1" t="s">
        <v>185</v>
      </c>
      <c r="D350">
        <v>73</v>
      </c>
    </row>
    <row r="351" spans="1:4" x14ac:dyDescent="0.25">
      <c r="A351" s="1" t="s">
        <v>89</v>
      </c>
      <c r="B351" s="1" t="s">
        <v>143</v>
      </c>
      <c r="C351" s="1" t="s">
        <v>185</v>
      </c>
      <c r="D351">
        <v>73</v>
      </c>
    </row>
    <row r="352" spans="1:4" x14ac:dyDescent="0.25">
      <c r="A352" s="1" t="s">
        <v>3</v>
      </c>
      <c r="B352" s="1" t="s">
        <v>5</v>
      </c>
      <c r="C352" s="1" t="s">
        <v>6</v>
      </c>
      <c r="D352">
        <v>76</v>
      </c>
    </row>
    <row r="353" spans="1:4" x14ac:dyDescent="0.25">
      <c r="A353" s="1" t="s">
        <v>30</v>
      </c>
      <c r="B353" s="1" t="s">
        <v>19</v>
      </c>
      <c r="C353" s="1" t="s">
        <v>32</v>
      </c>
      <c r="D353">
        <v>77</v>
      </c>
    </row>
    <row r="354" spans="1:4" x14ac:dyDescent="0.25">
      <c r="A354" s="1" t="s">
        <v>106</v>
      </c>
      <c r="B354" s="1" t="s">
        <v>5</v>
      </c>
      <c r="C354" s="1" t="s">
        <v>187</v>
      </c>
      <c r="D354">
        <v>77</v>
      </c>
    </row>
    <row r="355" spans="1:4" x14ac:dyDescent="0.25">
      <c r="A355" s="1" t="s">
        <v>106</v>
      </c>
      <c r="B355" s="1" t="s">
        <v>5</v>
      </c>
      <c r="C355" s="1" t="s">
        <v>187</v>
      </c>
      <c r="D355">
        <v>77</v>
      </c>
    </row>
    <row r="356" spans="1:4" x14ac:dyDescent="0.25">
      <c r="A356" s="1" t="s">
        <v>3</v>
      </c>
      <c r="B356" s="1" t="s">
        <v>5</v>
      </c>
      <c r="C356" s="1" t="s">
        <v>6</v>
      </c>
      <c r="D356">
        <v>78</v>
      </c>
    </row>
    <row r="357" spans="1:4" x14ac:dyDescent="0.25">
      <c r="A357" s="1" t="s">
        <v>7</v>
      </c>
      <c r="B357" s="1" t="s">
        <v>5</v>
      </c>
      <c r="C357" s="1" t="s">
        <v>8</v>
      </c>
      <c r="D357">
        <v>80</v>
      </c>
    </row>
    <row r="358" spans="1:4" x14ac:dyDescent="0.25">
      <c r="A358" s="1" t="s">
        <v>84</v>
      </c>
      <c r="B358" s="1" t="s">
        <v>4</v>
      </c>
      <c r="C358" s="1" t="s">
        <v>188</v>
      </c>
      <c r="D358">
        <v>80</v>
      </c>
    </row>
    <row r="359" spans="1:4" x14ac:dyDescent="0.25">
      <c r="A359" s="1" t="s">
        <v>30</v>
      </c>
      <c r="B359" s="1" t="s">
        <v>16</v>
      </c>
      <c r="C359" s="1" t="s">
        <v>189</v>
      </c>
      <c r="D359">
        <v>80</v>
      </c>
    </row>
    <row r="360" spans="1:4" x14ac:dyDescent="0.25">
      <c r="A360" s="1" t="s">
        <v>106</v>
      </c>
      <c r="B360" s="1" t="s">
        <v>5</v>
      </c>
      <c r="C360" s="1" t="s">
        <v>187</v>
      </c>
      <c r="D360">
        <v>80</v>
      </c>
    </row>
    <row r="361" spans="1:4" x14ac:dyDescent="0.25">
      <c r="A361" s="1" t="s">
        <v>7</v>
      </c>
      <c r="B361" s="1" t="s">
        <v>5</v>
      </c>
      <c r="C361" s="1" t="s">
        <v>8</v>
      </c>
      <c r="D361">
        <v>82</v>
      </c>
    </row>
    <row r="362" spans="1:4" x14ac:dyDescent="0.25">
      <c r="A362" s="1" t="s">
        <v>84</v>
      </c>
      <c r="B362" s="1" t="s">
        <v>4</v>
      </c>
      <c r="C362" s="1" t="s">
        <v>188</v>
      </c>
      <c r="D362">
        <v>82</v>
      </c>
    </row>
    <row r="363" spans="1:4" x14ac:dyDescent="0.25">
      <c r="A363" s="1" t="s">
        <v>82</v>
      </c>
      <c r="B363" s="1" t="s">
        <v>4</v>
      </c>
      <c r="C363" s="1" t="s">
        <v>186</v>
      </c>
      <c r="D363">
        <v>83</v>
      </c>
    </row>
    <row r="364" spans="1:4" x14ac:dyDescent="0.25">
      <c r="A364" s="1" t="s">
        <v>82</v>
      </c>
      <c r="B364" s="1" t="s">
        <v>4</v>
      </c>
      <c r="C364" s="1" t="s">
        <v>186</v>
      </c>
      <c r="D364">
        <v>83</v>
      </c>
    </row>
    <row r="365" spans="1:4" x14ac:dyDescent="0.25">
      <c r="A365" s="1" t="s">
        <v>44</v>
      </c>
      <c r="B365" s="1" t="s">
        <v>5</v>
      </c>
      <c r="C365" s="1" t="s">
        <v>64</v>
      </c>
      <c r="D365">
        <v>83</v>
      </c>
    </row>
    <row r="366" spans="1:4" x14ac:dyDescent="0.25">
      <c r="A366" s="1" t="s">
        <v>7</v>
      </c>
      <c r="B366" s="1" t="s">
        <v>5</v>
      </c>
      <c r="C366" s="1" t="s">
        <v>8</v>
      </c>
      <c r="D366">
        <v>84</v>
      </c>
    </row>
    <row r="367" spans="1:4" x14ac:dyDescent="0.25">
      <c r="A367" s="1" t="s">
        <v>30</v>
      </c>
      <c r="B367" s="1" t="s">
        <v>148</v>
      </c>
      <c r="C367" s="1" t="s">
        <v>190</v>
      </c>
      <c r="D367">
        <v>84</v>
      </c>
    </row>
    <row r="368" spans="1:4" x14ac:dyDescent="0.25">
      <c r="A368" s="1" t="s">
        <v>84</v>
      </c>
      <c r="B368" s="1" t="s">
        <v>4</v>
      </c>
      <c r="C368" s="1" t="s">
        <v>188</v>
      </c>
      <c r="D368">
        <v>86</v>
      </c>
    </row>
    <row r="369" spans="1:4" x14ac:dyDescent="0.25">
      <c r="A369" s="1" t="s">
        <v>44</v>
      </c>
      <c r="B369" s="1" t="s">
        <v>5</v>
      </c>
      <c r="C369" s="1" t="s">
        <v>64</v>
      </c>
      <c r="D369">
        <v>86</v>
      </c>
    </row>
    <row r="370" spans="1:4" x14ac:dyDescent="0.25">
      <c r="A370" s="1" t="s">
        <v>24</v>
      </c>
      <c r="B370" s="1" t="s">
        <v>19</v>
      </c>
      <c r="C370" s="1" t="s">
        <v>58</v>
      </c>
      <c r="D370">
        <v>87</v>
      </c>
    </row>
    <row r="371" spans="1:4" x14ac:dyDescent="0.25">
      <c r="A371" s="1" t="s">
        <v>24</v>
      </c>
      <c r="B371" s="1" t="s">
        <v>16</v>
      </c>
      <c r="C371" s="1" t="s">
        <v>191</v>
      </c>
      <c r="D371">
        <v>88</v>
      </c>
    </row>
    <row r="372" spans="1:4" x14ac:dyDescent="0.25">
      <c r="A372" s="1" t="s">
        <v>34</v>
      </c>
      <c r="B372" s="1" t="s">
        <v>148</v>
      </c>
      <c r="C372" s="1" t="s">
        <v>192</v>
      </c>
      <c r="D372">
        <v>89</v>
      </c>
    </row>
    <row r="373" spans="1:4" x14ac:dyDescent="0.25">
      <c r="A373" s="1" t="s">
        <v>30</v>
      </c>
      <c r="B373" s="1" t="s">
        <v>148</v>
      </c>
      <c r="C373" s="1" t="s">
        <v>190</v>
      </c>
      <c r="D373">
        <v>89</v>
      </c>
    </row>
    <row r="374" spans="1:4" x14ac:dyDescent="0.25">
      <c r="A374" s="1" t="s">
        <v>24</v>
      </c>
      <c r="B374" s="1" t="s">
        <v>16</v>
      </c>
      <c r="C374" s="1" t="s">
        <v>191</v>
      </c>
      <c r="D374">
        <v>91</v>
      </c>
    </row>
    <row r="375" spans="1:4" x14ac:dyDescent="0.25">
      <c r="A375" s="1" t="s">
        <v>24</v>
      </c>
      <c r="B375" s="1" t="s">
        <v>148</v>
      </c>
      <c r="C375" s="1" t="s">
        <v>193</v>
      </c>
      <c r="D375">
        <v>92</v>
      </c>
    </row>
    <row r="376" spans="1:4" x14ac:dyDescent="0.25">
      <c r="A376" s="1" t="s">
        <v>34</v>
      </c>
      <c r="B376" s="1" t="s">
        <v>4</v>
      </c>
      <c r="C376" s="1" t="s">
        <v>194</v>
      </c>
      <c r="D376">
        <v>92</v>
      </c>
    </row>
    <row r="377" spans="1:4" x14ac:dyDescent="0.25">
      <c r="A377" s="1" t="s">
        <v>34</v>
      </c>
      <c r="B377" s="1" t="s">
        <v>4</v>
      </c>
      <c r="C377" s="1" t="s">
        <v>194</v>
      </c>
      <c r="D377">
        <v>93</v>
      </c>
    </row>
    <row r="378" spans="1:4" x14ac:dyDescent="0.25">
      <c r="A378" s="1" t="s">
        <v>89</v>
      </c>
      <c r="B378" s="1" t="s">
        <v>13</v>
      </c>
      <c r="C378" s="1" t="s">
        <v>195</v>
      </c>
      <c r="D378">
        <v>94</v>
      </c>
    </row>
    <row r="379" spans="1:4" x14ac:dyDescent="0.25">
      <c r="A379" s="1" t="s">
        <v>30</v>
      </c>
      <c r="B379" s="1" t="s">
        <v>16</v>
      </c>
      <c r="C379" s="1" t="s">
        <v>189</v>
      </c>
      <c r="D379">
        <v>94</v>
      </c>
    </row>
    <row r="380" spans="1:4" x14ac:dyDescent="0.25">
      <c r="A380" s="1" t="s">
        <v>30</v>
      </c>
      <c r="B380" s="1" t="s">
        <v>19</v>
      </c>
      <c r="C380" s="1" t="s">
        <v>32</v>
      </c>
      <c r="D380">
        <v>94</v>
      </c>
    </row>
    <row r="381" spans="1:4" x14ac:dyDescent="0.25">
      <c r="A381" s="1" t="s">
        <v>34</v>
      </c>
      <c r="B381" s="1" t="s">
        <v>4</v>
      </c>
      <c r="C381" s="1" t="s">
        <v>194</v>
      </c>
      <c r="D381">
        <v>94</v>
      </c>
    </row>
    <row r="382" spans="1:4" x14ac:dyDescent="0.25">
      <c r="A382" s="1" t="s">
        <v>89</v>
      </c>
      <c r="B382" s="1" t="s">
        <v>5</v>
      </c>
      <c r="C382" s="1" t="s">
        <v>196</v>
      </c>
      <c r="D382">
        <v>97</v>
      </c>
    </row>
    <row r="383" spans="1:4" x14ac:dyDescent="0.25">
      <c r="A383" s="1" t="s">
        <v>34</v>
      </c>
      <c r="B383" s="1" t="s">
        <v>19</v>
      </c>
      <c r="C383" s="1" t="s">
        <v>61</v>
      </c>
      <c r="D383">
        <v>97</v>
      </c>
    </row>
    <row r="384" spans="1:4" x14ac:dyDescent="0.25">
      <c r="A384" s="1" t="s">
        <v>89</v>
      </c>
      <c r="B384" s="1" t="s">
        <v>13</v>
      </c>
      <c r="C384" s="1" t="s">
        <v>195</v>
      </c>
      <c r="D384">
        <v>98</v>
      </c>
    </row>
    <row r="385" spans="1:4" x14ac:dyDescent="0.25">
      <c r="A385" s="1" t="s">
        <v>24</v>
      </c>
      <c r="B385" s="1" t="s">
        <v>148</v>
      </c>
      <c r="C385" s="1" t="s">
        <v>193</v>
      </c>
      <c r="D385">
        <v>98</v>
      </c>
    </row>
    <row r="386" spans="1:4" x14ac:dyDescent="0.25">
      <c r="A386" s="1" t="s">
        <v>24</v>
      </c>
      <c r="B386" s="1" t="s">
        <v>19</v>
      </c>
      <c r="C386" s="1" t="s">
        <v>58</v>
      </c>
      <c r="D386">
        <v>99</v>
      </c>
    </row>
    <row r="387" spans="1:4" x14ac:dyDescent="0.25">
      <c r="A387" s="1" t="s">
        <v>89</v>
      </c>
      <c r="B387" s="1" t="s">
        <v>17</v>
      </c>
      <c r="C387" s="1" t="s">
        <v>197</v>
      </c>
      <c r="D387">
        <v>100</v>
      </c>
    </row>
    <row r="388" spans="1:4" x14ac:dyDescent="0.25">
      <c r="A388" s="1" t="s">
        <v>30</v>
      </c>
      <c r="B388" s="1" t="s">
        <v>13</v>
      </c>
      <c r="C388" s="1" t="s">
        <v>33</v>
      </c>
      <c r="D388">
        <v>100</v>
      </c>
    </row>
    <row r="389" spans="1:4" x14ac:dyDescent="0.25">
      <c r="A389" s="1" t="s">
        <v>30</v>
      </c>
      <c r="B389" s="1" t="s">
        <v>17</v>
      </c>
      <c r="C389" s="1" t="s">
        <v>31</v>
      </c>
      <c r="D389">
        <v>100</v>
      </c>
    </row>
    <row r="390" spans="1:4" x14ac:dyDescent="0.25">
      <c r="A390" s="1" t="s">
        <v>30</v>
      </c>
      <c r="B390" s="1" t="s">
        <v>16</v>
      </c>
      <c r="C390" s="1" t="s">
        <v>189</v>
      </c>
      <c r="D390">
        <v>100</v>
      </c>
    </row>
    <row r="391" spans="1:4" x14ac:dyDescent="0.25">
      <c r="A391" s="1" t="s">
        <v>30</v>
      </c>
      <c r="B391" s="1" t="s">
        <v>17</v>
      </c>
      <c r="C391" s="1" t="s">
        <v>31</v>
      </c>
      <c r="D391">
        <v>101</v>
      </c>
    </row>
    <row r="392" spans="1:4" x14ac:dyDescent="0.25">
      <c r="A392" s="1" t="s">
        <v>89</v>
      </c>
      <c r="B392" s="1" t="s">
        <v>5</v>
      </c>
      <c r="C392" s="1" t="s">
        <v>196</v>
      </c>
      <c r="D392">
        <v>102</v>
      </c>
    </row>
    <row r="393" spans="1:4" x14ac:dyDescent="0.25">
      <c r="A393" s="1" t="s">
        <v>30</v>
      </c>
      <c r="B393" s="1" t="s">
        <v>148</v>
      </c>
      <c r="C393" s="1" t="s">
        <v>190</v>
      </c>
      <c r="D393">
        <v>103</v>
      </c>
    </row>
    <row r="394" spans="1:4" x14ac:dyDescent="0.25">
      <c r="A394" s="1" t="s">
        <v>27</v>
      </c>
      <c r="B394" s="1" t="s">
        <v>19</v>
      </c>
      <c r="C394" s="1" t="s">
        <v>59</v>
      </c>
      <c r="D394">
        <v>103</v>
      </c>
    </row>
    <row r="395" spans="1:4" x14ac:dyDescent="0.25">
      <c r="A395" s="1" t="s">
        <v>34</v>
      </c>
      <c r="B395" s="1" t="s">
        <v>16</v>
      </c>
      <c r="C395" s="1" t="s">
        <v>198</v>
      </c>
      <c r="D395">
        <v>104</v>
      </c>
    </row>
    <row r="396" spans="1:4" x14ac:dyDescent="0.25">
      <c r="A396" s="1" t="s">
        <v>34</v>
      </c>
      <c r="B396" s="1" t="s">
        <v>19</v>
      </c>
      <c r="C396" s="1" t="s">
        <v>61</v>
      </c>
      <c r="D396">
        <v>104</v>
      </c>
    </row>
    <row r="397" spans="1:4" x14ac:dyDescent="0.25">
      <c r="A397" s="1" t="s">
        <v>30</v>
      </c>
      <c r="B397" s="1" t="s">
        <v>19</v>
      </c>
      <c r="C397" s="1" t="s">
        <v>32</v>
      </c>
      <c r="D397">
        <v>106</v>
      </c>
    </row>
    <row r="398" spans="1:4" x14ac:dyDescent="0.25">
      <c r="A398" s="1" t="s">
        <v>34</v>
      </c>
      <c r="B398" s="1" t="s">
        <v>148</v>
      </c>
      <c r="C398" s="1" t="s">
        <v>192</v>
      </c>
      <c r="D398">
        <v>106</v>
      </c>
    </row>
    <row r="399" spans="1:4" x14ac:dyDescent="0.25">
      <c r="A399" s="1" t="s">
        <v>106</v>
      </c>
      <c r="B399" s="1" t="s">
        <v>19</v>
      </c>
      <c r="C399" s="1" t="s">
        <v>199</v>
      </c>
      <c r="D399">
        <v>106</v>
      </c>
    </row>
    <row r="400" spans="1:4" x14ac:dyDescent="0.25">
      <c r="A400" s="1" t="s">
        <v>89</v>
      </c>
      <c r="B400" s="1" t="s">
        <v>13</v>
      </c>
      <c r="C400" s="1" t="s">
        <v>195</v>
      </c>
      <c r="D400">
        <v>107</v>
      </c>
    </row>
    <row r="401" spans="1:4" x14ac:dyDescent="0.25">
      <c r="A401" s="1" t="s">
        <v>34</v>
      </c>
      <c r="B401" s="1" t="s">
        <v>16</v>
      </c>
      <c r="C401" s="1" t="s">
        <v>198</v>
      </c>
      <c r="D401">
        <v>107</v>
      </c>
    </row>
    <row r="402" spans="1:4" x14ac:dyDescent="0.25">
      <c r="A402" s="1" t="s">
        <v>34</v>
      </c>
      <c r="B402" s="1" t="s">
        <v>16</v>
      </c>
      <c r="C402" s="1" t="s">
        <v>198</v>
      </c>
      <c r="D402">
        <v>108</v>
      </c>
    </row>
    <row r="403" spans="1:4" x14ac:dyDescent="0.25">
      <c r="A403" s="1" t="s">
        <v>24</v>
      </c>
      <c r="B403" s="1" t="s">
        <v>16</v>
      </c>
      <c r="C403" s="1" t="s">
        <v>191</v>
      </c>
      <c r="D403">
        <v>108</v>
      </c>
    </row>
    <row r="404" spans="1:4" x14ac:dyDescent="0.25">
      <c r="A404" s="1" t="s">
        <v>34</v>
      </c>
      <c r="B404" s="1" t="s">
        <v>19</v>
      </c>
      <c r="C404" s="1" t="s">
        <v>61</v>
      </c>
      <c r="D404">
        <v>108</v>
      </c>
    </row>
    <row r="405" spans="1:4" x14ac:dyDescent="0.25">
      <c r="A405" s="1" t="s">
        <v>30</v>
      </c>
      <c r="B405" s="1" t="s">
        <v>13</v>
      </c>
      <c r="C405" s="1" t="s">
        <v>33</v>
      </c>
      <c r="D405">
        <v>109</v>
      </c>
    </row>
    <row r="406" spans="1:4" x14ac:dyDescent="0.25">
      <c r="A406" s="1" t="s">
        <v>89</v>
      </c>
      <c r="B406" s="1" t="s">
        <v>17</v>
      </c>
      <c r="C406" s="1" t="s">
        <v>197</v>
      </c>
      <c r="D406">
        <v>110</v>
      </c>
    </row>
    <row r="407" spans="1:4" x14ac:dyDescent="0.25">
      <c r="A407" s="1" t="s">
        <v>89</v>
      </c>
      <c r="B407" s="1" t="s">
        <v>17</v>
      </c>
      <c r="C407" s="1" t="s">
        <v>197</v>
      </c>
      <c r="D407">
        <v>110</v>
      </c>
    </row>
    <row r="408" spans="1:4" x14ac:dyDescent="0.25">
      <c r="A408" s="1" t="s">
        <v>27</v>
      </c>
      <c r="B408" s="1" t="s">
        <v>19</v>
      </c>
      <c r="C408" s="1" t="s">
        <v>59</v>
      </c>
      <c r="D408">
        <v>111</v>
      </c>
    </row>
    <row r="409" spans="1:4" x14ac:dyDescent="0.25">
      <c r="A409" s="1" t="s">
        <v>27</v>
      </c>
      <c r="B409" s="1" t="s">
        <v>148</v>
      </c>
      <c r="C409" s="1" t="s">
        <v>200</v>
      </c>
      <c r="D409">
        <v>112</v>
      </c>
    </row>
    <row r="410" spans="1:4" x14ac:dyDescent="0.25">
      <c r="A410" s="1" t="s">
        <v>106</v>
      </c>
      <c r="B410" s="1" t="s">
        <v>148</v>
      </c>
      <c r="C410" s="1" t="s">
        <v>201</v>
      </c>
      <c r="D410">
        <v>113</v>
      </c>
    </row>
    <row r="411" spans="1:4" x14ac:dyDescent="0.25">
      <c r="A411" s="1" t="s">
        <v>89</v>
      </c>
      <c r="B411" s="1" t="s">
        <v>5</v>
      </c>
      <c r="C411" s="1" t="s">
        <v>196</v>
      </c>
      <c r="D411">
        <v>114</v>
      </c>
    </row>
    <row r="412" spans="1:4" x14ac:dyDescent="0.25">
      <c r="A412" s="1" t="s">
        <v>27</v>
      </c>
      <c r="B412" s="1" t="s">
        <v>16</v>
      </c>
      <c r="C412" s="1" t="s">
        <v>202</v>
      </c>
      <c r="D412">
        <v>114</v>
      </c>
    </row>
    <row r="413" spans="1:4" x14ac:dyDescent="0.25">
      <c r="A413" s="1" t="s">
        <v>82</v>
      </c>
      <c r="B413" s="1" t="s">
        <v>13</v>
      </c>
      <c r="C413" s="1" t="s">
        <v>203</v>
      </c>
      <c r="D413">
        <v>115</v>
      </c>
    </row>
    <row r="414" spans="1:4" x14ac:dyDescent="0.25">
      <c r="A414" s="1" t="s">
        <v>106</v>
      </c>
      <c r="B414" s="1" t="s">
        <v>16</v>
      </c>
      <c r="C414" s="1" t="s">
        <v>204</v>
      </c>
      <c r="D414">
        <v>115</v>
      </c>
    </row>
    <row r="415" spans="1:4" x14ac:dyDescent="0.25">
      <c r="A415" s="1" t="s">
        <v>27</v>
      </c>
      <c r="B415" s="1" t="s">
        <v>16</v>
      </c>
      <c r="C415" s="1" t="s">
        <v>202</v>
      </c>
      <c r="D415">
        <v>116</v>
      </c>
    </row>
    <row r="416" spans="1:4" x14ac:dyDescent="0.25">
      <c r="A416" s="1" t="s">
        <v>30</v>
      </c>
      <c r="B416" s="1" t="s">
        <v>17</v>
      </c>
      <c r="C416" s="1" t="s">
        <v>31</v>
      </c>
      <c r="D416">
        <v>116</v>
      </c>
    </row>
    <row r="417" spans="1:4" x14ac:dyDescent="0.25">
      <c r="A417" s="1" t="s">
        <v>27</v>
      </c>
      <c r="B417" s="1" t="s">
        <v>148</v>
      </c>
      <c r="C417" s="1" t="s">
        <v>200</v>
      </c>
      <c r="D417">
        <v>117</v>
      </c>
    </row>
    <row r="418" spans="1:4" x14ac:dyDescent="0.25">
      <c r="A418" s="1" t="s">
        <v>106</v>
      </c>
      <c r="B418" s="1" t="s">
        <v>19</v>
      </c>
      <c r="C418" s="1" t="s">
        <v>199</v>
      </c>
      <c r="D418">
        <v>118</v>
      </c>
    </row>
    <row r="419" spans="1:4" x14ac:dyDescent="0.25">
      <c r="A419" s="1" t="s">
        <v>27</v>
      </c>
      <c r="B419" s="1" t="s">
        <v>16</v>
      </c>
      <c r="C419" s="1" t="s">
        <v>202</v>
      </c>
      <c r="D419">
        <v>121</v>
      </c>
    </row>
    <row r="420" spans="1:4" x14ac:dyDescent="0.25">
      <c r="A420" s="1" t="s">
        <v>24</v>
      </c>
      <c r="B420" s="1" t="s">
        <v>19</v>
      </c>
      <c r="C420" s="1" t="s">
        <v>58</v>
      </c>
      <c r="D420">
        <v>121</v>
      </c>
    </row>
    <row r="421" spans="1:4" x14ac:dyDescent="0.25">
      <c r="A421" s="1" t="s">
        <v>27</v>
      </c>
      <c r="B421" s="1" t="s">
        <v>148</v>
      </c>
      <c r="C421" s="1" t="s">
        <v>200</v>
      </c>
      <c r="D421">
        <v>122</v>
      </c>
    </row>
    <row r="422" spans="1:4" x14ac:dyDescent="0.25">
      <c r="A422" s="1" t="s">
        <v>44</v>
      </c>
      <c r="B422" s="1" t="s">
        <v>5</v>
      </c>
      <c r="C422" s="1" t="s">
        <v>64</v>
      </c>
      <c r="D422">
        <v>123</v>
      </c>
    </row>
    <row r="423" spans="1:4" x14ac:dyDescent="0.25">
      <c r="A423" s="1" t="s">
        <v>82</v>
      </c>
      <c r="B423" s="1" t="s">
        <v>143</v>
      </c>
      <c r="C423" s="1" t="s">
        <v>205</v>
      </c>
      <c r="D423">
        <v>124</v>
      </c>
    </row>
    <row r="424" spans="1:4" x14ac:dyDescent="0.25">
      <c r="A424" s="1" t="s">
        <v>34</v>
      </c>
      <c r="B424" s="1" t="s">
        <v>148</v>
      </c>
      <c r="C424" s="1" t="s">
        <v>192</v>
      </c>
      <c r="D424">
        <v>125</v>
      </c>
    </row>
    <row r="425" spans="1:4" x14ac:dyDescent="0.25">
      <c r="A425" s="1" t="s">
        <v>106</v>
      </c>
      <c r="B425" s="1" t="s">
        <v>19</v>
      </c>
      <c r="C425" s="1" t="s">
        <v>199</v>
      </c>
      <c r="D425">
        <v>125</v>
      </c>
    </row>
    <row r="426" spans="1:4" x14ac:dyDescent="0.25">
      <c r="A426" s="1" t="s">
        <v>100</v>
      </c>
      <c r="B426" s="1" t="s">
        <v>19</v>
      </c>
      <c r="C426" s="1" t="s">
        <v>206</v>
      </c>
      <c r="D426">
        <v>125</v>
      </c>
    </row>
    <row r="427" spans="1:4" x14ac:dyDescent="0.25">
      <c r="A427" s="1" t="s">
        <v>82</v>
      </c>
      <c r="B427" s="1" t="s">
        <v>143</v>
      </c>
      <c r="C427" s="1" t="s">
        <v>205</v>
      </c>
      <c r="D427">
        <v>126</v>
      </c>
    </row>
    <row r="428" spans="1:4" x14ac:dyDescent="0.25">
      <c r="A428" s="1" t="s">
        <v>100</v>
      </c>
      <c r="B428" s="1" t="s">
        <v>16</v>
      </c>
      <c r="C428" s="1" t="s">
        <v>207</v>
      </c>
      <c r="D428">
        <v>128</v>
      </c>
    </row>
    <row r="429" spans="1:4" x14ac:dyDescent="0.25">
      <c r="A429" s="1" t="s">
        <v>24</v>
      </c>
      <c r="B429" s="1" t="s">
        <v>148</v>
      </c>
      <c r="C429" s="1" t="s">
        <v>193</v>
      </c>
      <c r="D429">
        <v>130</v>
      </c>
    </row>
    <row r="430" spans="1:4" x14ac:dyDescent="0.25">
      <c r="A430" s="1" t="s">
        <v>106</v>
      </c>
      <c r="B430" s="1" t="s">
        <v>148</v>
      </c>
      <c r="C430" s="1" t="s">
        <v>201</v>
      </c>
      <c r="D430">
        <v>130</v>
      </c>
    </row>
    <row r="431" spans="1:4" x14ac:dyDescent="0.25">
      <c r="A431" s="1" t="s">
        <v>82</v>
      </c>
      <c r="B431" s="1" t="s">
        <v>13</v>
      </c>
      <c r="C431" s="1" t="s">
        <v>203</v>
      </c>
      <c r="D431">
        <v>131</v>
      </c>
    </row>
    <row r="432" spans="1:4" x14ac:dyDescent="0.25">
      <c r="A432" s="1" t="s">
        <v>84</v>
      </c>
      <c r="B432" s="1" t="s">
        <v>13</v>
      </c>
      <c r="C432" s="1" t="s">
        <v>208</v>
      </c>
      <c r="D432">
        <v>131</v>
      </c>
    </row>
    <row r="433" spans="1:4" x14ac:dyDescent="0.25">
      <c r="A433" s="1" t="s">
        <v>106</v>
      </c>
      <c r="B433" s="1" t="s">
        <v>16</v>
      </c>
      <c r="C433" s="1" t="s">
        <v>204</v>
      </c>
      <c r="D433">
        <v>131</v>
      </c>
    </row>
    <row r="434" spans="1:4" x14ac:dyDescent="0.25">
      <c r="A434" s="1" t="s">
        <v>82</v>
      </c>
      <c r="B434" s="1" t="s">
        <v>143</v>
      </c>
      <c r="C434" s="1" t="s">
        <v>205</v>
      </c>
      <c r="D434">
        <v>132</v>
      </c>
    </row>
    <row r="435" spans="1:4" x14ac:dyDescent="0.25">
      <c r="A435" s="1" t="s">
        <v>30</v>
      </c>
      <c r="B435" s="1" t="s">
        <v>13</v>
      </c>
      <c r="C435" s="1" t="s">
        <v>33</v>
      </c>
      <c r="D435">
        <v>133</v>
      </c>
    </row>
    <row r="436" spans="1:4" x14ac:dyDescent="0.25">
      <c r="A436" s="1" t="s">
        <v>100</v>
      </c>
      <c r="B436" s="1" t="s">
        <v>16</v>
      </c>
      <c r="C436" s="1" t="s">
        <v>207</v>
      </c>
      <c r="D436">
        <v>133</v>
      </c>
    </row>
    <row r="437" spans="1:4" x14ac:dyDescent="0.25">
      <c r="A437" s="1" t="s">
        <v>84</v>
      </c>
      <c r="B437" s="1" t="s">
        <v>143</v>
      </c>
      <c r="C437" s="1" t="s">
        <v>209</v>
      </c>
      <c r="D437">
        <v>136</v>
      </c>
    </row>
    <row r="438" spans="1:4" x14ac:dyDescent="0.25">
      <c r="A438" s="1" t="s">
        <v>106</v>
      </c>
      <c r="B438" s="1" t="s">
        <v>16</v>
      </c>
      <c r="C438" s="1" t="s">
        <v>204</v>
      </c>
      <c r="D438">
        <v>136</v>
      </c>
    </row>
    <row r="439" spans="1:4" x14ac:dyDescent="0.25">
      <c r="A439" s="1" t="s">
        <v>109</v>
      </c>
      <c r="B439" s="1" t="s">
        <v>19</v>
      </c>
      <c r="C439" s="1" t="s">
        <v>210</v>
      </c>
      <c r="D439">
        <v>136</v>
      </c>
    </row>
    <row r="440" spans="1:4" x14ac:dyDescent="0.25">
      <c r="A440" s="1" t="s">
        <v>84</v>
      </c>
      <c r="B440" s="1" t="s">
        <v>13</v>
      </c>
      <c r="C440" s="1" t="s">
        <v>208</v>
      </c>
      <c r="D440">
        <v>137</v>
      </c>
    </row>
    <row r="441" spans="1:4" x14ac:dyDescent="0.25">
      <c r="A441" s="1" t="s">
        <v>84</v>
      </c>
      <c r="B441" s="1" t="s">
        <v>143</v>
      </c>
      <c r="C441" s="1" t="s">
        <v>209</v>
      </c>
      <c r="D441">
        <v>139</v>
      </c>
    </row>
    <row r="442" spans="1:4" x14ac:dyDescent="0.25">
      <c r="A442" s="1" t="s">
        <v>27</v>
      </c>
      <c r="B442" s="1" t="s">
        <v>19</v>
      </c>
      <c r="C442" s="1" t="s">
        <v>59</v>
      </c>
      <c r="D442">
        <v>139</v>
      </c>
    </row>
    <row r="443" spans="1:4" x14ac:dyDescent="0.25">
      <c r="A443" s="1" t="s">
        <v>44</v>
      </c>
      <c r="B443" s="1" t="s">
        <v>16</v>
      </c>
      <c r="C443" s="1" t="s">
        <v>211</v>
      </c>
      <c r="D443">
        <v>140</v>
      </c>
    </row>
    <row r="444" spans="1:4" x14ac:dyDescent="0.25">
      <c r="A444" s="1" t="s">
        <v>100</v>
      </c>
      <c r="B444" s="1" t="s">
        <v>16</v>
      </c>
      <c r="C444" s="1" t="s">
        <v>207</v>
      </c>
      <c r="D444">
        <v>142</v>
      </c>
    </row>
    <row r="445" spans="1:4" x14ac:dyDescent="0.25">
      <c r="A445" s="1" t="s">
        <v>106</v>
      </c>
      <c r="B445" s="1" t="s">
        <v>148</v>
      </c>
      <c r="C445" s="1" t="s">
        <v>201</v>
      </c>
      <c r="D445">
        <v>142</v>
      </c>
    </row>
    <row r="446" spans="1:4" x14ac:dyDescent="0.25">
      <c r="A446" s="1" t="s">
        <v>84</v>
      </c>
      <c r="B446" s="1" t="s">
        <v>13</v>
      </c>
      <c r="C446" s="1" t="s">
        <v>208</v>
      </c>
      <c r="D446">
        <v>143</v>
      </c>
    </row>
    <row r="447" spans="1:4" x14ac:dyDescent="0.25">
      <c r="A447" s="1" t="s">
        <v>100</v>
      </c>
      <c r="B447" s="1" t="s">
        <v>148</v>
      </c>
      <c r="C447" s="1" t="s">
        <v>212</v>
      </c>
      <c r="D447">
        <v>143</v>
      </c>
    </row>
    <row r="448" spans="1:4" x14ac:dyDescent="0.25">
      <c r="A448" s="1" t="s">
        <v>84</v>
      </c>
      <c r="B448" s="1" t="s">
        <v>143</v>
      </c>
      <c r="C448" s="1" t="s">
        <v>209</v>
      </c>
      <c r="D448">
        <v>144</v>
      </c>
    </row>
    <row r="449" spans="1:4" x14ac:dyDescent="0.25">
      <c r="A449" s="1" t="s">
        <v>82</v>
      </c>
      <c r="B449" s="1" t="s">
        <v>13</v>
      </c>
      <c r="C449" s="1" t="s">
        <v>203</v>
      </c>
      <c r="D449">
        <v>144</v>
      </c>
    </row>
    <row r="450" spans="1:4" x14ac:dyDescent="0.25">
      <c r="A450" s="1" t="s">
        <v>100</v>
      </c>
      <c r="B450" s="1" t="s">
        <v>19</v>
      </c>
      <c r="C450" s="1" t="s">
        <v>206</v>
      </c>
      <c r="D450">
        <v>144</v>
      </c>
    </row>
    <row r="451" spans="1:4" x14ac:dyDescent="0.25">
      <c r="A451" s="1" t="s">
        <v>106</v>
      </c>
      <c r="B451" s="1" t="s">
        <v>17</v>
      </c>
      <c r="C451" s="1" t="s">
        <v>213</v>
      </c>
      <c r="D451">
        <v>145</v>
      </c>
    </row>
    <row r="452" spans="1:4" x14ac:dyDescent="0.25">
      <c r="A452" s="1" t="s">
        <v>109</v>
      </c>
      <c r="B452" s="1" t="s">
        <v>4</v>
      </c>
      <c r="C452" s="1" t="s">
        <v>214</v>
      </c>
      <c r="D452">
        <v>146</v>
      </c>
    </row>
    <row r="453" spans="1:4" x14ac:dyDescent="0.25">
      <c r="A453" s="1" t="s">
        <v>109</v>
      </c>
      <c r="B453" s="1" t="s">
        <v>148</v>
      </c>
      <c r="C453" s="1" t="s">
        <v>215</v>
      </c>
      <c r="D453">
        <v>147</v>
      </c>
    </row>
    <row r="454" spans="1:4" x14ac:dyDescent="0.25">
      <c r="A454" s="1" t="s">
        <v>109</v>
      </c>
      <c r="B454" s="1" t="s">
        <v>148</v>
      </c>
      <c r="C454" s="1" t="s">
        <v>215</v>
      </c>
      <c r="D454">
        <v>148</v>
      </c>
    </row>
    <row r="455" spans="1:4" x14ac:dyDescent="0.25">
      <c r="A455" s="1" t="s">
        <v>109</v>
      </c>
      <c r="B455" s="1" t="s">
        <v>19</v>
      </c>
      <c r="C455" s="1" t="s">
        <v>210</v>
      </c>
      <c r="D455">
        <v>149</v>
      </c>
    </row>
    <row r="456" spans="1:4" x14ac:dyDescent="0.25">
      <c r="A456" s="1" t="s">
        <v>106</v>
      </c>
      <c r="B456" s="1" t="s">
        <v>17</v>
      </c>
      <c r="C456" s="1" t="s">
        <v>213</v>
      </c>
      <c r="D456">
        <v>151</v>
      </c>
    </row>
    <row r="457" spans="1:4" x14ac:dyDescent="0.25">
      <c r="A457" s="1" t="s">
        <v>109</v>
      </c>
      <c r="B457" s="1" t="s">
        <v>19</v>
      </c>
      <c r="C457" s="1" t="s">
        <v>210</v>
      </c>
      <c r="D457">
        <v>154</v>
      </c>
    </row>
    <row r="458" spans="1:4" x14ac:dyDescent="0.25">
      <c r="A458" s="1" t="s">
        <v>100</v>
      </c>
      <c r="B458" s="1" t="s">
        <v>148</v>
      </c>
      <c r="C458" s="1" t="s">
        <v>212</v>
      </c>
      <c r="D458">
        <v>155</v>
      </c>
    </row>
    <row r="459" spans="1:4" x14ac:dyDescent="0.25">
      <c r="A459" s="1" t="s">
        <v>106</v>
      </c>
      <c r="B459" s="1" t="s">
        <v>13</v>
      </c>
      <c r="C459" s="1" t="s">
        <v>216</v>
      </c>
      <c r="D459">
        <v>156</v>
      </c>
    </row>
    <row r="460" spans="1:4" x14ac:dyDescent="0.25">
      <c r="A460" s="1" t="s">
        <v>82</v>
      </c>
      <c r="B460" s="1" t="s">
        <v>17</v>
      </c>
      <c r="C460" s="1" t="s">
        <v>217</v>
      </c>
      <c r="D460">
        <v>159</v>
      </c>
    </row>
    <row r="461" spans="1:4" x14ac:dyDescent="0.25">
      <c r="A461" s="1" t="s">
        <v>103</v>
      </c>
      <c r="B461" s="1" t="s">
        <v>16</v>
      </c>
      <c r="C461" s="1" t="s">
        <v>218</v>
      </c>
      <c r="D461">
        <v>159</v>
      </c>
    </row>
    <row r="462" spans="1:4" x14ac:dyDescent="0.25">
      <c r="A462" s="1" t="s">
        <v>34</v>
      </c>
      <c r="B462" s="1" t="s">
        <v>143</v>
      </c>
      <c r="C462" s="1" t="s">
        <v>219</v>
      </c>
      <c r="D462">
        <v>160</v>
      </c>
    </row>
    <row r="463" spans="1:4" x14ac:dyDescent="0.25">
      <c r="A463" s="1" t="s">
        <v>100</v>
      </c>
      <c r="B463" s="1" t="s">
        <v>148</v>
      </c>
      <c r="C463" s="1" t="s">
        <v>212</v>
      </c>
      <c r="D463">
        <v>162</v>
      </c>
    </row>
    <row r="464" spans="1:4" x14ac:dyDescent="0.25">
      <c r="A464" s="1" t="s">
        <v>82</v>
      </c>
      <c r="B464" s="1" t="s">
        <v>17</v>
      </c>
      <c r="C464" s="1" t="s">
        <v>217</v>
      </c>
      <c r="D464">
        <v>163</v>
      </c>
    </row>
    <row r="465" spans="1:4" x14ac:dyDescent="0.25">
      <c r="A465" s="1" t="s">
        <v>109</v>
      </c>
      <c r="B465" s="1" t="s">
        <v>16</v>
      </c>
      <c r="C465" s="1" t="s">
        <v>220</v>
      </c>
      <c r="D465">
        <v>163</v>
      </c>
    </row>
    <row r="466" spans="1:4" x14ac:dyDescent="0.25">
      <c r="A466" s="1" t="s">
        <v>109</v>
      </c>
      <c r="B466" s="1" t="s">
        <v>16</v>
      </c>
      <c r="C466" s="1" t="s">
        <v>220</v>
      </c>
      <c r="D466">
        <v>164</v>
      </c>
    </row>
    <row r="467" spans="1:4" x14ac:dyDescent="0.25">
      <c r="A467" s="1" t="s">
        <v>106</v>
      </c>
      <c r="B467" s="1" t="s">
        <v>17</v>
      </c>
      <c r="C467" s="1" t="s">
        <v>213</v>
      </c>
      <c r="D467">
        <v>164</v>
      </c>
    </row>
    <row r="468" spans="1:4" x14ac:dyDescent="0.25">
      <c r="A468" s="1" t="s">
        <v>82</v>
      </c>
      <c r="B468" s="1" t="s">
        <v>17</v>
      </c>
      <c r="C468" s="1" t="s">
        <v>217</v>
      </c>
      <c r="D468">
        <v>166</v>
      </c>
    </row>
    <row r="469" spans="1:4" x14ac:dyDescent="0.25">
      <c r="A469" s="1" t="s">
        <v>109</v>
      </c>
      <c r="B469" s="1" t="s">
        <v>4</v>
      </c>
      <c r="C469" s="1" t="s">
        <v>214</v>
      </c>
      <c r="D469">
        <v>166</v>
      </c>
    </row>
    <row r="470" spans="1:4" x14ac:dyDescent="0.25">
      <c r="A470" s="1" t="s">
        <v>24</v>
      </c>
      <c r="B470" s="1" t="s">
        <v>4</v>
      </c>
      <c r="C470" s="1" t="s">
        <v>221</v>
      </c>
      <c r="D470">
        <v>167</v>
      </c>
    </row>
    <row r="471" spans="1:4" x14ac:dyDescent="0.25">
      <c r="A471" s="1" t="s">
        <v>44</v>
      </c>
      <c r="B471" s="1" t="s">
        <v>148</v>
      </c>
      <c r="C471" s="1" t="s">
        <v>222</v>
      </c>
      <c r="D471">
        <v>167</v>
      </c>
    </row>
    <row r="472" spans="1:4" x14ac:dyDescent="0.25">
      <c r="A472" s="1" t="s">
        <v>106</v>
      </c>
      <c r="B472" s="1" t="s">
        <v>13</v>
      </c>
      <c r="C472" s="1" t="s">
        <v>216</v>
      </c>
      <c r="D472">
        <v>168</v>
      </c>
    </row>
    <row r="473" spans="1:4" x14ac:dyDescent="0.25">
      <c r="A473" s="1" t="s">
        <v>84</v>
      </c>
      <c r="B473" s="1" t="s">
        <v>17</v>
      </c>
      <c r="C473" s="1" t="s">
        <v>223</v>
      </c>
      <c r="D473">
        <v>169</v>
      </c>
    </row>
    <row r="474" spans="1:4" x14ac:dyDescent="0.25">
      <c r="A474" s="1" t="s">
        <v>44</v>
      </c>
      <c r="B474" s="1" t="s">
        <v>148</v>
      </c>
      <c r="C474" s="1" t="s">
        <v>222</v>
      </c>
      <c r="D474">
        <v>171</v>
      </c>
    </row>
    <row r="475" spans="1:4" x14ac:dyDescent="0.25">
      <c r="A475" s="1" t="s">
        <v>44</v>
      </c>
      <c r="B475" s="1" t="s">
        <v>148</v>
      </c>
      <c r="C475" s="1" t="s">
        <v>222</v>
      </c>
      <c r="D475">
        <v>171</v>
      </c>
    </row>
    <row r="476" spans="1:4" x14ac:dyDescent="0.25">
      <c r="A476" s="1" t="s">
        <v>44</v>
      </c>
      <c r="B476" s="1" t="s">
        <v>19</v>
      </c>
      <c r="C476" s="1" t="s">
        <v>47</v>
      </c>
      <c r="D476">
        <v>171</v>
      </c>
    </row>
    <row r="477" spans="1:4" x14ac:dyDescent="0.25">
      <c r="A477" s="1" t="s">
        <v>38</v>
      </c>
      <c r="B477" s="1" t="s">
        <v>19</v>
      </c>
      <c r="C477" s="1" t="s">
        <v>66</v>
      </c>
      <c r="D477">
        <v>173</v>
      </c>
    </row>
    <row r="478" spans="1:4" x14ac:dyDescent="0.25">
      <c r="A478" s="1" t="s">
        <v>24</v>
      </c>
      <c r="B478" s="1" t="s">
        <v>4</v>
      </c>
      <c r="C478" s="1" t="s">
        <v>221</v>
      </c>
      <c r="D478">
        <v>175</v>
      </c>
    </row>
    <row r="479" spans="1:4" x14ac:dyDescent="0.25">
      <c r="A479" s="1" t="s">
        <v>103</v>
      </c>
      <c r="B479" s="1" t="s">
        <v>16</v>
      </c>
      <c r="C479" s="1" t="s">
        <v>218</v>
      </c>
      <c r="D479">
        <v>175</v>
      </c>
    </row>
    <row r="480" spans="1:4" x14ac:dyDescent="0.25">
      <c r="A480" s="1" t="s">
        <v>84</v>
      </c>
      <c r="B480" s="1" t="s">
        <v>17</v>
      </c>
      <c r="C480" s="1" t="s">
        <v>223</v>
      </c>
      <c r="D480">
        <v>176</v>
      </c>
    </row>
    <row r="481" spans="1:4" x14ac:dyDescent="0.25">
      <c r="A481" s="1" t="s">
        <v>103</v>
      </c>
      <c r="B481" s="1" t="s">
        <v>16</v>
      </c>
      <c r="C481" s="1" t="s">
        <v>218</v>
      </c>
      <c r="D481">
        <v>177</v>
      </c>
    </row>
    <row r="482" spans="1:4" x14ac:dyDescent="0.25">
      <c r="A482" s="1" t="s">
        <v>38</v>
      </c>
      <c r="B482" s="1" t="s">
        <v>19</v>
      </c>
      <c r="C482" s="1" t="s">
        <v>66</v>
      </c>
      <c r="D482">
        <v>178</v>
      </c>
    </row>
    <row r="483" spans="1:4" x14ac:dyDescent="0.25">
      <c r="A483" s="1" t="s">
        <v>24</v>
      </c>
      <c r="B483" s="1" t="s">
        <v>4</v>
      </c>
      <c r="C483" s="1" t="s">
        <v>221</v>
      </c>
      <c r="D483">
        <v>179</v>
      </c>
    </row>
    <row r="484" spans="1:4" x14ac:dyDescent="0.25">
      <c r="A484" s="1" t="s">
        <v>103</v>
      </c>
      <c r="B484" s="1" t="s">
        <v>148</v>
      </c>
      <c r="C484" s="1" t="s">
        <v>224</v>
      </c>
      <c r="D484">
        <v>179</v>
      </c>
    </row>
    <row r="485" spans="1:4" x14ac:dyDescent="0.25">
      <c r="A485" s="1" t="s">
        <v>100</v>
      </c>
      <c r="B485" s="1" t="s">
        <v>19</v>
      </c>
      <c r="C485" s="1" t="s">
        <v>206</v>
      </c>
      <c r="D485">
        <v>179</v>
      </c>
    </row>
    <row r="486" spans="1:4" x14ac:dyDescent="0.25">
      <c r="A486" s="1" t="s">
        <v>44</v>
      </c>
      <c r="B486" s="1" t="s">
        <v>16</v>
      </c>
      <c r="C486" s="1" t="s">
        <v>211</v>
      </c>
      <c r="D486">
        <v>180</v>
      </c>
    </row>
    <row r="487" spans="1:4" x14ac:dyDescent="0.25">
      <c r="A487" s="1" t="s">
        <v>44</v>
      </c>
      <c r="B487" s="1" t="s">
        <v>19</v>
      </c>
      <c r="C487" s="1" t="s">
        <v>47</v>
      </c>
      <c r="D487">
        <v>180</v>
      </c>
    </row>
    <row r="488" spans="1:4" x14ac:dyDescent="0.25">
      <c r="A488" s="1" t="s">
        <v>103</v>
      </c>
      <c r="B488" s="1" t="s">
        <v>19</v>
      </c>
      <c r="C488" s="1" t="s">
        <v>225</v>
      </c>
      <c r="D488">
        <v>181</v>
      </c>
    </row>
    <row r="489" spans="1:4" x14ac:dyDescent="0.25">
      <c r="A489" s="1" t="s">
        <v>84</v>
      </c>
      <c r="B489" s="1" t="s">
        <v>17</v>
      </c>
      <c r="C489" s="1" t="s">
        <v>223</v>
      </c>
      <c r="D489">
        <v>182</v>
      </c>
    </row>
    <row r="490" spans="1:4" x14ac:dyDescent="0.25">
      <c r="A490" s="1" t="s">
        <v>103</v>
      </c>
      <c r="B490" s="1" t="s">
        <v>148</v>
      </c>
      <c r="C490" s="1" t="s">
        <v>224</v>
      </c>
      <c r="D490">
        <v>182</v>
      </c>
    </row>
    <row r="491" spans="1:4" x14ac:dyDescent="0.25">
      <c r="A491" s="1" t="s">
        <v>44</v>
      </c>
      <c r="B491" s="1" t="s">
        <v>17</v>
      </c>
      <c r="C491" s="1" t="s">
        <v>45</v>
      </c>
      <c r="D491">
        <v>182</v>
      </c>
    </row>
    <row r="492" spans="1:4" x14ac:dyDescent="0.25">
      <c r="A492" s="1" t="s">
        <v>44</v>
      </c>
      <c r="B492" s="1" t="s">
        <v>16</v>
      </c>
      <c r="C492" s="1" t="s">
        <v>211</v>
      </c>
      <c r="D492">
        <v>182</v>
      </c>
    </row>
    <row r="493" spans="1:4" x14ac:dyDescent="0.25">
      <c r="A493" s="1" t="s">
        <v>34</v>
      </c>
      <c r="B493" s="1" t="s">
        <v>143</v>
      </c>
      <c r="C493" s="1" t="s">
        <v>219</v>
      </c>
      <c r="D493">
        <v>184</v>
      </c>
    </row>
    <row r="494" spans="1:4" x14ac:dyDescent="0.25">
      <c r="A494" s="1" t="s">
        <v>34</v>
      </c>
      <c r="B494" s="1" t="s">
        <v>143</v>
      </c>
      <c r="C494" s="1" t="s">
        <v>219</v>
      </c>
      <c r="D494">
        <v>184</v>
      </c>
    </row>
    <row r="495" spans="1:4" x14ac:dyDescent="0.25">
      <c r="A495" s="1" t="s">
        <v>106</v>
      </c>
      <c r="B495" s="1" t="s">
        <v>13</v>
      </c>
      <c r="C495" s="1" t="s">
        <v>216</v>
      </c>
      <c r="D495">
        <v>184</v>
      </c>
    </row>
    <row r="496" spans="1:4" x14ac:dyDescent="0.25">
      <c r="A496" s="1" t="s">
        <v>48</v>
      </c>
      <c r="B496" s="1" t="s">
        <v>19</v>
      </c>
      <c r="C496" s="1" t="s">
        <v>68</v>
      </c>
      <c r="D496">
        <v>186</v>
      </c>
    </row>
    <row r="497" spans="1:4" x14ac:dyDescent="0.25">
      <c r="A497" s="1" t="s">
        <v>103</v>
      </c>
      <c r="B497" s="1" t="s">
        <v>19</v>
      </c>
      <c r="C497" s="1" t="s">
        <v>225</v>
      </c>
      <c r="D497">
        <v>187</v>
      </c>
    </row>
    <row r="498" spans="1:4" x14ac:dyDescent="0.25">
      <c r="A498" s="1" t="s">
        <v>103</v>
      </c>
      <c r="B498" s="1" t="s">
        <v>19</v>
      </c>
      <c r="C498" s="1" t="s">
        <v>225</v>
      </c>
      <c r="D498">
        <v>187</v>
      </c>
    </row>
    <row r="499" spans="1:4" x14ac:dyDescent="0.25">
      <c r="A499" s="1" t="s">
        <v>34</v>
      </c>
      <c r="B499" s="1" t="s">
        <v>13</v>
      </c>
      <c r="C499" s="1" t="s">
        <v>35</v>
      </c>
      <c r="D499">
        <v>188</v>
      </c>
    </row>
    <row r="500" spans="1:4" x14ac:dyDescent="0.25">
      <c r="A500" s="1" t="s">
        <v>44</v>
      </c>
      <c r="B500" s="1" t="s">
        <v>17</v>
      </c>
      <c r="C500" s="1" t="s">
        <v>45</v>
      </c>
      <c r="D500">
        <v>188</v>
      </c>
    </row>
    <row r="501" spans="1:4" x14ac:dyDescent="0.25">
      <c r="A501" s="1" t="s">
        <v>82</v>
      </c>
      <c r="B501" s="1" t="s">
        <v>5</v>
      </c>
      <c r="C501" s="1" t="s">
        <v>226</v>
      </c>
      <c r="D501">
        <v>189</v>
      </c>
    </row>
    <row r="502" spans="1:4" x14ac:dyDescent="0.25">
      <c r="A502" s="1" t="s">
        <v>27</v>
      </c>
      <c r="B502" s="1" t="s">
        <v>4</v>
      </c>
      <c r="C502" s="1" t="s">
        <v>227</v>
      </c>
      <c r="D502">
        <v>190</v>
      </c>
    </row>
    <row r="503" spans="1:4" x14ac:dyDescent="0.25">
      <c r="A503" s="1" t="s">
        <v>82</v>
      </c>
      <c r="B503" s="1" t="s">
        <v>5</v>
      </c>
      <c r="C503" s="1" t="s">
        <v>226</v>
      </c>
      <c r="D503">
        <v>191</v>
      </c>
    </row>
    <row r="504" spans="1:4" x14ac:dyDescent="0.25">
      <c r="A504" s="1" t="s">
        <v>27</v>
      </c>
      <c r="B504" s="1" t="s">
        <v>4</v>
      </c>
      <c r="C504" s="1" t="s">
        <v>227</v>
      </c>
      <c r="D504">
        <v>191</v>
      </c>
    </row>
    <row r="505" spans="1:4" x14ac:dyDescent="0.25">
      <c r="A505" s="1" t="s">
        <v>27</v>
      </c>
      <c r="B505" s="1" t="s">
        <v>4</v>
      </c>
      <c r="C505" s="1" t="s">
        <v>227</v>
      </c>
      <c r="D505">
        <v>191</v>
      </c>
    </row>
    <row r="506" spans="1:4" x14ac:dyDescent="0.25">
      <c r="A506" s="1" t="s">
        <v>109</v>
      </c>
      <c r="B506" s="1" t="s">
        <v>16</v>
      </c>
      <c r="C506" s="1" t="s">
        <v>220</v>
      </c>
      <c r="D506">
        <v>191</v>
      </c>
    </row>
    <row r="507" spans="1:4" x14ac:dyDescent="0.25">
      <c r="A507" s="1" t="s">
        <v>44</v>
      </c>
      <c r="B507" s="1" t="s">
        <v>17</v>
      </c>
      <c r="C507" s="1" t="s">
        <v>45</v>
      </c>
      <c r="D507">
        <v>193</v>
      </c>
    </row>
    <row r="508" spans="1:4" x14ac:dyDescent="0.25">
      <c r="A508" s="1" t="s">
        <v>82</v>
      </c>
      <c r="B508" s="1" t="s">
        <v>5</v>
      </c>
      <c r="C508" s="1" t="s">
        <v>226</v>
      </c>
      <c r="D508">
        <v>194</v>
      </c>
    </row>
    <row r="509" spans="1:4" x14ac:dyDescent="0.25">
      <c r="A509" s="1" t="s">
        <v>84</v>
      </c>
      <c r="B509" s="1" t="s">
        <v>5</v>
      </c>
      <c r="C509" s="1" t="s">
        <v>228</v>
      </c>
      <c r="D509">
        <v>197</v>
      </c>
    </row>
    <row r="510" spans="1:4" x14ac:dyDescent="0.25">
      <c r="A510" s="1" t="s">
        <v>38</v>
      </c>
      <c r="B510" s="1" t="s">
        <v>148</v>
      </c>
      <c r="C510" s="1" t="s">
        <v>229</v>
      </c>
      <c r="D510">
        <v>199</v>
      </c>
    </row>
    <row r="511" spans="1:4" x14ac:dyDescent="0.25">
      <c r="A511" s="1" t="s">
        <v>48</v>
      </c>
      <c r="B511" s="1" t="s">
        <v>148</v>
      </c>
      <c r="C511" s="1" t="s">
        <v>230</v>
      </c>
      <c r="D511">
        <v>199</v>
      </c>
    </row>
    <row r="512" spans="1:4" x14ac:dyDescent="0.25">
      <c r="A512" s="1" t="s">
        <v>84</v>
      </c>
      <c r="B512" s="1" t="s">
        <v>5</v>
      </c>
      <c r="C512" s="1" t="s">
        <v>228</v>
      </c>
      <c r="D512">
        <v>200</v>
      </c>
    </row>
    <row r="513" spans="1:4" x14ac:dyDescent="0.25">
      <c r="A513" s="1" t="s">
        <v>109</v>
      </c>
      <c r="B513" s="1" t="s">
        <v>4</v>
      </c>
      <c r="C513" s="1" t="s">
        <v>214</v>
      </c>
      <c r="D513">
        <v>201</v>
      </c>
    </row>
    <row r="514" spans="1:4" x14ac:dyDescent="0.25">
      <c r="A514" s="1" t="s">
        <v>48</v>
      </c>
      <c r="B514" s="1" t="s">
        <v>16</v>
      </c>
      <c r="C514" s="1" t="s">
        <v>231</v>
      </c>
      <c r="D514">
        <v>202</v>
      </c>
    </row>
    <row r="515" spans="1:4" x14ac:dyDescent="0.25">
      <c r="A515" s="1" t="s">
        <v>44</v>
      </c>
      <c r="B515" s="1" t="s">
        <v>13</v>
      </c>
      <c r="C515" s="1" t="s">
        <v>46</v>
      </c>
      <c r="D515">
        <v>203</v>
      </c>
    </row>
    <row r="516" spans="1:4" x14ac:dyDescent="0.25">
      <c r="A516" s="1" t="s">
        <v>48</v>
      </c>
      <c r="B516" s="1" t="s">
        <v>16</v>
      </c>
      <c r="C516" s="1" t="s">
        <v>231</v>
      </c>
      <c r="D516">
        <v>206</v>
      </c>
    </row>
    <row r="517" spans="1:4" x14ac:dyDescent="0.25">
      <c r="A517" s="1" t="s">
        <v>48</v>
      </c>
      <c r="B517" s="1" t="s">
        <v>4</v>
      </c>
      <c r="C517" s="1" t="s">
        <v>232</v>
      </c>
      <c r="D517">
        <v>208</v>
      </c>
    </row>
    <row r="518" spans="1:4" x14ac:dyDescent="0.25">
      <c r="A518" s="1" t="s">
        <v>34</v>
      </c>
      <c r="B518" s="1" t="s">
        <v>13</v>
      </c>
      <c r="C518" s="1" t="s">
        <v>35</v>
      </c>
      <c r="D518">
        <v>212</v>
      </c>
    </row>
    <row r="519" spans="1:4" x14ac:dyDescent="0.25">
      <c r="A519" s="1" t="s">
        <v>48</v>
      </c>
      <c r="B519" s="1" t="s">
        <v>4</v>
      </c>
      <c r="C519" s="1" t="s">
        <v>232</v>
      </c>
      <c r="D519">
        <v>212</v>
      </c>
    </row>
    <row r="520" spans="1:4" x14ac:dyDescent="0.25">
      <c r="A520" s="1" t="s">
        <v>38</v>
      </c>
      <c r="B520" s="1" t="s">
        <v>148</v>
      </c>
      <c r="C520" s="1" t="s">
        <v>229</v>
      </c>
      <c r="D520">
        <v>212</v>
      </c>
    </row>
    <row r="521" spans="1:4" x14ac:dyDescent="0.25">
      <c r="A521" s="1" t="s">
        <v>38</v>
      </c>
      <c r="B521" s="1" t="s">
        <v>16</v>
      </c>
      <c r="C521" s="1" t="s">
        <v>233</v>
      </c>
      <c r="D521">
        <v>213</v>
      </c>
    </row>
    <row r="522" spans="1:4" x14ac:dyDescent="0.25">
      <c r="A522" s="1" t="s">
        <v>34</v>
      </c>
      <c r="B522" s="1" t="s">
        <v>13</v>
      </c>
      <c r="C522" s="1" t="s">
        <v>35</v>
      </c>
      <c r="D522">
        <v>214</v>
      </c>
    </row>
    <row r="523" spans="1:4" x14ac:dyDescent="0.25">
      <c r="A523" s="1" t="s">
        <v>48</v>
      </c>
      <c r="B523" s="1" t="s">
        <v>19</v>
      </c>
      <c r="C523" s="1" t="s">
        <v>68</v>
      </c>
      <c r="D523">
        <v>215</v>
      </c>
    </row>
    <row r="524" spans="1:4" x14ac:dyDescent="0.25">
      <c r="A524" s="1" t="s">
        <v>34</v>
      </c>
      <c r="B524" s="1" t="s">
        <v>5</v>
      </c>
      <c r="C524" s="1" t="s">
        <v>36</v>
      </c>
      <c r="D524">
        <v>216</v>
      </c>
    </row>
    <row r="525" spans="1:4" x14ac:dyDescent="0.25">
      <c r="A525" s="1" t="s">
        <v>38</v>
      </c>
      <c r="B525" s="1" t="s">
        <v>16</v>
      </c>
      <c r="C525" s="1" t="s">
        <v>233</v>
      </c>
      <c r="D525">
        <v>217</v>
      </c>
    </row>
    <row r="526" spans="1:4" x14ac:dyDescent="0.25">
      <c r="A526" s="1" t="s">
        <v>48</v>
      </c>
      <c r="B526" s="1" t="s">
        <v>19</v>
      </c>
      <c r="C526" s="1" t="s">
        <v>68</v>
      </c>
      <c r="D526">
        <v>217</v>
      </c>
    </row>
    <row r="527" spans="1:4" x14ac:dyDescent="0.25">
      <c r="A527" s="1" t="s">
        <v>103</v>
      </c>
      <c r="B527" s="1" t="s">
        <v>148</v>
      </c>
      <c r="C527" s="1" t="s">
        <v>224</v>
      </c>
      <c r="D527">
        <v>218</v>
      </c>
    </row>
    <row r="528" spans="1:4" x14ac:dyDescent="0.25">
      <c r="A528" s="1" t="s">
        <v>109</v>
      </c>
      <c r="B528" s="1" t="s">
        <v>148</v>
      </c>
      <c r="C528" s="1" t="s">
        <v>215</v>
      </c>
      <c r="D528">
        <v>218</v>
      </c>
    </row>
    <row r="529" spans="1:4" x14ac:dyDescent="0.25">
      <c r="A529" s="1" t="s">
        <v>84</v>
      </c>
      <c r="B529" s="1" t="s">
        <v>5</v>
      </c>
      <c r="C529" s="1" t="s">
        <v>228</v>
      </c>
      <c r="D529">
        <v>219</v>
      </c>
    </row>
    <row r="530" spans="1:4" x14ac:dyDescent="0.25">
      <c r="A530" s="1" t="s">
        <v>48</v>
      </c>
      <c r="B530" s="1" t="s">
        <v>148</v>
      </c>
      <c r="C530" s="1" t="s">
        <v>230</v>
      </c>
      <c r="D530">
        <v>219</v>
      </c>
    </row>
    <row r="531" spans="1:4" x14ac:dyDescent="0.25">
      <c r="A531" s="1" t="s">
        <v>100</v>
      </c>
      <c r="B531" s="1" t="s">
        <v>4</v>
      </c>
      <c r="C531" s="1" t="s">
        <v>234</v>
      </c>
      <c r="D531">
        <v>222</v>
      </c>
    </row>
    <row r="532" spans="1:4" x14ac:dyDescent="0.25">
      <c r="A532" s="1" t="s">
        <v>41</v>
      </c>
      <c r="B532" s="1" t="s">
        <v>148</v>
      </c>
      <c r="C532" s="1" t="s">
        <v>235</v>
      </c>
      <c r="D532">
        <v>222</v>
      </c>
    </row>
    <row r="533" spans="1:4" x14ac:dyDescent="0.25">
      <c r="A533" s="1" t="s">
        <v>100</v>
      </c>
      <c r="B533" s="1" t="s">
        <v>4</v>
      </c>
      <c r="C533" s="1" t="s">
        <v>234</v>
      </c>
      <c r="D533">
        <v>223</v>
      </c>
    </row>
    <row r="534" spans="1:4" x14ac:dyDescent="0.25">
      <c r="A534" s="1" t="s">
        <v>38</v>
      </c>
      <c r="B534" s="1" t="s">
        <v>16</v>
      </c>
      <c r="C534" s="1" t="s">
        <v>233</v>
      </c>
      <c r="D534">
        <v>223</v>
      </c>
    </row>
    <row r="535" spans="1:4" x14ac:dyDescent="0.25">
      <c r="A535" s="1" t="s">
        <v>48</v>
      </c>
      <c r="B535" s="1" t="s">
        <v>16</v>
      </c>
      <c r="C535" s="1" t="s">
        <v>231</v>
      </c>
      <c r="D535">
        <v>224</v>
      </c>
    </row>
    <row r="536" spans="1:4" x14ac:dyDescent="0.25">
      <c r="A536" s="1" t="s">
        <v>41</v>
      </c>
      <c r="B536" s="1" t="s">
        <v>148</v>
      </c>
      <c r="C536" s="1" t="s">
        <v>235</v>
      </c>
      <c r="D536">
        <v>225</v>
      </c>
    </row>
    <row r="537" spans="1:4" x14ac:dyDescent="0.25">
      <c r="A537" s="1" t="s">
        <v>44</v>
      </c>
      <c r="B537" s="1" t="s">
        <v>19</v>
      </c>
      <c r="C537" s="1" t="s">
        <v>47</v>
      </c>
      <c r="D537">
        <v>226</v>
      </c>
    </row>
    <row r="538" spans="1:4" x14ac:dyDescent="0.25">
      <c r="A538" s="1" t="s">
        <v>48</v>
      </c>
      <c r="B538" s="1" t="s">
        <v>148</v>
      </c>
      <c r="C538" s="1" t="s">
        <v>230</v>
      </c>
      <c r="D538">
        <v>227</v>
      </c>
    </row>
    <row r="539" spans="1:4" x14ac:dyDescent="0.25">
      <c r="A539" s="1" t="s">
        <v>34</v>
      </c>
      <c r="B539" s="1" t="s">
        <v>5</v>
      </c>
      <c r="C539" s="1" t="s">
        <v>36</v>
      </c>
      <c r="D539">
        <v>228</v>
      </c>
    </row>
    <row r="540" spans="1:4" x14ac:dyDescent="0.25">
      <c r="A540" s="1" t="s">
        <v>100</v>
      </c>
      <c r="B540" s="1" t="s">
        <v>4</v>
      </c>
      <c r="C540" s="1" t="s">
        <v>234</v>
      </c>
      <c r="D540">
        <v>229</v>
      </c>
    </row>
    <row r="541" spans="1:4" x14ac:dyDescent="0.25">
      <c r="A541" s="1" t="s">
        <v>38</v>
      </c>
      <c r="B541" s="1" t="s">
        <v>148</v>
      </c>
      <c r="C541" s="1" t="s">
        <v>229</v>
      </c>
      <c r="D541">
        <v>229</v>
      </c>
    </row>
    <row r="542" spans="1:4" x14ac:dyDescent="0.25">
      <c r="A542" s="1" t="s">
        <v>34</v>
      </c>
      <c r="B542" s="1" t="s">
        <v>5</v>
      </c>
      <c r="C542" s="1" t="s">
        <v>36</v>
      </c>
      <c r="D542">
        <v>230</v>
      </c>
    </row>
    <row r="543" spans="1:4" x14ac:dyDescent="0.25">
      <c r="A543" s="1" t="s">
        <v>41</v>
      </c>
      <c r="B543" s="1" t="s">
        <v>16</v>
      </c>
      <c r="C543" s="1" t="s">
        <v>236</v>
      </c>
      <c r="D543">
        <v>235</v>
      </c>
    </row>
    <row r="544" spans="1:4" x14ac:dyDescent="0.25">
      <c r="A544" s="1" t="s">
        <v>44</v>
      </c>
      <c r="B544" s="1" t="s">
        <v>13</v>
      </c>
      <c r="C544" s="1" t="s">
        <v>46</v>
      </c>
      <c r="D544">
        <v>238</v>
      </c>
    </row>
    <row r="545" spans="1:4" x14ac:dyDescent="0.25">
      <c r="A545" s="1" t="s">
        <v>38</v>
      </c>
      <c r="B545" s="1" t="s">
        <v>19</v>
      </c>
      <c r="C545" s="1" t="s">
        <v>66</v>
      </c>
      <c r="D545">
        <v>238</v>
      </c>
    </row>
    <row r="546" spans="1:4" x14ac:dyDescent="0.25">
      <c r="A546" s="1" t="s">
        <v>44</v>
      </c>
      <c r="B546" s="1" t="s">
        <v>13</v>
      </c>
      <c r="C546" s="1" t="s">
        <v>46</v>
      </c>
      <c r="D546">
        <v>238</v>
      </c>
    </row>
    <row r="547" spans="1:4" x14ac:dyDescent="0.25">
      <c r="A547" s="1" t="s">
        <v>41</v>
      </c>
      <c r="B547" s="1" t="s">
        <v>19</v>
      </c>
      <c r="C547" s="1" t="s">
        <v>67</v>
      </c>
      <c r="D547">
        <v>239</v>
      </c>
    </row>
    <row r="548" spans="1:4" x14ac:dyDescent="0.25">
      <c r="A548" s="1" t="s">
        <v>41</v>
      </c>
      <c r="B548" s="1" t="s">
        <v>19</v>
      </c>
      <c r="C548" s="1" t="s">
        <v>67</v>
      </c>
      <c r="D548">
        <v>240</v>
      </c>
    </row>
    <row r="549" spans="1:4" x14ac:dyDescent="0.25">
      <c r="A549" s="1" t="s">
        <v>48</v>
      </c>
      <c r="B549" s="1" t="s">
        <v>4</v>
      </c>
      <c r="C549" s="1" t="s">
        <v>232</v>
      </c>
      <c r="D549">
        <v>240</v>
      </c>
    </row>
    <row r="550" spans="1:4" x14ac:dyDescent="0.25">
      <c r="A550" s="1" t="s">
        <v>34</v>
      </c>
      <c r="B550" s="1" t="s">
        <v>17</v>
      </c>
      <c r="C550" s="1" t="s">
        <v>37</v>
      </c>
      <c r="D550">
        <v>241</v>
      </c>
    </row>
    <row r="551" spans="1:4" x14ac:dyDescent="0.25">
      <c r="A551" s="1" t="s">
        <v>34</v>
      </c>
      <c r="B551" s="1" t="s">
        <v>17</v>
      </c>
      <c r="C551" s="1" t="s">
        <v>37</v>
      </c>
      <c r="D551">
        <v>242</v>
      </c>
    </row>
    <row r="552" spans="1:4" x14ac:dyDescent="0.25">
      <c r="A552" s="1" t="s">
        <v>41</v>
      </c>
      <c r="B552" s="1" t="s">
        <v>16</v>
      </c>
      <c r="C552" s="1" t="s">
        <v>236</v>
      </c>
      <c r="D552">
        <v>247</v>
      </c>
    </row>
    <row r="553" spans="1:4" x14ac:dyDescent="0.25">
      <c r="A553" s="1" t="s">
        <v>109</v>
      </c>
      <c r="B553" s="1" t="s">
        <v>143</v>
      </c>
      <c r="C553" s="1" t="s">
        <v>237</v>
      </c>
      <c r="D553">
        <v>253</v>
      </c>
    </row>
    <row r="554" spans="1:4" x14ac:dyDescent="0.25">
      <c r="A554" s="1" t="s">
        <v>24</v>
      </c>
      <c r="B554" s="1" t="s">
        <v>143</v>
      </c>
      <c r="C554" s="1" t="s">
        <v>238</v>
      </c>
      <c r="D554">
        <v>254</v>
      </c>
    </row>
    <row r="555" spans="1:4" x14ac:dyDescent="0.25">
      <c r="A555" s="1" t="s">
        <v>34</v>
      </c>
      <c r="B555" s="1" t="s">
        <v>17</v>
      </c>
      <c r="C555" s="1" t="s">
        <v>37</v>
      </c>
      <c r="D555">
        <v>254</v>
      </c>
    </row>
    <row r="556" spans="1:4" x14ac:dyDescent="0.25">
      <c r="A556" s="1" t="s">
        <v>24</v>
      </c>
      <c r="B556" s="1" t="s">
        <v>143</v>
      </c>
      <c r="C556" s="1" t="s">
        <v>238</v>
      </c>
      <c r="D556">
        <v>254</v>
      </c>
    </row>
    <row r="557" spans="1:4" x14ac:dyDescent="0.25">
      <c r="A557" s="1" t="s">
        <v>24</v>
      </c>
      <c r="B557" s="1" t="s">
        <v>143</v>
      </c>
      <c r="C557" s="1" t="s">
        <v>238</v>
      </c>
      <c r="D557">
        <v>256</v>
      </c>
    </row>
    <row r="558" spans="1:4" x14ac:dyDescent="0.25">
      <c r="A558" s="1" t="s">
        <v>41</v>
      </c>
      <c r="B558" s="1" t="s">
        <v>16</v>
      </c>
      <c r="C558" s="1" t="s">
        <v>236</v>
      </c>
      <c r="D558">
        <v>259</v>
      </c>
    </row>
    <row r="559" spans="1:4" x14ac:dyDescent="0.25">
      <c r="A559" s="1" t="s">
        <v>41</v>
      </c>
      <c r="B559" s="1" t="s">
        <v>148</v>
      </c>
      <c r="C559" s="1" t="s">
        <v>235</v>
      </c>
      <c r="D559">
        <v>264</v>
      </c>
    </row>
    <row r="560" spans="1:4" x14ac:dyDescent="0.25">
      <c r="A560" s="1" t="s">
        <v>109</v>
      </c>
      <c r="B560" s="1" t="s">
        <v>143</v>
      </c>
      <c r="C560" s="1" t="s">
        <v>237</v>
      </c>
      <c r="D560">
        <v>266</v>
      </c>
    </row>
    <row r="561" spans="1:4" x14ac:dyDescent="0.25">
      <c r="A561" s="1" t="s">
        <v>24</v>
      </c>
      <c r="B561" s="1" t="s">
        <v>13</v>
      </c>
      <c r="C561" s="1" t="s">
        <v>25</v>
      </c>
      <c r="D561">
        <v>271</v>
      </c>
    </row>
    <row r="562" spans="1:4" x14ac:dyDescent="0.25">
      <c r="A562" s="1" t="s">
        <v>103</v>
      </c>
      <c r="B562" s="1" t="s">
        <v>4</v>
      </c>
      <c r="C562" s="1" t="s">
        <v>239</v>
      </c>
      <c r="D562">
        <v>275</v>
      </c>
    </row>
    <row r="563" spans="1:4" x14ac:dyDescent="0.25">
      <c r="A563" s="1" t="s">
        <v>103</v>
      </c>
      <c r="B563" s="1" t="s">
        <v>4</v>
      </c>
      <c r="C563" s="1" t="s">
        <v>239</v>
      </c>
      <c r="D563">
        <v>278</v>
      </c>
    </row>
    <row r="564" spans="1:4" x14ac:dyDescent="0.25">
      <c r="A564" s="1" t="s">
        <v>27</v>
      </c>
      <c r="B564" s="1" t="s">
        <v>143</v>
      </c>
      <c r="C564" s="1" t="s">
        <v>240</v>
      </c>
      <c r="D564">
        <v>279</v>
      </c>
    </row>
    <row r="565" spans="1:4" x14ac:dyDescent="0.25">
      <c r="A565" s="1" t="s">
        <v>27</v>
      </c>
      <c r="B565" s="1" t="s">
        <v>143</v>
      </c>
      <c r="C565" s="1" t="s">
        <v>240</v>
      </c>
      <c r="D565">
        <v>281</v>
      </c>
    </row>
    <row r="566" spans="1:4" x14ac:dyDescent="0.25">
      <c r="A566" s="1" t="s">
        <v>109</v>
      </c>
      <c r="B566" s="1" t="s">
        <v>13</v>
      </c>
      <c r="C566" s="1" t="s">
        <v>241</v>
      </c>
      <c r="D566">
        <v>281</v>
      </c>
    </row>
    <row r="567" spans="1:4" x14ac:dyDescent="0.25">
      <c r="A567" s="1" t="s">
        <v>41</v>
      </c>
      <c r="B567" s="1" t="s">
        <v>19</v>
      </c>
      <c r="C567" s="1" t="s">
        <v>67</v>
      </c>
      <c r="D567">
        <v>281</v>
      </c>
    </row>
    <row r="568" spans="1:4" x14ac:dyDescent="0.25">
      <c r="A568" s="1" t="s">
        <v>27</v>
      </c>
      <c r="B568" s="1" t="s">
        <v>143</v>
      </c>
      <c r="C568" s="1" t="s">
        <v>240</v>
      </c>
      <c r="D568">
        <v>283</v>
      </c>
    </row>
    <row r="569" spans="1:4" x14ac:dyDescent="0.25">
      <c r="A569" s="1" t="s">
        <v>109</v>
      </c>
      <c r="B569" s="1" t="s">
        <v>13</v>
      </c>
      <c r="C569" s="1" t="s">
        <v>241</v>
      </c>
      <c r="D569">
        <v>289</v>
      </c>
    </row>
    <row r="570" spans="1:4" x14ac:dyDescent="0.25">
      <c r="A570" s="1" t="s">
        <v>27</v>
      </c>
      <c r="B570" s="1" t="s">
        <v>13</v>
      </c>
      <c r="C570" s="1" t="s">
        <v>28</v>
      </c>
      <c r="D570">
        <v>293</v>
      </c>
    </row>
    <row r="571" spans="1:4" x14ac:dyDescent="0.25">
      <c r="A571" s="1" t="s">
        <v>24</v>
      </c>
      <c r="B571" s="1" t="s">
        <v>13</v>
      </c>
      <c r="C571" s="1" t="s">
        <v>25</v>
      </c>
      <c r="D571">
        <v>297</v>
      </c>
    </row>
    <row r="572" spans="1:4" x14ac:dyDescent="0.25">
      <c r="A572" s="1" t="s">
        <v>27</v>
      </c>
      <c r="B572" s="1" t="s">
        <v>13</v>
      </c>
      <c r="C572" s="1" t="s">
        <v>28</v>
      </c>
      <c r="D572">
        <v>302</v>
      </c>
    </row>
    <row r="573" spans="1:4" x14ac:dyDescent="0.25">
      <c r="A573" s="1" t="s">
        <v>103</v>
      </c>
      <c r="B573" s="1" t="s">
        <v>4</v>
      </c>
      <c r="C573" s="1" t="s">
        <v>239</v>
      </c>
      <c r="D573">
        <v>308</v>
      </c>
    </row>
    <row r="574" spans="1:4" x14ac:dyDescent="0.25">
      <c r="A574" s="1" t="s">
        <v>109</v>
      </c>
      <c r="B574" s="1" t="s">
        <v>143</v>
      </c>
      <c r="C574" s="1" t="s">
        <v>237</v>
      </c>
      <c r="D574">
        <v>308</v>
      </c>
    </row>
    <row r="575" spans="1:4" x14ac:dyDescent="0.25">
      <c r="A575" s="1" t="s">
        <v>109</v>
      </c>
      <c r="B575" s="1" t="s">
        <v>5</v>
      </c>
      <c r="C575" s="1" t="s">
        <v>242</v>
      </c>
      <c r="D575">
        <v>318</v>
      </c>
    </row>
    <row r="576" spans="1:4" x14ac:dyDescent="0.25">
      <c r="A576" s="1" t="s">
        <v>38</v>
      </c>
      <c r="B576" s="1" t="s">
        <v>4</v>
      </c>
      <c r="C576" s="1" t="s">
        <v>243</v>
      </c>
      <c r="D576">
        <v>321</v>
      </c>
    </row>
    <row r="577" spans="1:4" x14ac:dyDescent="0.25">
      <c r="A577" s="1" t="s">
        <v>24</v>
      </c>
      <c r="B577" s="1" t="s">
        <v>13</v>
      </c>
      <c r="C577" s="1" t="s">
        <v>25</v>
      </c>
      <c r="D577">
        <v>330</v>
      </c>
    </row>
    <row r="578" spans="1:4" x14ac:dyDescent="0.25">
      <c r="A578" s="1" t="s">
        <v>109</v>
      </c>
      <c r="B578" s="1" t="s">
        <v>17</v>
      </c>
      <c r="C578" s="1" t="s">
        <v>244</v>
      </c>
      <c r="D578">
        <v>332</v>
      </c>
    </row>
    <row r="579" spans="1:4" x14ac:dyDescent="0.25">
      <c r="A579" s="1" t="s">
        <v>109</v>
      </c>
      <c r="B579" s="1" t="s">
        <v>13</v>
      </c>
      <c r="C579" s="1" t="s">
        <v>241</v>
      </c>
      <c r="D579">
        <v>334</v>
      </c>
    </row>
    <row r="580" spans="1:4" x14ac:dyDescent="0.25">
      <c r="A580" s="1" t="s">
        <v>24</v>
      </c>
      <c r="B580" s="1" t="s">
        <v>17</v>
      </c>
      <c r="C580" s="1" t="s">
        <v>56</v>
      </c>
      <c r="D580">
        <v>336</v>
      </c>
    </row>
    <row r="581" spans="1:4" x14ac:dyDescent="0.25">
      <c r="A581" s="1" t="s">
        <v>27</v>
      </c>
      <c r="B581" s="1" t="s">
        <v>13</v>
      </c>
      <c r="C581" s="1" t="s">
        <v>28</v>
      </c>
      <c r="D581">
        <v>336</v>
      </c>
    </row>
    <row r="582" spans="1:4" x14ac:dyDescent="0.25">
      <c r="A582" s="1" t="s">
        <v>48</v>
      </c>
      <c r="B582" s="1" t="s">
        <v>143</v>
      </c>
      <c r="C582" s="1" t="s">
        <v>245</v>
      </c>
      <c r="D582">
        <v>343</v>
      </c>
    </row>
    <row r="583" spans="1:4" x14ac:dyDescent="0.25">
      <c r="A583" s="1" t="s">
        <v>27</v>
      </c>
      <c r="B583" s="1" t="s">
        <v>17</v>
      </c>
      <c r="C583" s="1" t="s">
        <v>57</v>
      </c>
      <c r="D583">
        <v>348</v>
      </c>
    </row>
    <row r="584" spans="1:4" x14ac:dyDescent="0.25">
      <c r="A584" s="1" t="s">
        <v>48</v>
      </c>
      <c r="B584" s="1" t="s">
        <v>143</v>
      </c>
      <c r="C584" s="1" t="s">
        <v>245</v>
      </c>
      <c r="D584">
        <v>349</v>
      </c>
    </row>
    <row r="585" spans="1:4" x14ac:dyDescent="0.25">
      <c r="A585" s="1" t="s">
        <v>38</v>
      </c>
      <c r="B585" s="1" t="s">
        <v>4</v>
      </c>
      <c r="C585" s="1" t="s">
        <v>243</v>
      </c>
      <c r="D585">
        <v>351</v>
      </c>
    </row>
    <row r="586" spans="1:4" x14ac:dyDescent="0.25">
      <c r="A586" s="1" t="s">
        <v>109</v>
      </c>
      <c r="B586" s="1" t="s">
        <v>5</v>
      </c>
      <c r="C586" s="1" t="s">
        <v>242</v>
      </c>
      <c r="D586">
        <v>352</v>
      </c>
    </row>
    <row r="587" spans="1:4" x14ac:dyDescent="0.25">
      <c r="A587" s="1" t="s">
        <v>109</v>
      </c>
      <c r="B587" s="1" t="s">
        <v>17</v>
      </c>
      <c r="C587" s="1" t="s">
        <v>244</v>
      </c>
      <c r="D587">
        <v>353</v>
      </c>
    </row>
    <row r="588" spans="1:4" x14ac:dyDescent="0.25">
      <c r="A588" s="1" t="s">
        <v>24</v>
      </c>
      <c r="B588" s="1" t="s">
        <v>17</v>
      </c>
      <c r="C588" s="1" t="s">
        <v>56</v>
      </c>
      <c r="D588">
        <v>358</v>
      </c>
    </row>
    <row r="589" spans="1:4" x14ac:dyDescent="0.25">
      <c r="A589" s="1" t="s">
        <v>27</v>
      </c>
      <c r="B589" s="1" t="s">
        <v>17</v>
      </c>
      <c r="C589" s="1" t="s">
        <v>57</v>
      </c>
      <c r="D589">
        <v>360</v>
      </c>
    </row>
    <row r="590" spans="1:4" x14ac:dyDescent="0.25">
      <c r="A590" s="1" t="s">
        <v>38</v>
      </c>
      <c r="B590" s="1" t="s">
        <v>4</v>
      </c>
      <c r="C590" s="1" t="s">
        <v>243</v>
      </c>
      <c r="D590">
        <v>360</v>
      </c>
    </row>
    <row r="591" spans="1:4" x14ac:dyDescent="0.25">
      <c r="A591" s="1" t="s">
        <v>48</v>
      </c>
      <c r="B591" s="1" t="s">
        <v>143</v>
      </c>
      <c r="C591" s="1" t="s">
        <v>245</v>
      </c>
      <c r="D591">
        <v>361</v>
      </c>
    </row>
    <row r="592" spans="1:4" x14ac:dyDescent="0.25">
      <c r="A592" s="1" t="s">
        <v>100</v>
      </c>
      <c r="B592" s="1" t="s">
        <v>13</v>
      </c>
      <c r="C592" s="1" t="s">
        <v>246</v>
      </c>
      <c r="D592">
        <v>363</v>
      </c>
    </row>
    <row r="593" spans="1:4" x14ac:dyDescent="0.25">
      <c r="A593" s="1" t="s">
        <v>24</v>
      </c>
      <c r="B593" s="1" t="s">
        <v>17</v>
      </c>
      <c r="C593" s="1" t="s">
        <v>56</v>
      </c>
      <c r="D593">
        <v>367</v>
      </c>
    </row>
    <row r="594" spans="1:4" x14ac:dyDescent="0.25">
      <c r="A594" s="1" t="s">
        <v>41</v>
      </c>
      <c r="B594" s="1" t="s">
        <v>4</v>
      </c>
      <c r="C594" s="1" t="s">
        <v>247</v>
      </c>
      <c r="D594">
        <v>367</v>
      </c>
    </row>
    <row r="595" spans="1:4" x14ac:dyDescent="0.25">
      <c r="A595" s="1" t="s">
        <v>27</v>
      </c>
      <c r="B595" s="1" t="s">
        <v>17</v>
      </c>
      <c r="C595" s="1" t="s">
        <v>57</v>
      </c>
      <c r="D595">
        <v>369</v>
      </c>
    </row>
    <row r="596" spans="1:4" x14ac:dyDescent="0.25">
      <c r="A596" s="1" t="s">
        <v>109</v>
      </c>
      <c r="B596" s="1" t="s">
        <v>17</v>
      </c>
      <c r="C596" s="1" t="s">
        <v>244</v>
      </c>
      <c r="D596">
        <v>372</v>
      </c>
    </row>
    <row r="597" spans="1:4" x14ac:dyDescent="0.25">
      <c r="A597" s="1" t="s">
        <v>41</v>
      </c>
      <c r="B597" s="1" t="s">
        <v>4</v>
      </c>
      <c r="C597" s="1" t="s">
        <v>247</v>
      </c>
      <c r="D597">
        <v>382</v>
      </c>
    </row>
    <row r="598" spans="1:4" x14ac:dyDescent="0.25">
      <c r="A598" s="1" t="s">
        <v>100</v>
      </c>
      <c r="B598" s="1" t="s">
        <v>143</v>
      </c>
      <c r="C598" s="1" t="s">
        <v>248</v>
      </c>
      <c r="D598">
        <v>386</v>
      </c>
    </row>
    <row r="599" spans="1:4" x14ac:dyDescent="0.25">
      <c r="A599" s="1" t="s">
        <v>100</v>
      </c>
      <c r="B599" s="1" t="s">
        <v>143</v>
      </c>
      <c r="C599" s="1" t="s">
        <v>248</v>
      </c>
      <c r="D599">
        <v>390</v>
      </c>
    </row>
    <row r="600" spans="1:4" x14ac:dyDescent="0.25">
      <c r="A600" s="1" t="s">
        <v>100</v>
      </c>
      <c r="B600" s="1" t="s">
        <v>13</v>
      </c>
      <c r="C600" s="1" t="s">
        <v>246</v>
      </c>
      <c r="D600">
        <v>391</v>
      </c>
    </row>
    <row r="601" spans="1:4" x14ac:dyDescent="0.25">
      <c r="A601" s="1" t="s">
        <v>100</v>
      </c>
      <c r="B601" s="1" t="s">
        <v>13</v>
      </c>
      <c r="C601" s="1" t="s">
        <v>246</v>
      </c>
      <c r="D601">
        <v>396</v>
      </c>
    </row>
    <row r="602" spans="1:4" x14ac:dyDescent="0.25">
      <c r="A602" s="1" t="s">
        <v>103</v>
      </c>
      <c r="B602" s="1" t="s">
        <v>13</v>
      </c>
      <c r="C602" s="1" t="s">
        <v>249</v>
      </c>
      <c r="D602">
        <v>418</v>
      </c>
    </row>
    <row r="603" spans="1:4" x14ac:dyDescent="0.25">
      <c r="A603" s="1" t="s">
        <v>48</v>
      </c>
      <c r="B603" s="1" t="s">
        <v>13</v>
      </c>
      <c r="C603" s="1" t="s">
        <v>49</v>
      </c>
      <c r="D603">
        <v>418</v>
      </c>
    </row>
    <row r="604" spans="1:4" x14ac:dyDescent="0.25">
      <c r="A604" s="1" t="s">
        <v>24</v>
      </c>
      <c r="B604" s="1" t="s">
        <v>5</v>
      </c>
      <c r="C604" s="1" t="s">
        <v>26</v>
      </c>
      <c r="D604">
        <v>420</v>
      </c>
    </row>
    <row r="605" spans="1:4" x14ac:dyDescent="0.25">
      <c r="A605" s="1" t="s">
        <v>24</v>
      </c>
      <c r="B605" s="1" t="s">
        <v>5</v>
      </c>
      <c r="C605" s="1" t="s">
        <v>26</v>
      </c>
      <c r="D605">
        <v>424</v>
      </c>
    </row>
    <row r="606" spans="1:4" x14ac:dyDescent="0.25">
      <c r="A606" s="1" t="s">
        <v>103</v>
      </c>
      <c r="B606" s="1" t="s">
        <v>143</v>
      </c>
      <c r="C606" s="1" t="s">
        <v>250</v>
      </c>
      <c r="D606">
        <v>427</v>
      </c>
    </row>
    <row r="607" spans="1:4" x14ac:dyDescent="0.25">
      <c r="A607" s="1" t="s">
        <v>103</v>
      </c>
      <c r="B607" s="1" t="s">
        <v>143</v>
      </c>
      <c r="C607" s="1" t="s">
        <v>250</v>
      </c>
      <c r="D607">
        <v>427</v>
      </c>
    </row>
    <row r="608" spans="1:4" x14ac:dyDescent="0.25">
      <c r="A608" s="1" t="s">
        <v>100</v>
      </c>
      <c r="B608" s="1" t="s">
        <v>143</v>
      </c>
      <c r="C608" s="1" t="s">
        <v>248</v>
      </c>
      <c r="D608">
        <v>432</v>
      </c>
    </row>
    <row r="609" spans="1:4" x14ac:dyDescent="0.25">
      <c r="A609" s="1" t="s">
        <v>103</v>
      </c>
      <c r="B609" s="1" t="s">
        <v>13</v>
      </c>
      <c r="C609" s="1" t="s">
        <v>249</v>
      </c>
      <c r="D609">
        <v>435</v>
      </c>
    </row>
    <row r="610" spans="1:4" x14ac:dyDescent="0.25">
      <c r="A610" s="1" t="s">
        <v>24</v>
      </c>
      <c r="B610" s="1" t="s">
        <v>5</v>
      </c>
      <c r="C610" s="1" t="s">
        <v>26</v>
      </c>
      <c r="D610">
        <v>436</v>
      </c>
    </row>
    <row r="611" spans="1:4" x14ac:dyDescent="0.25">
      <c r="A611" s="1" t="s">
        <v>27</v>
      </c>
      <c r="B611" s="1" t="s">
        <v>5</v>
      </c>
      <c r="C611" s="1" t="s">
        <v>29</v>
      </c>
      <c r="D611">
        <v>442</v>
      </c>
    </row>
    <row r="612" spans="1:4" x14ac:dyDescent="0.25">
      <c r="A612" s="1" t="s">
        <v>48</v>
      </c>
      <c r="B612" s="1" t="s">
        <v>13</v>
      </c>
      <c r="C612" s="1" t="s">
        <v>49</v>
      </c>
      <c r="D612">
        <v>443</v>
      </c>
    </row>
    <row r="613" spans="1:4" x14ac:dyDescent="0.25">
      <c r="A613" s="1" t="s">
        <v>48</v>
      </c>
      <c r="B613" s="1" t="s">
        <v>13</v>
      </c>
      <c r="C613" s="1" t="s">
        <v>49</v>
      </c>
      <c r="D613">
        <v>454</v>
      </c>
    </row>
    <row r="614" spans="1:4" x14ac:dyDescent="0.25">
      <c r="A614" s="1" t="s">
        <v>27</v>
      </c>
      <c r="B614" s="1" t="s">
        <v>5</v>
      </c>
      <c r="C614" s="1" t="s">
        <v>29</v>
      </c>
      <c r="D614">
        <v>461</v>
      </c>
    </row>
    <row r="615" spans="1:4" x14ac:dyDescent="0.25">
      <c r="A615" s="1" t="s">
        <v>27</v>
      </c>
      <c r="B615" s="1" t="s">
        <v>5</v>
      </c>
      <c r="C615" s="1" t="s">
        <v>29</v>
      </c>
      <c r="D615">
        <v>462</v>
      </c>
    </row>
    <row r="616" spans="1:4" x14ac:dyDescent="0.25">
      <c r="A616" s="1" t="s">
        <v>48</v>
      </c>
      <c r="B616" s="1" t="s">
        <v>17</v>
      </c>
      <c r="C616" s="1" t="s">
        <v>65</v>
      </c>
      <c r="D616">
        <v>465</v>
      </c>
    </row>
    <row r="617" spans="1:4" x14ac:dyDescent="0.25">
      <c r="A617" s="1" t="s">
        <v>41</v>
      </c>
      <c r="B617" s="1" t="s">
        <v>4</v>
      </c>
      <c r="C617" s="1" t="s">
        <v>247</v>
      </c>
      <c r="D617">
        <v>468</v>
      </c>
    </row>
    <row r="618" spans="1:4" x14ac:dyDescent="0.25">
      <c r="A618" s="1" t="s">
        <v>103</v>
      </c>
      <c r="B618" s="1" t="s">
        <v>143</v>
      </c>
      <c r="C618" s="1" t="s">
        <v>250</v>
      </c>
      <c r="D618">
        <v>478</v>
      </c>
    </row>
    <row r="619" spans="1:4" x14ac:dyDescent="0.25">
      <c r="A619" s="1" t="s">
        <v>38</v>
      </c>
      <c r="B619" s="1" t="s">
        <v>13</v>
      </c>
      <c r="C619" s="1" t="s">
        <v>39</v>
      </c>
      <c r="D619">
        <v>495</v>
      </c>
    </row>
    <row r="620" spans="1:4" x14ac:dyDescent="0.25">
      <c r="A620" s="1" t="s">
        <v>48</v>
      </c>
      <c r="B620" s="1" t="s">
        <v>17</v>
      </c>
      <c r="C620" s="1" t="s">
        <v>65</v>
      </c>
      <c r="D620">
        <v>503</v>
      </c>
    </row>
    <row r="621" spans="1:4" x14ac:dyDescent="0.25">
      <c r="A621" s="1" t="s">
        <v>100</v>
      </c>
      <c r="B621" s="1" t="s">
        <v>17</v>
      </c>
      <c r="C621" s="1" t="s">
        <v>251</v>
      </c>
      <c r="D621">
        <v>513</v>
      </c>
    </row>
    <row r="622" spans="1:4" x14ac:dyDescent="0.25">
      <c r="A622" s="1" t="s">
        <v>48</v>
      </c>
      <c r="B622" s="1" t="s">
        <v>5</v>
      </c>
      <c r="C622" s="1" t="s">
        <v>50</v>
      </c>
      <c r="D622">
        <v>513</v>
      </c>
    </row>
    <row r="623" spans="1:4" x14ac:dyDescent="0.25">
      <c r="A623" s="1" t="s">
        <v>100</v>
      </c>
      <c r="B623" s="1" t="s">
        <v>17</v>
      </c>
      <c r="C623" s="1" t="s">
        <v>251</v>
      </c>
      <c r="D623">
        <v>521</v>
      </c>
    </row>
    <row r="624" spans="1:4" x14ac:dyDescent="0.25">
      <c r="A624" s="1" t="s">
        <v>38</v>
      </c>
      <c r="B624" s="1" t="s">
        <v>13</v>
      </c>
      <c r="C624" s="1" t="s">
        <v>39</v>
      </c>
      <c r="D624">
        <v>526</v>
      </c>
    </row>
    <row r="625" spans="1:4" x14ac:dyDescent="0.25">
      <c r="A625" s="1" t="s">
        <v>48</v>
      </c>
      <c r="B625" s="1" t="s">
        <v>5</v>
      </c>
      <c r="C625" s="1" t="s">
        <v>50</v>
      </c>
      <c r="D625">
        <v>527</v>
      </c>
    </row>
    <row r="626" spans="1:4" x14ac:dyDescent="0.25">
      <c r="A626" s="1" t="s">
        <v>103</v>
      </c>
      <c r="B626" s="1" t="s">
        <v>17</v>
      </c>
      <c r="C626" s="1" t="s">
        <v>252</v>
      </c>
      <c r="D626">
        <v>529</v>
      </c>
    </row>
    <row r="627" spans="1:4" x14ac:dyDescent="0.25">
      <c r="A627" s="1" t="s">
        <v>103</v>
      </c>
      <c r="B627" s="1" t="s">
        <v>13</v>
      </c>
      <c r="C627" s="1" t="s">
        <v>249</v>
      </c>
      <c r="D627">
        <v>535</v>
      </c>
    </row>
    <row r="628" spans="1:4" x14ac:dyDescent="0.25">
      <c r="A628" s="1" t="s">
        <v>103</v>
      </c>
      <c r="B628" s="1" t="s">
        <v>17</v>
      </c>
      <c r="C628" s="1" t="s">
        <v>252</v>
      </c>
      <c r="D628">
        <v>535</v>
      </c>
    </row>
    <row r="629" spans="1:4" x14ac:dyDescent="0.25">
      <c r="A629" s="1" t="s">
        <v>103</v>
      </c>
      <c r="B629" s="1" t="s">
        <v>17</v>
      </c>
      <c r="C629" s="1" t="s">
        <v>252</v>
      </c>
      <c r="D629">
        <v>539</v>
      </c>
    </row>
    <row r="630" spans="1:4" x14ac:dyDescent="0.25">
      <c r="A630" s="1" t="s">
        <v>100</v>
      </c>
      <c r="B630" s="1" t="s">
        <v>17</v>
      </c>
      <c r="C630" s="1" t="s">
        <v>251</v>
      </c>
      <c r="D630">
        <v>545</v>
      </c>
    </row>
    <row r="631" spans="1:4" x14ac:dyDescent="0.25">
      <c r="A631" s="1" t="s">
        <v>48</v>
      </c>
      <c r="B631" s="1" t="s">
        <v>17</v>
      </c>
      <c r="C631" s="1" t="s">
        <v>65</v>
      </c>
      <c r="D631">
        <v>549</v>
      </c>
    </row>
    <row r="632" spans="1:4" x14ac:dyDescent="0.25">
      <c r="A632" s="1" t="s">
        <v>41</v>
      </c>
      <c r="B632" s="1" t="s">
        <v>13</v>
      </c>
      <c r="C632" s="1" t="s">
        <v>42</v>
      </c>
      <c r="D632">
        <v>564</v>
      </c>
    </row>
    <row r="633" spans="1:4" x14ac:dyDescent="0.25">
      <c r="A633" s="1" t="s">
        <v>38</v>
      </c>
      <c r="B633" s="1" t="s">
        <v>13</v>
      </c>
      <c r="C633" s="1" t="s">
        <v>39</v>
      </c>
      <c r="D633">
        <v>573</v>
      </c>
    </row>
    <row r="634" spans="1:4" x14ac:dyDescent="0.25">
      <c r="A634" s="1" t="s">
        <v>109</v>
      </c>
      <c r="B634" s="1" t="s">
        <v>5</v>
      </c>
      <c r="C634" s="1" t="s">
        <v>242</v>
      </c>
      <c r="D634">
        <v>581</v>
      </c>
    </row>
    <row r="635" spans="1:4" x14ac:dyDescent="0.25">
      <c r="A635" s="1" t="s">
        <v>38</v>
      </c>
      <c r="B635" s="1" t="s">
        <v>143</v>
      </c>
      <c r="C635" s="1" t="s">
        <v>253</v>
      </c>
      <c r="D635">
        <v>582</v>
      </c>
    </row>
    <row r="636" spans="1:4" x14ac:dyDescent="0.25">
      <c r="A636" s="1" t="s">
        <v>41</v>
      </c>
      <c r="B636" s="1" t="s">
        <v>143</v>
      </c>
      <c r="C636" s="1" t="s">
        <v>254</v>
      </c>
      <c r="D636">
        <v>605</v>
      </c>
    </row>
    <row r="637" spans="1:4" x14ac:dyDescent="0.25">
      <c r="A637" s="1" t="s">
        <v>38</v>
      </c>
      <c r="B637" s="1" t="s">
        <v>143</v>
      </c>
      <c r="C637" s="1" t="s">
        <v>253</v>
      </c>
      <c r="D637">
        <v>614</v>
      </c>
    </row>
    <row r="638" spans="1:4" x14ac:dyDescent="0.25">
      <c r="A638" s="1" t="s">
        <v>41</v>
      </c>
      <c r="B638" s="1" t="s">
        <v>13</v>
      </c>
      <c r="C638" s="1" t="s">
        <v>42</v>
      </c>
      <c r="D638">
        <v>629</v>
      </c>
    </row>
    <row r="639" spans="1:4" x14ac:dyDescent="0.25">
      <c r="A639" s="1" t="s">
        <v>38</v>
      </c>
      <c r="B639" s="1" t="s">
        <v>143</v>
      </c>
      <c r="C639" s="1" t="s">
        <v>253</v>
      </c>
      <c r="D639">
        <v>629</v>
      </c>
    </row>
    <row r="640" spans="1:4" x14ac:dyDescent="0.25">
      <c r="A640" s="1" t="s">
        <v>100</v>
      </c>
      <c r="B640" s="1" t="s">
        <v>5</v>
      </c>
      <c r="C640" s="1" t="s">
        <v>255</v>
      </c>
      <c r="D640">
        <v>630</v>
      </c>
    </row>
    <row r="641" spans="1:4" x14ac:dyDescent="0.25">
      <c r="A641" s="1" t="s">
        <v>48</v>
      </c>
      <c r="B641" s="1" t="s">
        <v>5</v>
      </c>
      <c r="C641" s="1" t="s">
        <v>50</v>
      </c>
      <c r="D641">
        <v>632</v>
      </c>
    </row>
    <row r="642" spans="1:4" x14ac:dyDescent="0.25">
      <c r="A642" s="1" t="s">
        <v>103</v>
      </c>
      <c r="B642" s="1" t="s">
        <v>5</v>
      </c>
      <c r="C642" s="1" t="s">
        <v>256</v>
      </c>
      <c r="D642">
        <v>643</v>
      </c>
    </row>
    <row r="643" spans="1:4" x14ac:dyDescent="0.25">
      <c r="A643" s="1" t="s">
        <v>100</v>
      </c>
      <c r="B643" s="1" t="s">
        <v>5</v>
      </c>
      <c r="C643" s="1" t="s">
        <v>255</v>
      </c>
      <c r="D643">
        <v>649</v>
      </c>
    </row>
    <row r="644" spans="1:4" x14ac:dyDescent="0.25">
      <c r="A644" s="1" t="s">
        <v>103</v>
      </c>
      <c r="B644" s="1" t="s">
        <v>5</v>
      </c>
      <c r="C644" s="1" t="s">
        <v>256</v>
      </c>
      <c r="D644">
        <v>652</v>
      </c>
    </row>
    <row r="645" spans="1:4" x14ac:dyDescent="0.25">
      <c r="A645" s="1" t="s">
        <v>41</v>
      </c>
      <c r="B645" s="1" t="s">
        <v>143</v>
      </c>
      <c r="C645" s="1" t="s">
        <v>254</v>
      </c>
      <c r="D645">
        <v>653</v>
      </c>
    </row>
    <row r="646" spans="1:4" x14ac:dyDescent="0.25">
      <c r="A646" s="1" t="s">
        <v>103</v>
      </c>
      <c r="B646" s="1" t="s">
        <v>5</v>
      </c>
      <c r="C646" s="1" t="s">
        <v>256</v>
      </c>
      <c r="D646">
        <v>681</v>
      </c>
    </row>
    <row r="647" spans="1:4" x14ac:dyDescent="0.25">
      <c r="A647" s="1" t="s">
        <v>38</v>
      </c>
      <c r="B647" s="1" t="s">
        <v>17</v>
      </c>
      <c r="C647" s="1" t="s">
        <v>62</v>
      </c>
      <c r="D647">
        <v>710</v>
      </c>
    </row>
    <row r="648" spans="1:4" x14ac:dyDescent="0.25">
      <c r="A648" s="1" t="s">
        <v>38</v>
      </c>
      <c r="B648" s="1" t="s">
        <v>17</v>
      </c>
      <c r="C648" s="1" t="s">
        <v>62</v>
      </c>
      <c r="D648">
        <v>714</v>
      </c>
    </row>
    <row r="649" spans="1:4" x14ac:dyDescent="0.25">
      <c r="A649" s="1" t="s">
        <v>41</v>
      </c>
      <c r="B649" s="1" t="s">
        <v>17</v>
      </c>
      <c r="C649" s="1" t="s">
        <v>63</v>
      </c>
      <c r="D649">
        <v>727</v>
      </c>
    </row>
    <row r="650" spans="1:4" x14ac:dyDescent="0.25">
      <c r="A650" s="1" t="s">
        <v>38</v>
      </c>
      <c r="B650" s="1" t="s">
        <v>17</v>
      </c>
      <c r="C650" s="1" t="s">
        <v>62</v>
      </c>
      <c r="D650">
        <v>732</v>
      </c>
    </row>
    <row r="651" spans="1:4" x14ac:dyDescent="0.25">
      <c r="A651" s="1" t="s">
        <v>41</v>
      </c>
      <c r="B651" s="1" t="s">
        <v>13</v>
      </c>
      <c r="C651" s="1" t="s">
        <v>42</v>
      </c>
      <c r="D651">
        <v>748</v>
      </c>
    </row>
    <row r="652" spans="1:4" x14ac:dyDescent="0.25">
      <c r="A652" s="1" t="s">
        <v>41</v>
      </c>
      <c r="B652" s="1" t="s">
        <v>17</v>
      </c>
      <c r="C652" s="1" t="s">
        <v>63</v>
      </c>
      <c r="D652">
        <v>783</v>
      </c>
    </row>
    <row r="653" spans="1:4" x14ac:dyDescent="0.25">
      <c r="A653" s="1" t="s">
        <v>41</v>
      </c>
      <c r="B653" s="1" t="s">
        <v>143</v>
      </c>
      <c r="C653" s="1" t="s">
        <v>254</v>
      </c>
      <c r="D653">
        <v>788</v>
      </c>
    </row>
    <row r="654" spans="1:4" x14ac:dyDescent="0.25">
      <c r="A654" s="1" t="s">
        <v>41</v>
      </c>
      <c r="B654" s="1" t="s">
        <v>17</v>
      </c>
      <c r="C654" s="1" t="s">
        <v>63</v>
      </c>
      <c r="D654">
        <v>789</v>
      </c>
    </row>
    <row r="655" spans="1:4" x14ac:dyDescent="0.25">
      <c r="A655" s="1" t="s">
        <v>100</v>
      </c>
      <c r="B655" s="1" t="s">
        <v>5</v>
      </c>
      <c r="C655" s="1" t="s">
        <v>255</v>
      </c>
      <c r="D655">
        <v>807</v>
      </c>
    </row>
    <row r="656" spans="1:4" x14ac:dyDescent="0.25">
      <c r="A656" s="1" t="s">
        <v>38</v>
      </c>
      <c r="B656" s="1" t="s">
        <v>5</v>
      </c>
      <c r="C656" s="1" t="s">
        <v>40</v>
      </c>
      <c r="D656">
        <v>902</v>
      </c>
    </row>
    <row r="657" spans="1:4" x14ac:dyDescent="0.25">
      <c r="A657" s="1" t="s">
        <v>38</v>
      </c>
      <c r="B657" s="1" t="s">
        <v>5</v>
      </c>
      <c r="C657" s="1" t="s">
        <v>40</v>
      </c>
      <c r="D657">
        <v>906</v>
      </c>
    </row>
    <row r="658" spans="1:4" x14ac:dyDescent="0.25">
      <c r="A658" s="1" t="s">
        <v>38</v>
      </c>
      <c r="B658" s="1" t="s">
        <v>5</v>
      </c>
      <c r="C658" s="1" t="s">
        <v>40</v>
      </c>
      <c r="D658">
        <v>926</v>
      </c>
    </row>
    <row r="659" spans="1:4" x14ac:dyDescent="0.25">
      <c r="A659" s="1" t="s">
        <v>41</v>
      </c>
      <c r="B659" s="1" t="s">
        <v>5</v>
      </c>
      <c r="C659" s="1" t="s">
        <v>43</v>
      </c>
      <c r="D659">
        <v>962</v>
      </c>
    </row>
    <row r="660" spans="1:4" x14ac:dyDescent="0.25">
      <c r="A660" s="1" t="s">
        <v>41</v>
      </c>
      <c r="B660" s="1" t="s">
        <v>5</v>
      </c>
      <c r="C660" s="1" t="s">
        <v>43</v>
      </c>
      <c r="D660">
        <v>997</v>
      </c>
    </row>
    <row r="661" spans="1:4" x14ac:dyDescent="0.25">
      <c r="A661" s="1" t="s">
        <v>41</v>
      </c>
      <c r="B661" s="1" t="s">
        <v>5</v>
      </c>
      <c r="C661" s="1" t="s">
        <v>43</v>
      </c>
      <c r="D661">
        <v>1008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2C0E-3291-4C6C-9CF3-36D7D7D936B4}">
  <dimension ref="A1"/>
  <sheetViews>
    <sheetView workbookViewId="0"/>
  </sheetViews>
  <sheetFormatPr defaultRowHeight="15" x14ac:dyDescent="0.25"/>
  <sheetData>
    <row r="1" spans="1:1" x14ac:dyDescent="0.25">
      <c r="A1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6 0 V M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6 0 V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F T F J s K O S M X Q E A A M U H A A A T A B w A R m 9 y b X V s Y X M v U 2 V j d G l v b j E u b S C i G A A o o B Q A A A A A A A A A A A A A A A A A A A A A A A A A A A D t U 0 1 r w k A Q v Q f y H 5 b 1 k s A a U G w P l R x K b G m h l N b k Z n p Y k 4 k u 3 Y + w u x F F / O / d G M G C 9 l h 7 q H u Z 3 T c 7 7 8 3 w G A O F Z U q i t I u D s e / 5 n l l S D S X q 4 R p 0 N Q X T c G v 6 F e U G M I o R B + t 7 y J 1 U N b o A h y R m F U 1 U 0 Q i Q N n h k H K J E S e s e J s D J X V 7 C K l 8 w u 2 z m O X C n o 5 X s F 0 o I F 1 h d 5 L C m o u Z g c g v G 9 m l d 5 y e y U W F W O C S z C X A m m A U d 4 z E m K F G 8 E d L E I 4 I e Z K F K J h f x Y H g z J O i 9 U R Z S u + E Q H 6 / R q 5 L w E Z K u + x 5 + 0 0 q 4 X I m e g J a g T T t c R u f u 4 y F z w I N u U I J m B / y e 8 7 S g n G o T W 9 1 8 p 0 y W V C 4 c Y 7 a p 4 U i X a S p N p b T o G m 6 T J j i j T 7 Z b v K 8 k y L q A L K z t j q A t f m H y 8 w S c Q n W C Z U y 0 1 c / S 3 o 6 i l m q 3 C 3 2 P y b P 9 / e x 1 O 9 X l r W 5 V r 0 5 f 1 u n 9 e q F g G F 4 3 + 1 / 4 3 U 7 1 N 3 Z f t / v X 3 P 4 C U E s B A i 0 A F A A C A A g A 6 0 V M U j 4 U H s O k A A A A 9 Q A A A B I A A A A A A A A A A A A A A A A A A A A A A E N v b m Z p Z y 9 Q Y W N r Y W d l L n h t b F B L A Q I t A B Q A A g A I A O t F T F I P y u m r p A A A A O k A A A A T A A A A A A A A A A A A A A A A A P A A A A B b Q 2 9 u d G V u d F 9 U e X B l c 1 0 u e G 1 s U E s B A i 0 A F A A C A A g A 6 0 V M U m w o 5 I x d A Q A A x Q c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Q A A A A A A A A u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z O j E 3 L j Y 1 O T I 1 M z J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Z m F s c 2 U v Q 2 h h b m d l Z C B U e X B l L n t U e X B l L D B 9 J n F 1 b 3 Q 7 L C Z x d W 9 0 O 1 N l Y 3 R p b 2 4 x L 3 B l c m Z S Z X N 1 b H R z L W Z h b H N l L 0 N o Y W 5 n Z W Q g V H l w Z S 5 7 T G l u a y w x f S Z x d W 9 0 O y w m c X V v d D t T Z W N 0 a W 9 u M S 9 w Z X J m U m V z d W x 0 c y 1 m Y W x z Z S 9 D a G F u Z 2 V k I F R 5 c G U u e 1 J l Z i w y f S Z x d W 9 0 O y w m c X V v d D t T Z W N 0 a W 9 u M S 9 w Z X J m U m V z d W x 0 c y 1 m Y W x z Z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z o z M C 4 5 N z Y 5 N j M 0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X R y d W U v Q 2 h h b m d l Z C B U e X B l L n t U e X B l L D B 9 J n F 1 b 3 Q 7 L C Z x d W 9 0 O 1 N l Y 3 R p b 2 4 x L 3 B l c m Z S Z X N 1 b H R z L X R y d W U v Q 2 h h b m d l Z C B U e X B l L n t M a W 5 r L D F 9 J n F 1 b 3 Q 7 L C Z x d W 9 0 O 1 N l Y 3 R p b 2 4 x L 3 B l c m Z S Z X N 1 b H R z L X R y d W U v Q 2 h h b m d l Z C B U e X B l L n t S Z W Y s M n 0 m c X V v d D s s J n F 1 b 3 Q 7 U 2 V j d G l v b j E v c G V y Z l J l c 3 V s d H M t d H J 1 Z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9 D a G F u Z 2 V k I F R 5 c G U u e 1 R 5 c G U s M H 0 m c X V v d D s s J n F 1 b 3 Q 7 U 2 V j d G l v b j E v c G V y Z l J l c 3 V s d H M t d H J 1 Z S 9 D a G F u Z 2 V k I F R 5 c G U u e 0 x p b m s s M X 0 m c X V v d D s s J n F 1 b 3 Q 7 U 2 V j d G l v b j E v c G V y Z l J l c 3 V s d H M t d H J 1 Z S 9 D a G F u Z 2 V k I F R 5 c G U u e 1 J l Z i w y f S Z x d W 9 0 O y w m c X V v d D t T Z W N 0 a W 9 u M S 9 w Z X J m U m V z d W x 0 c y 1 0 c n V l L 0 N o Y W 5 n Z W Q g V H l w Z S 5 7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Z l J l c 3 V s d H M t d H J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X R y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m Y W x z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S Z X N 1 b H R z X 2 Z h b H N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l Q w N z o 0 N z o x N C 4 z M D g 2 N D A w W i I g L z 4 8 R W 5 0 c n k g V H l w Z T 0 i R m l s b E N v b H V t b l R 5 c G V z I i B W Y W x 1 Z T 0 i c 0 J n W U d B d z 0 9 I i A v P j x F b n R y e S B U e X B l P S J G a W x s Q 2 9 s d W 1 u T m F t Z X M i I F Z h b H V l P S J z W y Z x d W 9 0 O 1 R 5 c G U m c X V v d D s s J n F 1 b 3 Q 7 T G l u a y Z x d W 9 0 O y w m c X V v d D t S Z W Y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S Z X N 1 b H R z L W Z h b H N l I C g y K S 9 D a G F u Z 2 V k I F R 5 c G U u e 1 R 5 c G U s M H 0 m c X V v d D s s J n F 1 b 3 Q 7 U 2 V j d G l v b j E v c G V y Z l J l c 3 V s d H M t Z m F s c 2 U g K D I p L 0 N o Y W 5 n Z W Q g V H l w Z S 5 7 T G l u a y w x f S Z x d W 9 0 O y w m c X V v d D t T Z W N 0 a W 9 u M S 9 w Z X J m U m V z d W x 0 c y 1 m Y W x z Z S A o M i k v Q 2 h h b m d l Z C B U e X B l L n t S Z W Y s M n 0 m c X V v d D s s J n F 1 b 3 Q 7 U 2 V j d G l v b j E v c G V y Z l J l c 3 V s d H M t Z m F s c 2 U g K D I p L 0 N o Y W 5 n Z W Q g V H l w Z S 5 7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m U m V z d W x 0 c y 1 m Y W x z Z S A o M i k v Q 2 h h b m d l Z C B U e X B l L n t U e X B l L D B 9 J n F 1 b 3 Q 7 L C Z x d W 9 0 O 1 N l Y 3 R p b 2 4 x L 3 B l c m Z S Z X N 1 b H R z L W Z h b H N l I C g y K S 9 D a G F u Z 2 V k I F R 5 c G U u e 0 x p b m s s M X 0 m c X V v d D s s J n F 1 b 3 Q 7 U 2 V j d G l v b j E v c G V y Z l J l c 3 V s d H M t Z m F s c 2 U g K D I p L 0 N o Y W 5 n Z W Q g V H l w Z S 5 7 U m V m L D J 9 J n F 1 b 3 Q 7 L C Z x d W 9 0 O 1 N l Y 3 R p b 2 4 x L 3 B l c m Z S Z X N 1 b H R z L W Z h b H N l I C g y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W Z h b H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Z S Z X N 1 b H R z L W Z h b H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Z S Z X N 1 b H R z X 3 R y d W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A 3 O j Q 3 O j I y L j Q z N D M x N D B a I i A v P j x F b n R y e S B U e X B l P S J G a W x s Q 2 9 s d W 1 u V H l w Z X M i I F Z h b H V l P S J z Q m d Z R 0 F 3 P T 0 i I C 8 + P E V u d H J 5 I F R 5 c G U 9 I k Z p b G x D b 2 x 1 b W 5 O Y W 1 l c y I g V m F s d W U 9 I n N b J n F 1 b 3 Q 7 V H l w Z S Z x d W 9 0 O y w m c X V v d D t M a W 5 r J n F 1 b 3 Q 7 L C Z x d W 9 0 O 1 J l Z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Z l J l c 3 V s d H M t d H J 1 Z S A o M i k v Q 2 h h b m d l Z C B U e X B l L n t U e X B l L D B 9 J n F 1 b 3 Q 7 L C Z x d W 9 0 O 1 N l Y 3 R p b 2 4 x L 3 B l c m Z S Z X N 1 b H R z L X R y d W U g K D I p L 0 N o Y W 5 n Z W Q g V H l w Z S 5 7 T G l u a y w x f S Z x d W 9 0 O y w m c X V v d D t T Z W N 0 a W 9 u M S 9 w Z X J m U m V z d W x 0 c y 1 0 c n V l I C g y K S 9 D a G F u Z 2 V k I F R 5 c G U u e 1 J l Z i w y f S Z x d W 9 0 O y w m c X V v d D t T Z W N 0 a W 9 u M S 9 w Z X J m U m V z d W x 0 c y 1 0 c n V l I C g y K S 9 D a G F u Z 2 V k I F R 5 c G U u e 1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V y Z l J l c 3 V s d H M t d H J 1 Z S A o M i k v Q 2 h h b m d l Z C B U e X B l L n t U e X B l L D B 9 J n F 1 b 3 Q 7 L C Z x d W 9 0 O 1 N l Y 3 R p b 2 4 x L 3 B l c m Z S Z X N 1 b H R z L X R y d W U g K D I p L 0 N o Y W 5 n Z W Q g V H l w Z S 5 7 T G l u a y w x f S Z x d W 9 0 O y w m c X V v d D t T Z W N 0 a W 9 u M S 9 w Z X J m U m V z d W x 0 c y 1 0 c n V l I C g y K S 9 D a G F u Z 2 V k I F R 5 c G U u e 1 J l Z i w y f S Z x d W 9 0 O y w m c X V v d D t T Z W N 0 a W 9 u M S 9 w Z X J m U m V z d W x 0 c y 1 0 c n V l I C g y K S 9 D a G F u Z 2 V k I F R 5 c G U u e 1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Z S Z X N 1 b H R z L X R y d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l J l c 3 V s d H M t d H J 1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U m V z d W x 0 c y 1 0 c n V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L v + 2 N W P 4 1 J n o e x I q 7 5 l y E A A A A A A g A A A A A A A 2 Y A A M A A A A A Q A A A A y L Z O V i X 7 4 5 L O o 7 / f D j L e + w A A A A A E g A A A o A A A A B A A A A A M r p j a x a d M B F l X B F 3 J 3 1 B L U A A A A D x R W + c h k E K f v p 3 a p H b + n B e z j 7 V + 8 f Z O H 1 c C 4 X 0 h J H j r P 9 v v W s L v 4 d v k 8 l v B K I 4 5 r / 0 b f 3 + T 9 z n 0 T d V h C 7 p w J 9 X h 7 / F O b g g v i G g V k q C T a n 9 W F A A A A E D q Y P Q m e G 8 s S A 3 W A E q K H z 2 O 2 i A 4 < / D a t a M a s h u p > 
</file>

<file path=customXml/itemProps1.xml><?xml version="1.0" encoding="utf-8"?>
<ds:datastoreItem xmlns:ds="http://schemas.openxmlformats.org/officeDocument/2006/customXml" ds:itemID="{B7971711-DFC6-4078-B8AE-E5D2D4EE6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Kimmerlin, Emmanuel (Refinitiv)</dc:creator>
  <cp:lastModifiedBy>Kimmerlin, Emmanuel (Refinitiv)</cp:lastModifiedBy>
  <dcterms:created xsi:type="dcterms:W3CDTF">2021-02-09T09:11:06Z</dcterms:created>
  <dcterms:modified xsi:type="dcterms:W3CDTF">2021-02-12T07:52:16Z</dcterms:modified>
</cp:coreProperties>
</file>