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50f7782c8edba1d3/Excel skill for business/"/>
    </mc:Choice>
  </mc:AlternateContent>
  <xr:revisionPtr revIDLastSave="109" documentId="8_{B5CC4895-838C-4AE5-BEDF-CBBE0C8F6223}" xr6:coauthVersionLast="47" xr6:coauthVersionMax="47" xr10:uidLastSave="{3992A702-447F-43AA-9AEB-1CFA15DA3B82}"/>
  <bookViews>
    <workbookView xWindow="-120" yWindow="-120" windowWidth="20730" windowHeight="11040" xr2:uid="{F77DE092-4117-44C9-81B1-1CCF50723106}"/>
  </bookViews>
  <sheets>
    <sheet name="Hoja1" sheetId="1" r:id="rId1"/>
    <sheet name="Tabla13" sheetId="3" r:id="rId2"/>
    <sheet name="Hoja2" sheetId="2" r:id="rId3"/>
  </sheets>
  <definedNames>
    <definedName name="DatosExternos_1" localSheetId="1" hidden="1">Tabla13!$A$1:$C$29</definedName>
    <definedName name="REPETIRNVECES">_xlfn.LAMBDA(_xlpm.vTextos,_xlpm.vRepetir,_xlpm.PorColoFil, _xlfn.LET(_xlpm.nFilas,COUNTA(_xlpm.vTextos),_xlpm.nColumnas,MAX(_xlpm.vRepetir),_xlfn.TOCOL( _xlfn.MAKEARRAY(_xlpm.nFilas,_xlpm.nColumnas,_xlfn.LAMBDA(_xlpm.ndFila,_xlpm.ndColumna, IF(_xlpm.ndColumna&lt;=INDEX(_xlpm.vRepetir,_xlpm.ndFila),INDEX(_xlpm.vTextos,_xlpm.ndFila),NA()))),2,_xlpm.PorColoFil)))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 a="1"/>
  <c r="G4" i="1" s="1"/>
  <c r="H4" i="1" a="1"/>
  <c r="H4" i="1" s="1"/>
  <c r="I4" i="1" a="1"/>
  <c r="I4" i="1" s="1"/>
  <c r="B4" i="1" a="1"/>
  <c r="B4" i="1"/>
  <c r="C4" i="1" a="1"/>
  <c r="C4" i="1" s="1"/>
  <c r="E4" i="1" a="1"/>
  <c r="E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/>
  <c r="D25" i="1" a="1"/>
  <c r="D25" i="1" s="1"/>
  <c r="D26" i="1" a="1"/>
  <c r="D26" i="1" s="1"/>
  <c r="D27" i="1" a="1"/>
  <c r="D27" i="1" s="1"/>
  <c r="D28" i="1" a="1"/>
  <c r="D28" i="1"/>
  <c r="D29" i="1" a="1"/>
  <c r="D29" i="1" s="1"/>
  <c r="D30" i="1" a="1"/>
  <c r="D30" i="1" s="1"/>
  <c r="D31" i="1" a="1"/>
  <c r="D31" i="1" s="1"/>
  <c r="D4" i="1" a="1"/>
  <c r="D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94F9B7-9CC1-4AD6-9AD4-913B7A2CA38A}" keepAlive="1" name="Consulta - Tabla13" description="Conexión a la consulta 'Tabla13' en el libro." type="5" refreshedVersion="8" background="1" saveData="1">
    <dbPr connection="Provider=Microsoft.Mashup.OleDb.1;Data Source=$Workbook$;Location=Tabla13;Extended Properties=&quot;&quot;" command="SELECT * FROM [Tabla1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<sst xmlns="http://schemas.openxmlformats.org/spreadsheetml/2006/main" count="157" uniqueCount="43">
  <si>
    <t>ID</t>
  </si>
  <si>
    <t>ENCABEZADO</t>
  </si>
  <si>
    <t>VALOR</t>
  </si>
  <si>
    <t>id</t>
  </si>
  <si>
    <t>abecedario</t>
  </si>
  <si>
    <t>número</t>
  </si>
  <si>
    <t>día</t>
  </si>
  <si>
    <t>mes</t>
  </si>
  <si>
    <t>a1</t>
  </si>
  <si>
    <t>a</t>
  </si>
  <si>
    <t>lunes</t>
  </si>
  <si>
    <t>enero</t>
  </si>
  <si>
    <t>a2</t>
  </si>
  <si>
    <t>b</t>
  </si>
  <si>
    <t>martes</t>
  </si>
  <si>
    <t>febrero</t>
  </si>
  <si>
    <t>a3</t>
  </si>
  <si>
    <t>c</t>
  </si>
  <si>
    <t>miércoles</t>
  </si>
  <si>
    <t>marzo</t>
  </si>
  <si>
    <t>a4</t>
  </si>
  <si>
    <t>d</t>
  </si>
  <si>
    <t>jueves</t>
  </si>
  <si>
    <t>abril</t>
  </si>
  <si>
    <t>a5</t>
  </si>
  <si>
    <t>e</t>
  </si>
  <si>
    <t>viernes</t>
  </si>
  <si>
    <t>mayo</t>
  </si>
  <si>
    <t>a6</t>
  </si>
  <si>
    <t>f</t>
  </si>
  <si>
    <t>sábado</t>
  </si>
  <si>
    <t>junio</t>
  </si>
  <si>
    <t>a7</t>
  </si>
  <si>
    <t>g</t>
  </si>
  <si>
    <t>domingo</t>
  </si>
  <si>
    <t>julio</t>
  </si>
  <si>
    <t>Atributo</t>
  </si>
  <si>
    <t>Valor</t>
  </si>
  <si>
    <t>Con power query</t>
  </si>
  <si>
    <t>- Se selecciona la tabla que se desea transformar</t>
  </si>
  <si>
    <t>- En power query se seleccionan todas las columnas excepto la que va a funcinar como ID</t>
  </si>
  <si>
    <r>
      <t xml:space="preserve">- En la pestaña </t>
    </r>
    <r>
      <rPr>
        <b/>
        <sz val="11"/>
        <color theme="1"/>
        <rFont val="Aptos Narrow"/>
        <family val="2"/>
        <scheme val="minor"/>
      </rPr>
      <t>Datos</t>
    </r>
    <r>
      <rPr>
        <sz val="11"/>
        <color theme="1"/>
        <rFont val="Aptos Narrow"/>
        <family val="2"/>
        <scheme val="minor"/>
      </rPr>
      <t xml:space="preserve"> se selecciona Obtener datos </t>
    </r>
    <r>
      <rPr>
        <b/>
        <sz val="11"/>
        <color theme="1"/>
        <rFont val="Aptos Narrow"/>
        <family val="2"/>
        <scheme val="minor"/>
      </rPr>
      <t>de una tabla o rango</t>
    </r>
  </si>
  <si>
    <r>
      <t xml:space="preserve">- En la pestaña </t>
    </r>
    <r>
      <rPr>
        <b/>
        <sz val="11"/>
        <color theme="1"/>
        <rFont val="Aptos Narrow"/>
        <family val="2"/>
        <scheme val="minor"/>
      </rPr>
      <t>Transformar</t>
    </r>
    <r>
      <rPr>
        <sz val="11"/>
        <color theme="1"/>
        <rFont val="Aptos Narrow"/>
        <family val="2"/>
        <scheme val="minor"/>
      </rPr>
      <t xml:space="preserve"> se selecciona </t>
    </r>
    <r>
      <rPr>
        <b/>
        <sz val="11"/>
        <color theme="1"/>
        <rFont val="Aptos Narrow"/>
        <family val="2"/>
        <scheme val="minor"/>
      </rPr>
      <t>Anular dinamización de columnas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</si>
</sst>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3" borderId="0" xfId="2"/>
    <xf numFmtId="0" fontId="2" fillId="2" borderId="0" xfId="1"/>
    <xf numFmtId="0" fontId="4" fillId="0" borderId="0" xfId="0" applyFont="1"/>
    <xf numFmtId="0" fontId="0" fillId="0" borderId="0" xfId="0" quotePrefix="1"/>
  </cellXfs>
  <cellStyles count="3">
    <cellStyle name="20% - Énfasis1" xfId="2" builtinId="30"/>
    <cellStyle name="Énfasis1" xfId="1" builtinId="29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274D762-C417-4CAA-98DA-47BD45A50802}" autoFormatId="16" applyNumberFormats="0" applyBorderFormats="0" applyFontFormats="0" applyPatternFormats="0" applyAlignmentFormats="0" applyWidthHeightFormats="0">
  <queryTableRefresh nextId="8">
    <queryTableFields count="3">
      <queryTableField id="1" name="id" tableColumnId="1"/>
      <queryTableField id="6" name="Atributo" tableColumnId="6"/>
      <queryTableField id="7" name="Valor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8B5650-94B9-4A41-80D3-F3B2F0F0063F}" name="Tabla1" displayName="Tabla1" ref="L3:P10" totalsRowShown="0">
  <autoFilter ref="L3:P10" xr:uid="{018B5650-94B9-4A41-80D3-F3B2F0F0063F}"/>
  <tableColumns count="5">
    <tableColumn id="1" xr3:uid="{1C064E74-40E5-4CDB-9121-34FA7E3239B4}" name="id"/>
    <tableColumn id="2" xr3:uid="{DDC400D1-7408-41C5-B698-9B1218129613}" name="abecedario"/>
    <tableColumn id="3" xr3:uid="{7954062F-D7CC-43AB-A7CC-AE517D7C57DF}" name="número"/>
    <tableColumn id="4" xr3:uid="{34FE5845-72F7-434A-B005-ED3C3A57041A}" name="día"/>
    <tableColumn id="5" xr3:uid="{B0462C99-BC8B-4631-8FBA-FBD62D5D0150}" name="m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20A3B5-F919-44A7-871B-AC2057D5FBE1}" name="Tabla13_1" displayName="Tabla13_1" ref="A1:C29" tableType="queryTable" totalsRowShown="0">
  <autoFilter ref="A1:C29" xr:uid="{D920A3B5-F919-44A7-871B-AC2057D5FBE1}"/>
  <tableColumns count="3">
    <tableColumn id="1" xr3:uid="{C8700958-3DC8-41F4-BFC1-FD4C58B3C076}" uniqueName="1" name="id" queryTableFieldId="1" dataDxfId="1"/>
    <tableColumn id="6" xr3:uid="{4B0FC2FE-F484-48BD-88E8-7FF4E7085AE4}" uniqueName="6" name="Atributo" queryTableFieldId="6" dataDxfId="0"/>
    <tableColumn id="7" xr3:uid="{FB262705-ADAA-4D9F-AC87-D3A18076A562}" uniqueName="7" name="Valor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4CAFDF-4617-40C4-BBD6-166429BC83DF}" name="Tabla13" displayName="Tabla13" ref="A1:E8" totalsRowShown="0">
  <autoFilter ref="A1:E8" xr:uid="{344CAFDF-4617-40C4-BBD6-166429BC83DF}"/>
  <tableColumns count="5">
    <tableColumn id="1" xr3:uid="{C7DDE0E6-2F2D-4DC7-B862-3F45A74BB4D5}" name="id"/>
    <tableColumn id="2" xr3:uid="{AB41013C-F6ED-4D81-99E0-065DEE39A600}" name="abecedario"/>
    <tableColumn id="3" xr3:uid="{A55E1884-FBE5-47CC-964B-65938C02ECF4}" name="número"/>
    <tableColumn id="4" xr3:uid="{9A0AE043-2753-423E-AFAD-FA51C8B81920}" name="día"/>
    <tableColumn id="5" xr3:uid="{5EA358B1-21F2-44BA-9FE1-6CF328F37520}" name="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72CA4-E887-4833-8ABD-F22284E40CC0}">
  <dimension ref="B2:P31"/>
  <sheetViews>
    <sheetView tabSelected="1" workbookViewId="0">
      <selection activeCell="L17" sqref="L17"/>
    </sheetView>
  </sheetViews>
  <sheetFormatPr baseColWidth="10" defaultColWidth="11.42578125" defaultRowHeight="15" x14ac:dyDescent="0.25"/>
  <cols>
    <col min="1" max="1" width="3.42578125" customWidth="1"/>
    <col min="2" max="2" width="11" bestFit="1" customWidth="1"/>
    <col min="3" max="3" width="7.42578125" customWidth="1"/>
    <col min="4" max="4" width="13.28515625" bestFit="1" customWidth="1"/>
    <col min="5" max="5" width="9.7109375" bestFit="1" customWidth="1"/>
    <col min="6" max="6" width="7" customWidth="1"/>
    <col min="7" max="7" width="5.5703125" customWidth="1"/>
    <col min="8" max="8" width="20.42578125" bestFit="1" customWidth="1"/>
    <col min="9" max="9" width="9.7109375" bestFit="1" customWidth="1"/>
    <col min="10" max="10" width="2.85546875" customWidth="1"/>
    <col min="11" max="11" width="3.42578125" customWidth="1"/>
    <col min="12" max="12" width="11.7109375" bestFit="1" customWidth="1"/>
    <col min="13" max="13" width="13.140625" customWidth="1"/>
  </cols>
  <sheetData>
    <row r="2" spans="2:16" x14ac:dyDescent="0.25">
      <c r="M2">
        <v>7</v>
      </c>
      <c r="N2">
        <v>7</v>
      </c>
      <c r="O2">
        <v>7</v>
      </c>
      <c r="P2">
        <v>7</v>
      </c>
    </row>
    <row r="3" spans="2:16" x14ac:dyDescent="0.25">
      <c r="B3" s="2"/>
      <c r="C3" s="2" t="s">
        <v>0</v>
      </c>
      <c r="D3" s="2" t="s">
        <v>1</v>
      </c>
      <c r="E3" s="2" t="s">
        <v>2</v>
      </c>
      <c r="G3" s="2" t="s">
        <v>0</v>
      </c>
      <c r="H3" s="2" t="s">
        <v>1</v>
      </c>
      <c r="I3" s="2" t="s">
        <v>2</v>
      </c>
      <c r="L3" t="s">
        <v>3</v>
      </c>
      <c r="M3" t="s">
        <v>4</v>
      </c>
      <c r="N3" t="s">
        <v>5</v>
      </c>
      <c r="O3" t="s">
        <v>6</v>
      </c>
      <c r="P3" t="s">
        <v>7</v>
      </c>
    </row>
    <row r="4" spans="2:16" x14ac:dyDescent="0.25">
      <c r="B4" s="1" t="str" cm="1">
        <f t="array" ref="B4:B31">REPETIRNVECES(Tabla1[[#Headers],[abecedario]:[mes]],M2:P2,FALSE)</f>
        <v>abecedario</v>
      </c>
      <c r="C4" s="1" t="str" cm="1">
        <f t="array" ref="C4:C31">REPETIRNVECES(Tabla1[id],K4:K10,TRUE)</f>
        <v>a1</v>
      </c>
      <c r="D4" s="1" t="str" cm="1">
        <f t="array" ref="D4">INDEX(Tabla1[[#Headers],[abecedario]:[mes]],ROW(A7)/7)</f>
        <v>abecedario</v>
      </c>
      <c r="E4" s="1" t="str" cm="1">
        <f t="array" ref="E4:E31">_xlfn.TOCOL(Tabla1[[abecedario]:[mes]],0,TRUE)</f>
        <v>a</v>
      </c>
      <c r="G4" s="1" t="str" cm="1">
        <f t="array" ref="G4:G31">REPETIRNVECES(Tabla1[id],K4:K10,FALSE)</f>
        <v>a1</v>
      </c>
      <c r="H4" s="1" t="str" cm="1">
        <f t="array" ref="H4:H31">REPETIRNVECES(Tabla1[[#Headers],[abecedario]:[mes]],M2:P2,TRUE)</f>
        <v>abecedario</v>
      </c>
      <c r="I4" s="1" t="str" cm="1">
        <f t="array" ref="I4:I31">_xlfn.TOCOL(Tabla1[[abecedario]:[mes]],0,FALSE)</f>
        <v>a</v>
      </c>
      <c r="K4">
        <v>4</v>
      </c>
      <c r="L4" t="s">
        <v>8</v>
      </c>
      <c r="M4" t="s">
        <v>9</v>
      </c>
      <c r="N4">
        <v>1</v>
      </c>
      <c r="O4" t="s">
        <v>10</v>
      </c>
      <c r="P4" t="s">
        <v>11</v>
      </c>
    </row>
    <row r="5" spans="2:16" x14ac:dyDescent="0.25">
      <c r="B5" s="1" t="str">
        <v>abecedario</v>
      </c>
      <c r="C5" s="1" t="str">
        <v>a2</v>
      </c>
      <c r="D5" s="1" t="str" cm="1">
        <f t="array" ref="D5">INDEX(Tabla1[[#Headers],[abecedario]:[mes]],ROW(A8)/7)</f>
        <v>abecedario</v>
      </c>
      <c r="E5" s="1" t="str">
        <v>b</v>
      </c>
      <c r="G5" s="1" t="str">
        <v>a1</v>
      </c>
      <c r="H5" s="1" t="str">
        <v>número</v>
      </c>
      <c r="I5" s="1">
        <v>1</v>
      </c>
      <c r="K5">
        <v>4</v>
      </c>
      <c r="L5" t="s">
        <v>12</v>
      </c>
      <c r="M5" t="s">
        <v>13</v>
      </c>
      <c r="N5">
        <v>2</v>
      </c>
      <c r="O5" t="s">
        <v>14</v>
      </c>
      <c r="P5" t="s">
        <v>15</v>
      </c>
    </row>
    <row r="6" spans="2:16" x14ac:dyDescent="0.25">
      <c r="B6" s="1" t="str">
        <v>abecedario</v>
      </c>
      <c r="C6" s="1" t="str">
        <v>a3</v>
      </c>
      <c r="D6" s="1" t="str" cm="1">
        <f t="array" ref="D6">INDEX(Tabla1[[#Headers],[abecedario]:[mes]],ROW(A9)/7)</f>
        <v>abecedario</v>
      </c>
      <c r="E6" s="1" t="str">
        <v>c</v>
      </c>
      <c r="G6" s="1" t="str">
        <v>a1</v>
      </c>
      <c r="H6" s="1" t="str">
        <v>día</v>
      </c>
      <c r="I6" s="1" t="str">
        <v>lunes</v>
      </c>
      <c r="K6">
        <v>4</v>
      </c>
      <c r="L6" t="s">
        <v>16</v>
      </c>
      <c r="M6" t="s">
        <v>17</v>
      </c>
      <c r="N6">
        <v>3</v>
      </c>
      <c r="O6" t="s">
        <v>18</v>
      </c>
      <c r="P6" t="s">
        <v>19</v>
      </c>
    </row>
    <row r="7" spans="2:16" x14ac:dyDescent="0.25">
      <c r="B7" s="1" t="str">
        <v>abecedario</v>
      </c>
      <c r="C7" s="1" t="str">
        <v>a4</v>
      </c>
      <c r="D7" s="1" t="str" cm="1">
        <f t="array" ref="D7">INDEX(Tabla1[[#Headers],[abecedario]:[mes]],ROW(A10)/7)</f>
        <v>abecedario</v>
      </c>
      <c r="E7" s="1" t="str">
        <v>d</v>
      </c>
      <c r="G7" s="1" t="str">
        <v>a1</v>
      </c>
      <c r="H7" s="1" t="str">
        <v>mes</v>
      </c>
      <c r="I7" s="1" t="str">
        <v>enero</v>
      </c>
      <c r="K7">
        <v>4</v>
      </c>
      <c r="L7" t="s">
        <v>20</v>
      </c>
      <c r="M7" t="s">
        <v>21</v>
      </c>
      <c r="N7">
        <v>4</v>
      </c>
      <c r="O7" t="s">
        <v>22</v>
      </c>
      <c r="P7" t="s">
        <v>23</v>
      </c>
    </row>
    <row r="8" spans="2:16" x14ac:dyDescent="0.25">
      <c r="B8" s="1" t="str">
        <v>abecedario</v>
      </c>
      <c r="C8" s="1" t="str">
        <v>a5</v>
      </c>
      <c r="D8" s="1" t="str" cm="1">
        <f t="array" ref="D8">INDEX(Tabla1[[#Headers],[abecedario]:[mes]],ROW(A11)/7)</f>
        <v>abecedario</v>
      </c>
      <c r="E8" s="1" t="str">
        <v>e</v>
      </c>
      <c r="G8" s="1" t="str">
        <v>a2</v>
      </c>
      <c r="H8" s="1" t="str">
        <v>abecedario</v>
      </c>
      <c r="I8" s="1" t="str">
        <v>b</v>
      </c>
      <c r="K8">
        <v>4</v>
      </c>
      <c r="L8" t="s">
        <v>24</v>
      </c>
      <c r="M8" t="s">
        <v>25</v>
      </c>
      <c r="N8">
        <v>5</v>
      </c>
      <c r="O8" t="s">
        <v>26</v>
      </c>
      <c r="P8" t="s">
        <v>27</v>
      </c>
    </row>
    <row r="9" spans="2:16" x14ac:dyDescent="0.25">
      <c r="B9" s="1" t="str">
        <v>abecedario</v>
      </c>
      <c r="C9" s="1" t="str">
        <v>a6</v>
      </c>
      <c r="D9" s="1" t="str" cm="1">
        <f t="array" ref="D9">INDEX(Tabla1[[#Headers],[abecedario]:[mes]],ROW(A12)/7)</f>
        <v>abecedario</v>
      </c>
      <c r="E9" s="1" t="str">
        <v>f</v>
      </c>
      <c r="G9" s="1" t="str">
        <v>a2</v>
      </c>
      <c r="H9" s="1" t="str">
        <v>número</v>
      </c>
      <c r="I9" s="1">
        <v>2</v>
      </c>
      <c r="K9">
        <v>4</v>
      </c>
      <c r="L9" t="s">
        <v>28</v>
      </c>
      <c r="M9" t="s">
        <v>29</v>
      </c>
      <c r="N9">
        <v>6</v>
      </c>
      <c r="O9" t="s">
        <v>30</v>
      </c>
      <c r="P9" t="s">
        <v>31</v>
      </c>
    </row>
    <row r="10" spans="2:16" x14ac:dyDescent="0.25">
      <c r="B10" s="1" t="str">
        <v>abecedario</v>
      </c>
      <c r="C10" s="1" t="str">
        <v>a7</v>
      </c>
      <c r="D10" s="1" t="str" cm="1">
        <f t="array" ref="D10">INDEX(Tabla1[[#Headers],[abecedario]:[mes]],ROW(A13)/7)</f>
        <v>abecedario</v>
      </c>
      <c r="E10" s="1" t="str">
        <v>g</v>
      </c>
      <c r="G10" s="1" t="str">
        <v>a2</v>
      </c>
      <c r="H10" s="1" t="str">
        <v>día</v>
      </c>
      <c r="I10" s="1" t="str">
        <v>martes</v>
      </c>
      <c r="K10">
        <v>4</v>
      </c>
      <c r="L10" t="s">
        <v>32</v>
      </c>
      <c r="M10" t="s">
        <v>33</v>
      </c>
      <c r="N10">
        <v>7</v>
      </c>
      <c r="O10" t="s">
        <v>34</v>
      </c>
      <c r="P10" t="s">
        <v>35</v>
      </c>
    </row>
    <row r="11" spans="2:16" x14ac:dyDescent="0.25">
      <c r="B11" s="1" t="str">
        <v>número</v>
      </c>
      <c r="C11" s="1" t="str">
        <v>a1</v>
      </c>
      <c r="D11" s="1" t="str" cm="1">
        <f t="array" ref="D11">INDEX(Tabla1[[#Headers],[abecedario]:[mes]],ROW(A14)/7)</f>
        <v>número</v>
      </c>
      <c r="E11" s="1">
        <v>1</v>
      </c>
      <c r="G11" s="1" t="str">
        <v>a2</v>
      </c>
      <c r="H11" s="1" t="str">
        <v>mes</v>
      </c>
      <c r="I11" s="1" t="str">
        <v>febrero</v>
      </c>
    </row>
    <row r="12" spans="2:16" x14ac:dyDescent="0.25">
      <c r="B12" s="1" t="str">
        <v>número</v>
      </c>
      <c r="C12" s="1" t="str">
        <v>a2</v>
      </c>
      <c r="D12" s="1" t="str" cm="1">
        <f t="array" ref="D12">INDEX(Tabla1[[#Headers],[abecedario]:[mes]],ROW(A15)/7)</f>
        <v>número</v>
      </c>
      <c r="E12" s="1">
        <v>2</v>
      </c>
      <c r="G12" s="1" t="str">
        <v>a3</v>
      </c>
      <c r="H12" s="1" t="str">
        <v>abecedario</v>
      </c>
      <c r="I12" s="1" t="str">
        <v>c</v>
      </c>
    </row>
    <row r="13" spans="2:16" x14ac:dyDescent="0.25">
      <c r="B13" s="1" t="str">
        <v>número</v>
      </c>
      <c r="C13" s="1" t="str">
        <v>a3</v>
      </c>
      <c r="D13" s="1" t="str" cm="1">
        <f t="array" ref="D13">INDEX(Tabla1[[#Headers],[abecedario]:[mes]],ROW(A16)/7)</f>
        <v>número</v>
      </c>
      <c r="E13" s="1">
        <v>3</v>
      </c>
      <c r="G13" s="1" t="str">
        <v>a3</v>
      </c>
      <c r="H13" s="1" t="str">
        <v>número</v>
      </c>
      <c r="I13" s="1">
        <v>3</v>
      </c>
      <c r="L13" s="3" t="s">
        <v>38</v>
      </c>
    </row>
    <row r="14" spans="2:16" x14ac:dyDescent="0.25">
      <c r="B14" s="1" t="str">
        <v>número</v>
      </c>
      <c r="C14" s="1" t="str">
        <v>a4</v>
      </c>
      <c r="D14" s="1" t="str" cm="1">
        <f t="array" ref="D14">INDEX(Tabla1[[#Headers],[abecedario]:[mes]],ROW(A17)/7)</f>
        <v>número</v>
      </c>
      <c r="E14" s="1">
        <v>4</v>
      </c>
      <c r="G14" s="1" t="str">
        <v>a3</v>
      </c>
      <c r="H14" s="1" t="str">
        <v>día</v>
      </c>
      <c r="I14" s="1" t="str">
        <v>miércoles</v>
      </c>
      <c r="L14" s="4" t="s">
        <v>39</v>
      </c>
    </row>
    <row r="15" spans="2:16" x14ac:dyDescent="0.25">
      <c r="B15" s="1" t="str">
        <v>número</v>
      </c>
      <c r="C15" s="1" t="str">
        <v>a5</v>
      </c>
      <c r="D15" s="1" t="str" cm="1">
        <f t="array" ref="D15">INDEX(Tabla1[[#Headers],[abecedario]:[mes]],ROW(A18)/7)</f>
        <v>número</v>
      </c>
      <c r="E15" s="1">
        <v>5</v>
      </c>
      <c r="G15" s="1" t="str">
        <v>a3</v>
      </c>
      <c r="H15" s="1" t="str">
        <v>mes</v>
      </c>
      <c r="I15" s="1" t="str">
        <v>marzo</v>
      </c>
      <c r="L15" s="4" t="s">
        <v>41</v>
      </c>
    </row>
    <row r="16" spans="2:16" x14ac:dyDescent="0.25">
      <c r="B16" s="1" t="str">
        <v>número</v>
      </c>
      <c r="C16" s="1" t="str">
        <v>a6</v>
      </c>
      <c r="D16" s="1" t="str" cm="1">
        <f t="array" ref="D16">INDEX(Tabla1[[#Headers],[abecedario]:[mes]],ROW(A19)/7)</f>
        <v>número</v>
      </c>
      <c r="E16" s="1">
        <v>6</v>
      </c>
      <c r="G16" s="1" t="str">
        <v>a4</v>
      </c>
      <c r="H16" s="1" t="str">
        <v>abecedario</v>
      </c>
      <c r="I16" s="1" t="str">
        <v>d</v>
      </c>
      <c r="L16" s="4" t="s">
        <v>40</v>
      </c>
    </row>
    <row r="17" spans="2:12" x14ac:dyDescent="0.25">
      <c r="B17" s="1" t="str">
        <v>número</v>
      </c>
      <c r="C17" s="1" t="str">
        <v>a7</v>
      </c>
      <c r="D17" s="1" t="str" cm="1">
        <f t="array" ref="D17">INDEX(Tabla1[[#Headers],[abecedario]:[mes]],ROW(A20)/7)</f>
        <v>número</v>
      </c>
      <c r="E17" s="1">
        <v>7</v>
      </c>
      <c r="G17" s="1" t="str">
        <v>a4</v>
      </c>
      <c r="H17" s="1" t="str">
        <v>número</v>
      </c>
      <c r="I17" s="1">
        <v>4</v>
      </c>
      <c r="L17" s="4" t="s">
        <v>42</v>
      </c>
    </row>
    <row r="18" spans="2:12" x14ac:dyDescent="0.25">
      <c r="B18" s="1" t="str">
        <v>día</v>
      </c>
      <c r="C18" s="1" t="str">
        <v>a1</v>
      </c>
      <c r="D18" s="1" t="str" cm="1">
        <f t="array" ref="D18">INDEX(Tabla1[[#Headers],[abecedario]:[mes]],ROW(A21)/7)</f>
        <v>día</v>
      </c>
      <c r="E18" s="1" t="str">
        <v>lunes</v>
      </c>
      <c r="G18" s="1" t="str">
        <v>a4</v>
      </c>
      <c r="H18" s="1" t="str">
        <v>día</v>
      </c>
      <c r="I18" s="1" t="str">
        <v>jueves</v>
      </c>
    </row>
    <row r="19" spans="2:12" x14ac:dyDescent="0.25">
      <c r="B19" s="1" t="str">
        <v>día</v>
      </c>
      <c r="C19" s="1" t="str">
        <v>a2</v>
      </c>
      <c r="D19" s="1" t="str" cm="1">
        <f t="array" ref="D19">INDEX(Tabla1[[#Headers],[abecedario]:[mes]],ROW(A22)/7)</f>
        <v>día</v>
      </c>
      <c r="E19" s="1" t="str">
        <v>martes</v>
      </c>
      <c r="G19" s="1" t="str">
        <v>a4</v>
      </c>
      <c r="H19" s="1" t="str">
        <v>mes</v>
      </c>
      <c r="I19" s="1" t="str">
        <v>abril</v>
      </c>
    </row>
    <row r="20" spans="2:12" x14ac:dyDescent="0.25">
      <c r="B20" s="1" t="str">
        <v>día</v>
      </c>
      <c r="C20" s="1" t="str">
        <v>a3</v>
      </c>
      <c r="D20" s="1" t="str" cm="1">
        <f t="array" ref="D20">INDEX(Tabla1[[#Headers],[abecedario]:[mes]],ROW(A23)/7)</f>
        <v>día</v>
      </c>
      <c r="E20" s="1" t="str">
        <v>miércoles</v>
      </c>
      <c r="G20" s="1" t="str">
        <v>a5</v>
      </c>
      <c r="H20" s="1" t="str">
        <v>abecedario</v>
      </c>
      <c r="I20" s="1" t="str">
        <v>e</v>
      </c>
    </row>
    <row r="21" spans="2:12" x14ac:dyDescent="0.25">
      <c r="B21" s="1" t="str">
        <v>día</v>
      </c>
      <c r="C21" s="1" t="str">
        <v>a4</v>
      </c>
      <c r="D21" s="1" t="str" cm="1">
        <f t="array" ref="D21">INDEX(Tabla1[[#Headers],[abecedario]:[mes]],ROW(A24)/7)</f>
        <v>día</v>
      </c>
      <c r="E21" s="1" t="str">
        <v>jueves</v>
      </c>
      <c r="G21" s="1" t="str">
        <v>a5</v>
      </c>
      <c r="H21" s="1" t="str">
        <v>número</v>
      </c>
      <c r="I21" s="1">
        <v>5</v>
      </c>
    </row>
    <row r="22" spans="2:12" x14ac:dyDescent="0.25">
      <c r="B22" s="1" t="str">
        <v>día</v>
      </c>
      <c r="C22" s="1" t="str">
        <v>a5</v>
      </c>
      <c r="D22" s="1" t="str" cm="1">
        <f t="array" ref="D22">INDEX(Tabla1[[#Headers],[abecedario]:[mes]],ROW(A25)/7)</f>
        <v>día</v>
      </c>
      <c r="E22" s="1" t="str">
        <v>viernes</v>
      </c>
      <c r="G22" s="1" t="str">
        <v>a5</v>
      </c>
      <c r="H22" s="1" t="str">
        <v>día</v>
      </c>
      <c r="I22" s="1" t="str">
        <v>viernes</v>
      </c>
    </row>
    <row r="23" spans="2:12" x14ac:dyDescent="0.25">
      <c r="B23" s="1" t="str">
        <v>día</v>
      </c>
      <c r="C23" s="1" t="str">
        <v>a6</v>
      </c>
      <c r="D23" s="1" t="str" cm="1">
        <f t="array" ref="D23">INDEX(Tabla1[[#Headers],[abecedario]:[mes]],ROW(A26)/7)</f>
        <v>día</v>
      </c>
      <c r="E23" s="1" t="str">
        <v>sábado</v>
      </c>
      <c r="G23" s="1" t="str">
        <v>a5</v>
      </c>
      <c r="H23" s="1" t="str">
        <v>mes</v>
      </c>
      <c r="I23" s="1" t="str">
        <v>mayo</v>
      </c>
    </row>
    <row r="24" spans="2:12" x14ac:dyDescent="0.25">
      <c r="B24" s="1" t="str">
        <v>día</v>
      </c>
      <c r="C24" s="1" t="str">
        <v>a7</v>
      </c>
      <c r="D24" s="1" t="str" cm="1">
        <f t="array" ref="D24">INDEX(Tabla1[[#Headers],[abecedario]:[mes]],ROW(A27)/7)</f>
        <v>día</v>
      </c>
      <c r="E24" s="1" t="str">
        <v>domingo</v>
      </c>
      <c r="G24" s="1" t="str">
        <v>a6</v>
      </c>
      <c r="H24" s="1" t="str">
        <v>abecedario</v>
      </c>
      <c r="I24" s="1" t="str">
        <v>f</v>
      </c>
    </row>
    <row r="25" spans="2:12" x14ac:dyDescent="0.25">
      <c r="B25" s="1" t="str">
        <v>mes</v>
      </c>
      <c r="C25" s="1" t="str">
        <v>a1</v>
      </c>
      <c r="D25" s="1" t="str" cm="1">
        <f t="array" ref="D25">INDEX(Tabla1[[#Headers],[abecedario]:[mes]],ROW(A28)/7)</f>
        <v>mes</v>
      </c>
      <c r="E25" s="1" t="str">
        <v>enero</v>
      </c>
      <c r="G25" s="1" t="str">
        <v>a6</v>
      </c>
      <c r="H25" s="1" t="str">
        <v>número</v>
      </c>
      <c r="I25" s="1">
        <v>6</v>
      </c>
    </row>
    <row r="26" spans="2:12" x14ac:dyDescent="0.25">
      <c r="B26" s="1" t="str">
        <v>mes</v>
      </c>
      <c r="C26" s="1" t="str">
        <v>a2</v>
      </c>
      <c r="D26" s="1" t="str" cm="1">
        <f t="array" ref="D26">INDEX(Tabla1[[#Headers],[abecedario]:[mes]],ROW(A29)/7)</f>
        <v>mes</v>
      </c>
      <c r="E26" s="1" t="str">
        <v>febrero</v>
      </c>
      <c r="G26" s="1" t="str">
        <v>a6</v>
      </c>
      <c r="H26" s="1" t="str">
        <v>día</v>
      </c>
      <c r="I26" s="1" t="str">
        <v>sábado</v>
      </c>
    </row>
    <row r="27" spans="2:12" x14ac:dyDescent="0.25">
      <c r="B27" s="1" t="str">
        <v>mes</v>
      </c>
      <c r="C27" s="1" t="str">
        <v>a3</v>
      </c>
      <c r="D27" s="1" t="str" cm="1">
        <f t="array" ref="D27">INDEX(Tabla1[[#Headers],[abecedario]:[mes]],ROW(A30)/7)</f>
        <v>mes</v>
      </c>
      <c r="E27" s="1" t="str">
        <v>marzo</v>
      </c>
      <c r="G27" s="1" t="str">
        <v>a6</v>
      </c>
      <c r="H27" s="1" t="str">
        <v>mes</v>
      </c>
      <c r="I27" s="1" t="str">
        <v>junio</v>
      </c>
    </row>
    <row r="28" spans="2:12" x14ac:dyDescent="0.25">
      <c r="B28" s="1" t="str">
        <v>mes</v>
      </c>
      <c r="C28" s="1" t="str">
        <v>a4</v>
      </c>
      <c r="D28" s="1" t="str" cm="1">
        <f t="array" ref="D28">INDEX(Tabla1[[#Headers],[abecedario]:[mes]],ROW(A31)/7)</f>
        <v>mes</v>
      </c>
      <c r="E28" s="1" t="str">
        <v>abril</v>
      </c>
      <c r="G28" s="1" t="str">
        <v>a7</v>
      </c>
      <c r="H28" s="1" t="str">
        <v>abecedario</v>
      </c>
      <c r="I28" s="1" t="str">
        <v>g</v>
      </c>
    </row>
    <row r="29" spans="2:12" x14ac:dyDescent="0.25">
      <c r="B29" s="1" t="str">
        <v>mes</v>
      </c>
      <c r="C29" s="1" t="str">
        <v>a5</v>
      </c>
      <c r="D29" s="1" t="str" cm="1">
        <f t="array" ref="D29">INDEX(Tabla1[[#Headers],[abecedario]:[mes]],ROW(A32)/7)</f>
        <v>mes</v>
      </c>
      <c r="E29" s="1" t="str">
        <v>mayo</v>
      </c>
      <c r="G29" s="1" t="str">
        <v>a7</v>
      </c>
      <c r="H29" s="1" t="str">
        <v>número</v>
      </c>
      <c r="I29" s="1">
        <v>7</v>
      </c>
    </row>
    <row r="30" spans="2:12" x14ac:dyDescent="0.25">
      <c r="B30" s="1" t="str">
        <v>mes</v>
      </c>
      <c r="C30" s="1" t="str">
        <v>a6</v>
      </c>
      <c r="D30" s="1" t="str" cm="1">
        <f t="array" ref="D30">INDEX(Tabla1[[#Headers],[abecedario]:[mes]],ROW(A33)/7)</f>
        <v>mes</v>
      </c>
      <c r="E30" s="1" t="str">
        <v>junio</v>
      </c>
      <c r="G30" s="1" t="str">
        <v>a7</v>
      </c>
      <c r="H30" s="1" t="str">
        <v>día</v>
      </c>
      <c r="I30" s="1" t="str">
        <v>domingo</v>
      </c>
    </row>
    <row r="31" spans="2:12" x14ac:dyDescent="0.25">
      <c r="B31" s="1" t="str">
        <v>mes</v>
      </c>
      <c r="C31" s="1" t="str">
        <v>a7</v>
      </c>
      <c r="D31" s="1" t="str" cm="1">
        <f t="array" ref="D31">INDEX(Tabla1[[#Headers],[abecedario]:[mes]],ROW(A34)/7)</f>
        <v>mes</v>
      </c>
      <c r="E31" s="1" t="str">
        <v>julio</v>
      </c>
      <c r="G31" s="1" t="str">
        <v>a7</v>
      </c>
      <c r="H31" s="1" t="str">
        <v>mes</v>
      </c>
      <c r="I31" s="1" t="str">
        <v>julio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4FC6-3891-4D8D-98AD-54A83124C0D6}">
  <dimension ref="A1:C29"/>
  <sheetViews>
    <sheetView workbookViewId="0">
      <selection activeCell="B5" sqref="B5"/>
    </sheetView>
  </sheetViews>
  <sheetFormatPr baseColWidth="10" defaultRowHeight="15" x14ac:dyDescent="0.25"/>
  <cols>
    <col min="1" max="1" width="5" bestFit="1" customWidth="1"/>
    <col min="2" max="2" width="11" bestFit="1" customWidth="1"/>
    <col min="3" max="3" width="9.7109375" bestFit="1" customWidth="1"/>
    <col min="4" max="4" width="13.28515625" bestFit="1" customWidth="1"/>
    <col min="5" max="5" width="10.28515625" bestFit="1" customWidth="1"/>
    <col min="6" max="6" width="9.7109375" bestFit="1" customWidth="1"/>
    <col min="7" max="7" width="7.28515625" bestFit="1" customWidth="1"/>
  </cols>
  <sheetData>
    <row r="1" spans="1:3" x14ac:dyDescent="0.25">
      <c r="A1" t="s">
        <v>3</v>
      </c>
      <c r="B1" t="s">
        <v>36</v>
      </c>
      <c r="C1" t="s">
        <v>37</v>
      </c>
    </row>
    <row r="2" spans="1:3" x14ac:dyDescent="0.25">
      <c r="A2" t="s">
        <v>8</v>
      </c>
      <c r="B2" t="s">
        <v>4</v>
      </c>
      <c r="C2" t="s">
        <v>9</v>
      </c>
    </row>
    <row r="3" spans="1:3" x14ac:dyDescent="0.25">
      <c r="A3" t="s">
        <v>8</v>
      </c>
      <c r="B3" t="s">
        <v>5</v>
      </c>
      <c r="C3">
        <v>1</v>
      </c>
    </row>
    <row r="4" spans="1:3" x14ac:dyDescent="0.25">
      <c r="A4" t="s">
        <v>8</v>
      </c>
      <c r="B4" t="s">
        <v>6</v>
      </c>
      <c r="C4" t="s">
        <v>10</v>
      </c>
    </row>
    <row r="5" spans="1:3" x14ac:dyDescent="0.25">
      <c r="A5" t="s">
        <v>8</v>
      </c>
      <c r="B5" t="s">
        <v>7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12</v>
      </c>
      <c r="B7" t="s">
        <v>5</v>
      </c>
      <c r="C7">
        <v>2</v>
      </c>
    </row>
    <row r="8" spans="1:3" x14ac:dyDescent="0.25">
      <c r="A8" t="s">
        <v>12</v>
      </c>
      <c r="B8" t="s">
        <v>6</v>
      </c>
      <c r="C8" t="s">
        <v>14</v>
      </c>
    </row>
    <row r="9" spans="1:3" x14ac:dyDescent="0.25">
      <c r="A9" t="s">
        <v>12</v>
      </c>
      <c r="B9" t="s">
        <v>7</v>
      </c>
      <c r="C9" t="s">
        <v>15</v>
      </c>
    </row>
    <row r="10" spans="1:3" x14ac:dyDescent="0.25">
      <c r="A10" t="s">
        <v>16</v>
      </c>
      <c r="B10" t="s">
        <v>4</v>
      </c>
      <c r="C10" t="s">
        <v>17</v>
      </c>
    </row>
    <row r="11" spans="1:3" x14ac:dyDescent="0.25">
      <c r="A11" t="s">
        <v>16</v>
      </c>
      <c r="B11" t="s">
        <v>5</v>
      </c>
      <c r="C11">
        <v>3</v>
      </c>
    </row>
    <row r="12" spans="1:3" x14ac:dyDescent="0.25">
      <c r="A12" t="s">
        <v>16</v>
      </c>
      <c r="B12" t="s">
        <v>6</v>
      </c>
      <c r="C12" t="s">
        <v>18</v>
      </c>
    </row>
    <row r="13" spans="1:3" x14ac:dyDescent="0.25">
      <c r="A13" t="s">
        <v>16</v>
      </c>
      <c r="B13" t="s">
        <v>7</v>
      </c>
      <c r="C13" t="s">
        <v>19</v>
      </c>
    </row>
    <row r="14" spans="1:3" x14ac:dyDescent="0.25">
      <c r="A14" t="s">
        <v>20</v>
      </c>
      <c r="B14" t="s">
        <v>4</v>
      </c>
      <c r="C14" t="s">
        <v>21</v>
      </c>
    </row>
    <row r="15" spans="1:3" x14ac:dyDescent="0.25">
      <c r="A15" t="s">
        <v>20</v>
      </c>
      <c r="B15" t="s">
        <v>5</v>
      </c>
      <c r="C15">
        <v>4</v>
      </c>
    </row>
    <row r="16" spans="1:3" x14ac:dyDescent="0.25">
      <c r="A16" t="s">
        <v>20</v>
      </c>
      <c r="B16" t="s">
        <v>6</v>
      </c>
      <c r="C16" t="s">
        <v>22</v>
      </c>
    </row>
    <row r="17" spans="1:3" x14ac:dyDescent="0.25">
      <c r="A17" t="s">
        <v>20</v>
      </c>
      <c r="B17" t="s">
        <v>7</v>
      </c>
      <c r="C17" t="s">
        <v>23</v>
      </c>
    </row>
    <row r="18" spans="1:3" x14ac:dyDescent="0.25">
      <c r="A18" t="s">
        <v>24</v>
      </c>
      <c r="B18" t="s">
        <v>4</v>
      </c>
      <c r="C18" t="s">
        <v>25</v>
      </c>
    </row>
    <row r="19" spans="1:3" x14ac:dyDescent="0.25">
      <c r="A19" t="s">
        <v>24</v>
      </c>
      <c r="B19" t="s">
        <v>5</v>
      </c>
      <c r="C19">
        <v>5</v>
      </c>
    </row>
    <row r="20" spans="1:3" x14ac:dyDescent="0.25">
      <c r="A20" t="s">
        <v>24</v>
      </c>
      <c r="B20" t="s">
        <v>6</v>
      </c>
      <c r="C20" t="s">
        <v>26</v>
      </c>
    </row>
    <row r="21" spans="1:3" x14ac:dyDescent="0.25">
      <c r="A21" t="s">
        <v>24</v>
      </c>
      <c r="B21" t="s">
        <v>7</v>
      </c>
      <c r="C21" t="s">
        <v>27</v>
      </c>
    </row>
    <row r="22" spans="1:3" x14ac:dyDescent="0.25">
      <c r="A22" t="s">
        <v>28</v>
      </c>
      <c r="B22" t="s">
        <v>4</v>
      </c>
      <c r="C22" t="s">
        <v>29</v>
      </c>
    </row>
    <row r="23" spans="1:3" x14ac:dyDescent="0.25">
      <c r="A23" t="s">
        <v>28</v>
      </c>
      <c r="B23" t="s">
        <v>5</v>
      </c>
      <c r="C23">
        <v>6</v>
      </c>
    </row>
    <row r="24" spans="1:3" x14ac:dyDescent="0.25">
      <c r="A24" t="s">
        <v>28</v>
      </c>
      <c r="B24" t="s">
        <v>6</v>
      </c>
      <c r="C24" t="s">
        <v>30</v>
      </c>
    </row>
    <row r="25" spans="1:3" x14ac:dyDescent="0.25">
      <c r="A25" t="s">
        <v>28</v>
      </c>
      <c r="B25" t="s">
        <v>7</v>
      </c>
      <c r="C25" t="s">
        <v>31</v>
      </c>
    </row>
    <row r="26" spans="1:3" x14ac:dyDescent="0.25">
      <c r="A26" t="s">
        <v>32</v>
      </c>
      <c r="B26" t="s">
        <v>4</v>
      </c>
      <c r="C26" t="s">
        <v>33</v>
      </c>
    </row>
    <row r="27" spans="1:3" x14ac:dyDescent="0.25">
      <c r="A27" t="s">
        <v>32</v>
      </c>
      <c r="B27" t="s">
        <v>5</v>
      </c>
      <c r="C27">
        <v>7</v>
      </c>
    </row>
    <row r="28" spans="1:3" x14ac:dyDescent="0.25">
      <c r="A28" t="s">
        <v>32</v>
      </c>
      <c r="B28" t="s">
        <v>6</v>
      </c>
      <c r="C28" t="s">
        <v>34</v>
      </c>
    </row>
    <row r="29" spans="1:3" x14ac:dyDescent="0.25">
      <c r="A29" t="s">
        <v>32</v>
      </c>
      <c r="B29" t="s">
        <v>7</v>
      </c>
      <c r="C29" t="s">
        <v>35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F3F38-E8F6-4C91-854A-A3AB0637A38D}">
  <dimension ref="A1:E8"/>
  <sheetViews>
    <sheetView workbookViewId="0">
      <selection sqref="A1:E8"/>
    </sheetView>
  </sheetViews>
  <sheetFormatPr baseColWidth="10" defaultRowHeight="15" x14ac:dyDescent="0.25"/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8</v>
      </c>
      <c r="B2" t="s">
        <v>9</v>
      </c>
      <c r="C2">
        <v>1</v>
      </c>
      <c r="D2" t="s">
        <v>10</v>
      </c>
      <c r="E2" t="s">
        <v>11</v>
      </c>
    </row>
    <row r="3" spans="1:5" x14ac:dyDescent="0.25">
      <c r="A3" t="s">
        <v>12</v>
      </c>
      <c r="B3" t="s">
        <v>13</v>
      </c>
      <c r="C3">
        <v>2</v>
      </c>
      <c r="D3" t="s">
        <v>14</v>
      </c>
      <c r="E3" t="s">
        <v>15</v>
      </c>
    </row>
    <row r="4" spans="1:5" x14ac:dyDescent="0.25">
      <c r="A4" t="s">
        <v>16</v>
      </c>
      <c r="B4" t="s">
        <v>17</v>
      </c>
      <c r="C4">
        <v>3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>
        <v>4</v>
      </c>
      <c r="D5" t="s">
        <v>22</v>
      </c>
      <c r="E5" t="s">
        <v>23</v>
      </c>
    </row>
    <row r="6" spans="1:5" x14ac:dyDescent="0.25">
      <c r="A6" t="s">
        <v>24</v>
      </c>
      <c r="B6" t="s">
        <v>25</v>
      </c>
      <c r="C6">
        <v>5</v>
      </c>
      <c r="D6" t="s">
        <v>26</v>
      </c>
      <c r="E6" t="s">
        <v>27</v>
      </c>
    </row>
    <row r="7" spans="1:5" x14ac:dyDescent="0.25">
      <c r="A7" t="s">
        <v>28</v>
      </c>
      <c r="B7" t="s">
        <v>29</v>
      </c>
      <c r="C7">
        <v>6</v>
      </c>
      <c r="D7" t="s">
        <v>30</v>
      </c>
      <c r="E7" t="s">
        <v>31</v>
      </c>
    </row>
    <row r="8" spans="1:5" x14ac:dyDescent="0.25">
      <c r="A8" t="s">
        <v>32</v>
      </c>
      <c r="B8" t="s">
        <v>33</v>
      </c>
      <c r="C8">
        <v>7</v>
      </c>
      <c r="D8" t="s">
        <v>34</v>
      </c>
      <c r="E8" t="s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36E46B-5345-4EDD-A837-7ADA76FF6E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Tabla13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Emmy Luz Oyola Diaz</dc:creator>
  <cp:keywords/>
  <dc:description/>
  <cp:lastModifiedBy>Emmy Oyola</cp:lastModifiedBy>
  <cp:revision/>
  <dcterms:created xsi:type="dcterms:W3CDTF">2024-02-13T16:14:35Z</dcterms:created>
  <dcterms:modified xsi:type="dcterms:W3CDTF">2024-11-07T21:10:03Z</dcterms:modified>
  <cp:category/>
  <cp:contentStatus/>
</cp:coreProperties>
</file>