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6\"/>
    </mc:Choice>
  </mc:AlternateContent>
  <xr:revisionPtr revIDLastSave="0" documentId="13_ncr:1_{F353AACF-1870-4164-B6A1-E1F68E2DAF7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licer_Account_Manager">#N/A</definedName>
    <definedName name="Slicer_Customer_Type">#N/A</definedName>
    <definedName name="Slicer_State">#N/A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<sst xmlns="http://schemas.openxmlformats.org/spreadsheetml/2006/main" count="12591" uniqueCount="1979">
  <si>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</si>
  <si>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</si>
  <si>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</si>
  <si>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</si>
  <si>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</si>
  <si>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</si>
  <si>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</si>
  <si>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</si>
  <si>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</si>
  <si>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</si>
  <si>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</si>
  <si>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</si>
  <si>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</si>
  <si>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</si>
  <si>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</si>
  <si>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</si>
  <si>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</si>
  <si>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</si>
  <si>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</si>
  <si>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</si>
  <si>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</si>
  <si>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</si>
  <si>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</si>
  <si>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</si>
  <si>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</si>
  <si>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</si>
  <si>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</si>
  <si>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</si>
  <si>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</si>
  <si>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</si>
  <si>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</si>
  <si>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</si>
  <si>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</si>
  <si>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</si>
  <si>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</si>
  <si>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</si>
  <si>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</si>
  <si>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</si>
  <si>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</si>
  <si>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</si>
  <si>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</si>
  <si>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</si>
  <si>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</si>
  <si>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</si>
  <si>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</si>
  <si>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</si>
  <si>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</si>
  <si>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</si>
  <si>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</si>
  <si>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</si>
  <si>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</si>
  <si>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</si>
  <si>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</si>
  <si>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</si>
  <si>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</si>
  <si>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</si>
  <si>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</si>
  <si>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</si>
  <si>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</si>
  <si>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</si>
  <si>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</si>
  <si>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</si>
  <si>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</si>
  <si>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</si>
  <si>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</si>
  <si>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</si>
  <si>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</si>
  <si>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</si>
  <si>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</si>
  <si>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</si>
  <si>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</si>
  <si>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</si>
  <si>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</si>
  <si>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</si>
  <si>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</si>
  <si>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</si>
  <si>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</si>
  <si>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</si>
  <si>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</si>
  <si>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</si>
  <si>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</si>
  <si>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</si>
  <si>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</si>
  <si>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</si>
  <si>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</si>
  <si>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</si>
  <si>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</si>
  <si>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</si>
  <si>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</si>
  <si>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</si>
  <si>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</si>
  <si>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</si>
  <si>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</si>
  <si>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</si>
  <si>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</si>
  <si>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</si>
  <si>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</si>
  <si>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</si>
  <si>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</si>
  <si>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</si>
  <si>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</si>
  <si>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</si>
  <si>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</si>
  <si>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</si>
  <si>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</si>
  <si>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</si>
  <si>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</si>
  <si>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</si>
  <si>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</si>
  <si>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</si>
  <si>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</si>
  <si>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</si>
  <si>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</si>
  <si>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</si>
  <si>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</si>
  <si>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</si>
  <si>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</si>
  <si>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</si>
  <si>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</si>
  <si>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</si>
  <si>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</si>
  <si>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</si>
  <si>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</si>
  <si>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</si>
  <si>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</si>
  <si>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</si>
  <si>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</si>
  <si>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</si>
  <si>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</si>
  <si>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</si>
  <si>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</si>
  <si>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</si>
  <si>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</si>
  <si>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</si>
  <si>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</si>
  <si>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</si>
  <si>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</si>
  <si>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</si>
  <si>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</si>
  <si>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</si>
  <si>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</si>
  <si>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</si>
  <si>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</si>
  <si>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</si>
  <si>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</si>
  <si>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</si>
  <si>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</si>
  <si>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</si>
  <si>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</si>
  <si>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</si>
  <si>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</si>
  <si>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</si>
  <si>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</si>
  <si>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</si>
  <si>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</si>
  <si>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</si>
  <si>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</si>
  <si>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</si>
  <si>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</si>
  <si>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</si>
  <si>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</si>
  <si>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</si>
  <si>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</si>
  <si>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</si>
  <si>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</si>
  <si>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</si>
  <si>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</si>
  <si>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</si>
  <si>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</si>
  <si>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</si>
  <si>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</si>
  <si>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</si>
  <si>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</si>
  <si>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</si>
  <si>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</si>
  <si>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</si>
  <si>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</si>
  <si>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</si>
  <si>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</si>
  <si>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</si>
  <si>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</si>
  <si>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</si>
  <si>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</si>
  <si>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</si>
  <si>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</si>
  <si>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</si>
  <si>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</si>
  <si>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</si>
  <si>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</si>
  <si>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</si>
  <si>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</si>
  <si>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</si>
  <si>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</si>
  <si>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</si>
  <si>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</si>
  <si>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</si>
  <si>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</si>
  <si>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</si>
  <si>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</si>
  <si>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</si>
  <si>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</si>
  <si>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</si>
  <si>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</si>
  <si>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</si>
  <si>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</si>
  <si>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</si>
  <si>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</si>
  <si>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</si>
  <si>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</si>
  <si>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</si>
  <si>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</si>
  <si>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</si>
  <si>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</si>
  <si>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</si>
  <si>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</si>
  <si>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</si>
  <si>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</si>
  <si>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</si>
  <si>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</si>
  <si>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</si>
  <si>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</si>
  <si>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</si>
  <si>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</si>
  <si>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</si>
  <si>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</si>
  <si>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</si>
  <si>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</si>
  <si>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</si>
  <si>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</si>
  <si>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</si>
  <si>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</si>
  <si>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</si>
  <si>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</si>
  <si>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</si>
  <si>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</si>
  <si>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</si>
  <si>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</si>
  <si>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</si>
  <si>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</si>
  <si>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</si>
  <si>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</si>
  <si>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</si>
  <si>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</si>
  <si>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</si>
  <si>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</si>
  <si>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</si>
  <si>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</si>
  <si>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</si>
  <si>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</si>
  <si>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</si>
  <si>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</si>
  <si>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</si>
  <si>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</si>
  <si>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</si>
  <si>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</si>
  <si>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</si>
  <si>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</si>
  <si>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</si>
  <si>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</si>
  <si>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</si>
  <si>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</si>
  <si>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</si>
  <si>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</si>
  <si>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</si>
  <si>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</si>
  <si>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</si>
  <si>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</si>
  <si>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</si>
  <si>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</si>
  <si>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</si>
  <si>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</si>
  <si>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</si>
  <si>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</si>
  <si>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</si>
  <si>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</si>
  <si>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</si>
  <si>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</si>
  <si>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</si>
  <si>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</si>
  <si>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</si>
  <si>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</si>
  <si>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</si>
  <si>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</si>
  <si>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</si>
  <si>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</si>
  <si>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</si>
  <si>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</si>
  <si>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</si>
  <si>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</si>
  <si>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</si>
  <si>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</si>
  <si>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</si>
  <si>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</si>
  <si>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</si>
  <si>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</si>
  <si>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</si>
  <si>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</si>
  <si>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</si>
  <si>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</si>
  <si>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</si>
  <si>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</si>
  <si>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</si>
  <si>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</si>
  <si>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</si>
  <si>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</si>
  <si>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</si>
  <si>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</si>
  <si>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</si>
  <si>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</si>
  <si>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</si>
  <si>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</si>
  <si>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</si>
  <si>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</si>
  <si>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</si>
  <si>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</si>
  <si>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</si>
  <si>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</si>
  <si>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</si>
  <si>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</si>
  <si>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</si>
  <si>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</si>
  <si>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</si>
  <si>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</si>
  <si>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</si>
  <si>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</si>
  <si>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</si>
  <si>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</si>
  <si>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</si>
  <si>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</si>
  <si>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</si>
  <si>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</si>
  <si>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</si>
  <si>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</si>
  <si>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</si>
  <si>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</si>
  <si>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</si>
  <si>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</si>
  <si>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</si>
  <si>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</si>
  <si>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</si>
  <si>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</si>
  <si>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</si>
  <si>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</si>
  <si>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</si>
  <si>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</si>
  <si>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</si>
  <si>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</si>
  <si>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</si>
  <si>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</si>
  <si>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</si>
  <si>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</si>
  <si>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</si>
  <si>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</si>
  <si>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</si>
  <si>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</si>
  <si>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</si>
  <si>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</si>
  <si>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</si>
  <si>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</si>
  <si>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</si>
  <si>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</si>
  <si>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</si>
  <si>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</si>
  <si>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</si>
  <si>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</si>
  <si>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</si>
  <si>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</si>
  <si>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</si>
  <si>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</si>
  <si>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</si>
  <si>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</si>
  <si>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</si>
  <si>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</si>
  <si>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</si>
  <si>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</si>
  <si>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</si>
  <si>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</si>
  <si>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</si>
  <si>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</si>
  <si>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</si>
  <si>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</si>
  <si>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</si>
  <si>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</si>
  <si>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</si>
  <si>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</si>
  <si>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</si>
  <si>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</si>
  <si>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</si>
  <si>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</si>
  <si>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</si>
  <si>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</si>
  <si>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</si>
  <si>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</si>
  <si>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</si>
  <si>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</si>
  <si>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</si>
  <si>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</si>
  <si>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</si>
  <si>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</si>
  <si>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</si>
  <si>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</si>
  <si>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</si>
  <si>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</si>
  <si>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</si>
  <si>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</si>
  <si>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</si>
  <si>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</si>
  <si>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</si>
  <si>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</si>
  <si>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</si>
  <si>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</si>
  <si>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</si>
  <si>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</si>
  <si>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</si>
  <si>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</si>
  <si>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</si>
  <si>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</si>
  <si>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</si>
  <si>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</si>
  <si>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</si>
  <si>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</si>
  <si>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</si>
  <si>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</si>
  <si>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</si>
  <si>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</si>
  <si>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</si>
  <si>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</si>
  <si>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</si>
  <si>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</si>
  <si>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</si>
  <si>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</si>
  <si>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</si>
  <si>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</si>
  <si>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</si>
  <si>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</si>
  <si>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</si>
  <si>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</si>
  <si>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</si>
  <si>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</si>
  <si>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</si>
  <si>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</si>
  <si>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</si>
  <si>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</si>
  <si>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</si>
  <si>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</si>
  <si>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</si>
  <si>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</si>
  <si>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</si>
  <si>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</si>
  <si>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</si>
  <si>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</si>
  <si>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</si>
  <si>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</si>
  <si>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</si>
  <si>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</si>
  <si>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</si>
  <si>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</si>
  <si>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</si>
  <si>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</si>
  <si>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</si>
  <si>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</si>
  <si>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</si>
  <si>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</si>
  <si>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</si>
  <si>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</si>
  <si>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</si>
  <si>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</si>
  <si>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</si>
  <si>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</si>
  <si>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</si>
  <si>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</si>
  <si>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</si>
  <si>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</si>
  <si>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</si>
  <si>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</si>
  <si>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</si>
  <si>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</si>
  <si>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</si>
  <si>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</si>
  <si>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</si>
  <si>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</si>
  <si>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</si>
  <si>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</si>
  <si>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</si>
  <si>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</si>
  <si>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</si>
  <si>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</si>
  <si>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</si>
  <si>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</si>
  <si>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</si>
  <si>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</si>
  <si>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</si>
  <si>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</si>
  <si>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</si>
  <si>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</si>
  <si>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</si>
  <si>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</si>
  <si>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</si>
  <si>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</si>
  <si>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</si>
  <si>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</si>
  <si>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</si>
  <si>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</si>
  <si>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</si>
  <si>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</si>
  <si>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</si>
  <si>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</si>
  <si>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</si>
  <si>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</si>
  <si>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</si>
  <si>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</si>
  <si>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</si>
  <si>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</si>
  <si>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</si>
  <si>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</si>
  <si>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</si>
  <si>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</si>
  <si>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</si>
  <si>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</si>
  <si>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</si>
  <si>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</si>
  <si>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</si>
  <si>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</si>
  <si>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</si>
  <si>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</si>
  <si>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</si>
  <si>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</si>
  <si>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</si>
  <si>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</si>
  <si>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</si>
  <si>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</si>
  <si>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</si>
  <si>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</si>
  <si>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</si>
  <si>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</si>
  <si>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</si>
  <si>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</si>
  <si>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</si>
  <si>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</si>
  <si>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</si>
  <si>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</si>
  <si>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</si>
  <si>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</si>
  <si>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</si>
  <si>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</si>
  <si>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</si>
  <si>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</si>
  <si>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</si>
  <si>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</si>
  <si>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</si>
  <si>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</si>
  <si>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</si>
  <si>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</si>
  <si>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</si>
  <si>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</si>
  <si>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</si>
  <si>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</si>
  <si>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</si>
  <si>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</si>
  <si>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</si>
  <si>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</si>
  <si>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</si>
  <si>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</si>
  <si>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</si>
  <si>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</si>
  <si>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</si>
  <si>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</si>
  <si>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</si>
  <si>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</si>
  <si>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</si>
  <si>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</si>
  <si>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</si>
  <si>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</si>
  <si>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</si>
  <si>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</si>
  <si>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</si>
  <si>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</si>
  <si>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</si>
  <si>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</si>
  <si>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</si>
  <si>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</si>
  <si>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</si>
  <si>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</si>
  <si>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</si>
  <si>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</si>
  <si>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</si>
  <si>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</si>
  <si>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</si>
  <si>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</si>
  <si>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</si>
  <si>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</si>
  <si>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</si>
  <si>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</si>
  <si>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</si>
  <si>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</si>
  <si>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</si>
  <si>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</si>
  <si>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</si>
  <si>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</si>
  <si>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</si>
  <si>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</si>
  <si>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</si>
  <si>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</si>
  <si>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</si>
  <si>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</si>
  <si>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</si>
  <si>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</si>
  <si>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</si>
  <si>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</si>
  <si>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</si>
  <si>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</si>
  <si>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</si>
  <si>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</si>
  <si>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</si>
  <si>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</si>
  <si>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</si>
  <si>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</si>
  <si>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</si>
  <si>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</si>
  <si>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</si>
  <si>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</si>
  <si>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</si>
  <si>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</si>
  <si>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</si>
  <si>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</si>
  <si>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</si>
  <si>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</si>
  <si>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</si>
  <si>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</si>
  <si>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</si>
  <si>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</si>
  <si>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</si>
  <si>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</si>
  <si>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</si>
  <si>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</si>
  <si>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</si>
  <si>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</si>
  <si>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</si>
  <si>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</si>
  <si>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</si>
  <si>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</si>
  <si>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</si>
  <si>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</si>
  <si>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</si>
  <si>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</si>
  <si>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</si>
  <si>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</si>
  <si>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</si>
  <si>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</si>
  <si>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</si>
  <si>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</si>
  <si>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</si>
  <si>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</si>
  <si>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</si>
  <si>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</si>
  <si>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</si>
  <si>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</si>
  <si>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</si>
  <si>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</si>
  <si>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</si>
  <si>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</si>
  <si>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</si>
  <si>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</si>
  <si>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</si>
  <si>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</si>
  <si>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</si>
  <si>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</si>
  <si>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</si>
  <si>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</si>
  <si>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</si>
  <si>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</si>
  <si>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</si>
  <si>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</si>
  <si>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</si>
  <si>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</si>
  <si>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</si>
  <si>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</si>
  <si>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</si>
  <si>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</si>
  <si>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</si>
  <si>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</si>
  <si>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</si>
  <si>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</si>
  <si>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</si>
  <si>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</si>
  <si>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</si>
  <si>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</si>
  <si>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</si>
  <si>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</si>
  <si>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</si>
  <si>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</si>
  <si>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</si>
  <si>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</si>
  <si>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</si>
  <si>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</si>
  <si>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</si>
  <si>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</si>
  <si>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</si>
  <si>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</si>
  <si>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</si>
  <si>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</si>
  <si>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</si>
  <si>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</si>
  <si>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</si>
  <si>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</si>
  <si>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</si>
  <si>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</si>
  <si>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</si>
  <si>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</si>
  <si>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</si>
  <si>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</si>
  <si>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</si>
  <si>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</si>
  <si>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</si>
  <si>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</si>
  <si>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</si>
  <si>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</si>
  <si>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</si>
  <si>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</si>
  <si>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</si>
  <si>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</si>
  <si>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</si>
  <si>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</si>
  <si>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</si>
  <si>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</si>
  <si>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</si>
  <si>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</si>
  <si>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</si>
  <si>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</si>
  <si>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</si>
  <si>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</si>
  <si>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</si>
  <si>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</si>
  <si>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</si>
  <si>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</si>
  <si>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</si>
  <si>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</si>
  <si>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</si>
  <si>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</si>
  <si>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</si>
  <si>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</si>
  <si>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</si>
  <si>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</si>
  <si>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</si>
  <si>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</si>
  <si>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</si>
  <si>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</si>
  <si>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</si>
  <si>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</si>
  <si>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</si>
  <si>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</si>
  <si>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</si>
  <si>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</si>
  <si>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</si>
  <si>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</si>
  <si>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</si>
  <si>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</si>
  <si>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</si>
  <si>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</si>
  <si>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</si>
  <si>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</si>
  <si>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</si>
  <si>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</si>
  <si>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</si>
  <si>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</si>
  <si>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</si>
  <si>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</si>
  <si>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</si>
  <si>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</si>
  <si>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</si>
  <si>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</si>
  <si>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</si>
  <si>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</si>
  <si>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</si>
  <si>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</si>
  <si>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</si>
  <si>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</si>
  <si>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</si>
  <si>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</si>
  <si>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</si>
  <si>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</si>
  <si>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</si>
  <si>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</si>
  <si>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</si>
  <si>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</si>
  <si>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</si>
  <si>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</si>
  <si>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</si>
  <si>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</si>
  <si>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</si>
  <si>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</si>
  <si>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</si>
  <si>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</si>
  <si>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</si>
  <si>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</si>
  <si>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</si>
  <si>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</si>
  <si>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</si>
  <si>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</si>
  <si>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</si>
  <si>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</si>
  <si>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</si>
  <si>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</si>
  <si>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</si>
  <si>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</si>
  <si>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</si>
  <si>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</si>
  <si>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</si>
  <si>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</si>
  <si>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</si>
  <si>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</si>
  <si>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</si>
  <si>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</si>
  <si>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</si>
  <si>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</si>
  <si>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</si>
  <si>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</si>
  <si>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</si>
  <si>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</si>
  <si>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</si>
  <si>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</si>
  <si>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</si>
  <si>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</si>
  <si>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</si>
  <si>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</si>
  <si>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</si>
  <si>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</si>
  <si>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</si>
  <si>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</si>
  <si>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</si>
  <si>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</si>
  <si>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</si>
  <si>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</si>
  <si>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</si>
  <si>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</si>
  <si>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</si>
  <si>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</si>
  <si>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</si>
  <si>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</si>
  <si>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</si>
  <si>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</si>
  <si>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</si>
  <si>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</si>
  <si>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</si>
  <si>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</si>
  <si>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</si>
  <si>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</si>
  <si>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</si>
  <si>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</si>
  <si>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</si>
  <si>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</si>
  <si>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</si>
  <si>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</si>
  <si>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</si>
  <si>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</si>
  <si>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</si>
  <si>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</si>
  <si>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</si>
  <si>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</si>
  <si>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</si>
  <si>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</si>
  <si>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</si>
  <si>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</si>
  <si>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</si>
  <si>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</si>
  <si>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</si>
  <si>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</si>
  <si>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</si>
  <si>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</si>
  <si>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</si>
  <si>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</si>
  <si>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</si>
  <si>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</si>
  <si>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</si>
  <si>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</si>
  <si>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</si>
  <si>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</si>
  <si>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</si>
  <si>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</si>
  <si>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</si>
  <si>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</si>
  <si>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</si>
  <si>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</si>
  <si>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</si>
  <si>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</si>
  <si>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</si>
  <si>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</si>
  <si>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</si>
  <si>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</si>
  <si>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</si>
  <si>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</si>
  <si>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</si>
  <si>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</si>
  <si>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</si>
  <si>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</si>
  <si>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</si>
  <si>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</si>
  <si>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</si>
  <si>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</si>
  <si>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</si>
  <si>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</si>
  <si>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</si>
  <si>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</si>
  <si>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</si>
  <si>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</si>
  <si>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</si>
  <si>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</si>
  <si>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</si>
  <si>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</si>
  <si>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</si>
  <si>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</si>
  <si>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</si>
  <si>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</si>
  <si>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</si>
  <si>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</si>
  <si>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</si>
  <si>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</si>
  <si>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</si>
  <si>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</si>
  <si>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</si>
  <si>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</si>
  <si>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</si>
  <si>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</si>
  <si>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</si>
  <si>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</si>
  <si>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</si>
  <si>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</si>
  <si>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</si>
  <si>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</si>
  <si>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</si>
  <si>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</si>
  <si>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</si>
  <si>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</si>
  <si>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</si>
  <si>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</si>
  <si>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</si>
  <si>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</si>
  <si>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</si>
  <si>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</si>
  <si>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</si>
  <si>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</si>
  <si>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</si>
  <si>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</si>
  <si>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</si>
  <si>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</si>
  <si>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</si>
  <si>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</si>
  <si>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</si>
  <si>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</si>
  <si>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</si>
  <si>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</si>
  <si>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</si>
  <si>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</si>
  <si>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</si>
  <si>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</si>
  <si>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</si>
  <si>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</si>
  <si>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</si>
  <si>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</si>
  <si>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</si>
  <si>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</si>
  <si>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</si>
  <si>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</si>
  <si>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</si>
  <si>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</si>
  <si>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</si>
  <si>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</si>
  <si>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</si>
  <si>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</si>
  <si>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</si>
  <si>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</si>
  <si>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</si>
  <si>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</si>
  <si>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</si>
  <si>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</si>
  <si>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</si>
  <si>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</si>
  <si>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</si>
  <si>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</si>
  <si>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</si>
  <si>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</si>
  <si>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</si>
  <si>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</si>
  <si>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</si>
  <si>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</si>
  <si>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</si>
  <si>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</si>
  <si>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</si>
  <si>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</si>
  <si>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</si>
  <si>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</si>
  <si>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</si>
  <si>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</si>
  <si>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</si>
  <si>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</si>
  <si>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</si>
  <si>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</si>
  <si>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</si>
  <si>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</si>
  <si>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</si>
  <si>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</si>
  <si>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</si>
  <si>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</si>
  <si>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</si>
  <si>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</si>
  <si>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</si>
  <si>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</si>
  <si>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</si>
  <si>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</si>
  <si>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</si>
  <si>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</si>
  <si>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</si>
  <si>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</si>
  <si>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</si>
  <si>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</si>
  <si>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</si>
  <si>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</si>
  <si>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</si>
  <si>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</si>
  <si>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</si>
  <si>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</si>
  <si>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</si>
  <si>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</si>
  <si>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</si>
  <si>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</si>
  <si>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</si>
  <si>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</si>
  <si>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</si>
  <si>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</si>
  <si>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</si>
  <si>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</si>
  <si>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</si>
  <si>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</si>
  <si>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</si>
  <si>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</si>
  <si>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</si>
  <si>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</si>
  <si>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</si>
  <si>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</si>
  <si>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</si>
  <si>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</si>
  <si>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</si>
  <si>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</si>
  <si>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</si>
  <si>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</si>
  <si>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</si>
  <si>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</si>
  <si>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</si>
  <si>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</si>
  <si>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</si>
  <si>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</si>
  <si>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</si>
  <si>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</si>
  <si>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</si>
  <si>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</si>
  <si>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</si>
  <si>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</si>
  <si>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</si>
  <si>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</si>
  <si>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</si>
  <si>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</si>
  <si>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</si>
  <si>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</si>
  <si>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</si>
  <si>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</si>
  <si>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</si>
  <si>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</si>
  <si>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</si>
  <si>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</si>
  <si>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</si>
  <si>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</si>
  <si>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</si>
  <si>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</si>
  <si>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</si>
  <si>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</si>
  <si>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</si>
  <si>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</si>
  <si>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</si>
  <si>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</si>
  <si>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</si>
  <si>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</si>
  <si>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</si>
  <si>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</si>
  <si>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</si>
  <si>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</si>
  <si>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</si>
  <si>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</si>
  <si>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</si>
  <si>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</si>
  <si>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</si>
  <si>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</si>
  <si>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</si>
  <si>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</si>
  <si>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</si>
  <si>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</si>
  <si>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</si>
  <si>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</si>
  <si>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</si>
  <si>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</si>
  <si>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</si>
  <si>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</si>
  <si>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</si>
  <si>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</si>
  <si>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</si>
  <si>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</si>
  <si>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</si>
  <si>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</si>
  <si>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</si>
  <si>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</si>
  <si>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</si>
  <si>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</si>
  <si>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</si>
  <si>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</si>
  <si>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</si>
  <si>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</si>
  <si>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</si>
  <si>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</si>
  <si>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</si>
  <si>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</si>
  <si>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</si>
  <si>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</si>
  <si>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</si>
  <si>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</si>
  <si>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</si>
  <si>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</si>
  <si>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</si>
  <si>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</si>
  <si>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</si>
  <si>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</si>
  <si>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</si>
  <si>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</si>
  <si>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</si>
  <si>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</si>
  <si>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</si>
  <si>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</si>
  <si>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</si>
  <si>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</si>
  <si>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</si>
  <si>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</si>
  <si>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</si>
  <si>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</si>
  <si>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</si>
  <si>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</si>
  <si>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</si>
  <si>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</si>
  <si>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</si>
  <si>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</si>
  <si>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</si>
  <si>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</si>
  <si>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</si>
  <si>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</si>
  <si>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</si>
  <si>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</si>
  <si>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</si>
  <si>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</si>
  <si>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</si>
  <si>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</si>
  <si>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</si>
  <si>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</si>
  <si>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</si>
  <si>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</si>
  <si>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</si>
  <si>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</si>
  <si>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</si>
  <si>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</si>
  <si>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</si>
  <si>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</si>
  <si>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</si>
  <si>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</si>
  <si>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</si>
  <si>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</si>
  <si>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</si>
  <si>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</si>
  <si>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</si>
  <si>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</si>
  <si>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</si>
  <si>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</si>
  <si>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</si>
  <si>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</si>
  <si>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</si>
  <si>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</si>
  <si>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</si>
  <si>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</si>
  <si>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</si>
  <si>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</si>
  <si>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</si>
  <si>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</si>
  <si>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</si>
  <si>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</si>
  <si>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</si>
  <si>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</si>
  <si>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</si>
  <si>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</si>
  <si>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</si>
  <si>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</si>
  <si>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</si>
  <si>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</si>
  <si>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</si>
  <si>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</si>
  <si>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</si>
  <si>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</si>
  <si>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</si>
  <si>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</si>
  <si>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</si>
  <si>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</si>
  <si>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</si>
  <si>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</si>
  <si>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</si>
  <si>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</si>
  <si>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</si>
  <si>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</si>
  <si>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</si>
  <si>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</si>
  <si>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</si>
  <si>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</si>
  <si>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</si>
  <si>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</si>
  <si>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</si>
  <si>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</si>
  <si>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</si>
  <si>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</si>
  <si>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</si>
  <si>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</si>
  <si>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</si>
  <si>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</si>
  <si>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</si>
  <si>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</si>
  <si>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</si>
  <si>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</si>
  <si>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</si>
  <si>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</si>
  <si>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</si>
  <si>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</si>
  <si>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</si>
  <si>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</si>
  <si>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</si>
  <si>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</si>
  <si>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</si>
  <si>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</si>
  <si>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</si>
  <si>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</si>
  <si>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</si>
  <si>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</si>
  <si>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</si>
  <si>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</si>
  <si>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</si>
  <si>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</si>
  <si>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</si>
  <si>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</si>
  <si>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</si>
  <si>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</si>
  <si>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</si>
  <si>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</si>
  <si>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</si>
  <si>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</si>
  <si>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</si>
  <si>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</si>
  <si>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</si>
  <si>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</si>
  <si>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</si>
  <si>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</si>
  <si>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</si>
  <si>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</si>
  <si>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</si>
  <si>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</si>
  <si>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</si>
  <si>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</si>
  <si>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</si>
  <si>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</si>
  <si>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</si>
  <si>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</si>
  <si>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</si>
  <si>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</si>
  <si>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</si>
  <si>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</si>
  <si>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</si>
  <si>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</si>
  <si>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</si>
  <si>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</si>
  <si>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</si>
  <si>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</si>
  <si>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</si>
  <si>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</si>
  <si>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</si>
  <si>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</si>
  <si>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</si>
  <si>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</si>
  <si>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</si>
  <si>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</si>
  <si>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</si>
  <si>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</si>
  <si>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</si>
  <si>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</si>
  <si>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</si>
  <si>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</si>
  <si>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</si>
  <si>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</si>
  <si>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</si>
  <si>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</si>
  <si>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</si>
  <si>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</si>
  <si>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</si>
  <si>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</si>
  <si>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</si>
  <si>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</si>
  <si>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</si>
  <si>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</si>
  <si>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</si>
  <si>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</si>
  <si>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</si>
  <si>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</si>
  <si>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</si>
  <si>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</si>
  <si>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</si>
  <si>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</si>
  <si>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</si>
  <si>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</si>
  <si>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</si>
  <si>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</si>
  <si>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</si>
  <si>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</si>
  <si>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</si>
  <si>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</si>
  <si>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</si>
  <si>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</si>
  <si>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</si>
  <si>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</si>
  <si>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</si>
  <si>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</si>
  <si>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</si>
  <si>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</si>
  <si>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</si>
  <si>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</si>
  <si>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</si>
  <si>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</si>
  <si>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</si>
  <si>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</si>
  <si>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</si>
  <si>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</si>
  <si>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</si>
  <si>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</si>
  <si>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</si>
  <si>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</si>
  <si>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</si>
  <si>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</si>
  <si>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</si>
  <si>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</si>
  <si>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</si>
  <si>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</si>
  <si>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</si>
  <si>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</si>
  <si>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</si>
  <si>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</si>
  <si>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</si>
  <si>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</si>
  <si>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</si>
  <si>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</si>
  <si>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</si>
  <si>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</si>
  <si>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</si>
  <si>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</si>
  <si>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</si>
  <si>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</si>
  <si>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</si>
  <si>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</si>
  <si>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</si>
  <si>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</si>
  <si>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</si>
  <si>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</si>
  <si>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</si>
  <si>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</si>
  <si>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</si>
  <si>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</si>
  <si>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</si>
  <si>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</si>
  <si>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</si>
  <si>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</si>
  <si>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</si>
  <si>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</si>
  <si>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</si>
  <si>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</si>
  <si>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</si>
  <si>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</si>
  <si>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</si>
  <si>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</si>
  <si>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</si>
  <si>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</si>
  <si>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</si>
  <si>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</si>
  <si>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</si>
  <si>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</si>
  <si>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</si>
  <si>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</si>
  <si>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</si>
  <si>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</si>
  <si>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</si>
  <si>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</si>
  <si>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</si>
  <si>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</si>
  <si>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</si>
  <si>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</si>
  <si>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</si>
  <si>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</si>
  <si>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</si>
  <si>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</si>
  <si>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</si>
  <si>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</si>
  <si>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</si>
  <si>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</si>
  <si>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</si>
  <si>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</si>
  <si>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</si>
  <si>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</si>
  <si>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</si>
  <si>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</si>
  <si>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</si>
  <si>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</si>
  <si>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</si>
  <si>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</si>
  <si>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</si>
  <si>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</si>
  <si>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</si>
  <si>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</si>
  <si>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</si>
  <si>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</si>
  <si>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</si>
  <si>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</si>
  <si>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</si>
  <si>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</si>
  <si>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</si>
  <si>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</si>
  <si>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</si>
  <si>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</si>
  <si>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</si>
  <si>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</si>
  <si>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</si>
  <si>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</si>
  <si>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</si>
  <si>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</si>
  <si>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</si>
  <si>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</si>
  <si>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</si>
  <si>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</si>
  <si>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</si>
  <si>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</si>
  <si>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</si>
  <si>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</si>
  <si>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</si>
  <si>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</si>
  <si>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</si>
  <si>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</si>
  <si>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</si>
  <si>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</si>
  <si>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</si>
  <si>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</si>
  <si>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</si>
  <si>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</si>
  <si>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</si>
  <si>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</si>
  <si>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</si>
  <si>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</si>
  <si>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</si>
  <si>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</si>
  <si>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</si>
  <si>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</si>
  <si>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</si>
  <si>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</si>
  <si>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</si>
  <si>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</si>
  <si>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</si>
  <si>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</si>
  <si>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</si>
  <si>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</si>
  <si>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</si>
  <si>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</si>
  <si>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</si>
  <si>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</si>
  <si>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</si>
  <si>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</si>
  <si>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</si>
  <si>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</si>
  <si>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</si>
  <si>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</si>
  <si>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</si>
  <si>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</si>
  <si>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</si>
  <si>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</si>
  <si>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</si>
  <si>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</si>
  <si>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</si>
  <si>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</si>
  <si>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</si>
  <si>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</si>
  <si>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</si>
  <si>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</si>
  <si>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</si>
  <si>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</si>
  <si>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</si>
  <si>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</si>
  <si>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</si>
  <si>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</si>
  <si>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</si>
  <si>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</si>
  <si>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</si>
  <si>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</si>
  <si>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</si>
  <si>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</si>
  <si>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</si>
  <si>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</si>
  <si>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</si>
  <si>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</si>
  <si>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</si>
  <si>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</si>
  <si>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</si>
  <si>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</si>
  <si>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</si>
  <si>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</si>
  <si>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</si>
  <si>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</si>
  <si>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</si>
  <si>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</si>
  <si>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</si>
  <si>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</si>
  <si>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</si>
  <si>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</si>
  <si>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</si>
  <si>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</si>
  <si>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</si>
  <si>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</si>
  <si>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</si>
  <si>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</si>
  <si>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</si>
  <si>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</si>
  <si>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</si>
  <si>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</si>
  <si>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</si>
  <si>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</si>
  <si>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</si>
  <si>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</si>
  <si>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</si>
  <si>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</si>
  <si>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</si>
  <si>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</si>
  <si>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</si>
  <si>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</si>
  <si>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</si>
  <si>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</si>
  <si>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</si>
  <si>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</si>
  <si>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</si>
  <si>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</si>
  <si>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</si>
  <si>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</si>
  <si>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</si>
  <si>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</si>
  <si>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</si>
  <si>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</si>
  <si>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</si>
  <si>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</si>
  <si>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</si>
  <si>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</si>
  <si>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</si>
  <si>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</si>
  <si>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</si>
  <si>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</si>
  <si>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</si>
  <si>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</si>
  <si>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</si>
  <si>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</si>
  <si>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</si>
  <si>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</si>
  <si>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</si>
  <si>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</si>
  <si>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</si>
  <si>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</si>
  <si>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</si>
  <si>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</si>
  <si>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</si>
  <si>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</si>
  <si>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</si>
  <si>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</si>
  <si>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</si>
  <si>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</si>
  <si>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</si>
  <si>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</si>
  <si>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</si>
  <si>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</si>
  <si>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</si>
  <si>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</si>
  <si>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</si>
  <si>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</si>
  <si>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</si>
  <si>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</si>
  <si>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</si>
  <si>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</si>
  <si>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</si>
  <si>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</si>
  <si>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</si>
  <si>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</si>
  <si>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</si>
  <si>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</si>
  <si>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</si>
  <si>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</si>
  <si>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</si>
  <si>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</si>
  <si>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</si>
  <si>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</si>
  <si>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</si>
  <si>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</si>
  <si>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</si>
  <si>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</si>
  <si>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</si>
  <si>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</si>
  <si>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</si>
  <si>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</si>
  <si>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</si>
  <si>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</si>
  <si>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</si>
  <si>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</si>
  <si>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</si>
  <si>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</si>
  <si>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</si>
  <si>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</si>
  <si>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</si>
  <si>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</si>
  <si>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</si>
  <si>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</si>
  <si>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</si>
  <si>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</si>
  <si>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</si>
  <si>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</si>
  <si>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</si>
  <si>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</si>
  <si>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</si>
  <si>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</si>
  <si>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</si>
  <si>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</si>
  <si>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</si>
  <si>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</si>
  <si>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</si>
  <si>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</si>
  <si>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</si>
  <si>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</si>
  <si>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</si>
  <si>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</si>
  <si>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</si>
  <si>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</si>
  <si>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</si>
  <si>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</si>
  <si>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</si>
  <si>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</si>
  <si>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</si>
  <si>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</si>
  <si>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</si>
  <si>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</si>
  <si>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</si>
  <si>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</si>
  <si>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</si>
  <si>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</si>
  <si>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</si>
  <si>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</si>
  <si>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</si>
  <si>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</si>
  <si>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</si>
  <si>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</si>
  <si>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</si>
  <si>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</si>
  <si>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</si>
  <si>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</si>
  <si>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</si>
  <si>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</si>
  <si>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</si>
  <si>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</si>
  <si>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</si>
  <si>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</si>
  <si>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</si>
  <si>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</si>
  <si>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</si>
  <si>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</si>
  <si>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</si>
  <si>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</si>
  <si>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</si>
  <si>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</si>
  <si>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</si>
  <si>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</si>
  <si>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</si>
  <si>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</si>
  <si>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</si>
  <si>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</si>
  <si>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</si>
  <si>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</si>
  <si>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</si>
  <si>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</si>
  <si>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</si>
  <si>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</si>
  <si>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</si>
  <si>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</si>
  <si>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</si>
  <si>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</si>
  <si>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</si>
  <si>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</si>
  <si>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</si>
  <si>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</si>
  <si>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</si>
  <si>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</si>
  <si>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</si>
  <si>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</si>
  <si>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</si>
  <si>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</si>
  <si>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</si>
  <si>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</si>
  <si>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</si>
  <si>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</si>
  <si>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</si>
  <si>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</si>
  <si>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</si>
  <si>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</si>
  <si>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</si>
  <si>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</si>
  <si>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</si>
  <si>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</si>
  <si>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</si>
  <si>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</si>
  <si>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</si>
  <si>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</si>
  <si>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</si>
  <si>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</si>
  <si>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</si>
  <si>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</si>
  <si>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</si>
  <si>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</si>
  <si>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</si>
  <si>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</si>
  <si>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</si>
  <si>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</si>
  <si>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</si>
  <si>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</si>
  <si>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</si>
  <si>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</si>
  <si>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</si>
  <si>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</si>
  <si>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</si>
  <si>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</si>
  <si>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</si>
  <si>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</si>
  <si>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</si>
  <si>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</si>
  <si>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</si>
  <si>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</si>
  <si>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</si>
  <si>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</si>
  <si>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</si>
  <si>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</si>
  <si>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</si>
  <si>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</si>
  <si>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</si>
  <si>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</si>
  <si>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</si>
  <si>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</si>
  <si>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</si>
  <si>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</si>
  <si>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</si>
  <si>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</si>
  <si>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</si>
  <si>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</si>
  <si>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</si>
  <si>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</si>
  <si>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</si>
  <si>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</si>
  <si>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</si>
  <si>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</si>
  <si>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</si>
  <si>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</si>
  <si>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</si>
  <si>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</si>
  <si>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</si>
  <si>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</si>
  <si>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</si>
  <si>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</si>
  <si>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</si>
  <si>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</si>
  <si>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</si>
  <si>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</si>
  <si>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</si>
  <si>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</si>
  <si>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</si>
  <si>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</si>
  <si>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</si>
  <si>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</si>
  <si>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</si>
  <si>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</si>
  <si>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</si>
  <si>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</si>
  <si>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</si>
  <si>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</si>
  <si>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</si>
  <si>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</si>
  <si>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</si>
  <si>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</si>
  <si>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</si>
  <si>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</si>
  <si>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</si>
  <si>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</si>
  <si>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</si>
  <si>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</si>
  <si>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</si>
  <si>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</si>
  <si>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</si>
  <si>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</si>
  <si>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</si>
  <si>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</si>
  <si>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</si>
  <si>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</si>
  <si>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</si>
  <si>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</si>
  <si>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</si>
  <si>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</si>
  <si>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</si>
  <si>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</si>
  <si>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</si>
  <si>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</si>
  <si>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</si>
  <si>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</si>
  <si>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</si>
  <si>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</si>
  <si>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</si>
  <si>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</si>
  <si>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</si>
  <si>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</si>
  <si>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</si>
  <si>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</si>
  <si>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</si>
  <si>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</si>
  <si>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</si>
  <si>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</si>
  <si>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</si>
  <si>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</si>
  <si>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</si>
  <si>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</si>
  <si>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</si>
  <si>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</si>
  <si>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</si>
  <si>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</si>
  <si>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</si>
  <si>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</si>
  <si>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</si>
  <si>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</si>
  <si>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</si>
  <si>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</si>
  <si>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</si>
  <si>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</si>
  <si>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</si>
  <si>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</si>
  <si>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</si>
  <si>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</si>
  <si>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</si>
  <si>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</si>
  <si>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</si>
  <si>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</si>
  <si>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</si>
  <si>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</si>
  <si>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</si>
  <si>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</si>
  <si>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</si>
  <si>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</si>
  <si>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</si>
  <si>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</si>
  <si>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</si>
  <si>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</si>
  <si>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</si>
  <si>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</si>
  <si>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</si>
  <si>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</si>
  <si>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</si>
  <si>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</si>
  <si>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</si>
  <si>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</si>
  <si>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</si>
  <si>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</si>
  <si>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</si>
  <si>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</si>
  <si>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</si>
  <si>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</si>
  <si>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</si>
  <si>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</si>
  <si>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</si>
  <si>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</si>
  <si>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</si>
  <si>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</si>
  <si>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</si>
  <si>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</si>
  <si>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</si>
  <si>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</si>
  <si>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</si>
  <si>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</si>
  <si>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</si>
  <si>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</si>
  <si>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</si>
  <si>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</si>
  <si>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</si>
  <si>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</si>
  <si>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</si>
  <si>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</si>
  <si>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</si>
  <si>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</si>
  <si>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</si>
  <si>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</si>
  <si>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</si>
  <si>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</si>
  <si>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</si>
  <si>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</si>
  <si>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</si>
  <si>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</si>
  <si>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</si>
  <si>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</si>
  <si>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</si>
  <si>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</si>
  <si>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</si>
  <si>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</si>
  <si>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</si>
  <si>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</si>
  <si>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</si>
  <si>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</si>
  <si>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</si>
  <si>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</si>
  <si>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</si>
  <si>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</si>
  <si>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</si>
  <si>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</si>
  <si>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</si>
  <si>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</si>
  <si>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</si>
  <si>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</si>
  <si>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</si>
  <si>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</si>
  <si>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</si>
  <si>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</si>
  <si>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</si>
  <si>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</si>
  <si>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</si>
  <si>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</si>
  <si>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</si>
  <si>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</si>
  <si>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</si>
  <si>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</si>
  <si>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</si>
  <si>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</si>
  <si>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</si>
  <si>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</si>
  <si>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</si>
  <si>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</si>
  <si>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</si>
  <si>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</si>
  <si>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</si>
  <si>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</si>
  <si>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</si>
  <si>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</si>
  <si>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</si>
  <si>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</si>
  <si>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</si>
  <si>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</si>
  <si>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</si>
  <si>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</si>
  <si>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</si>
  <si>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</si>
  <si>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</si>
  <si>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</si>
  <si>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</si>
  <si>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</si>
  <si>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</si>
  <si>
    <t>Etiquetas de columna</t>
  </si>
  <si>
    <t>Total general</t>
  </si>
  <si>
    <t>Etiquetas de fila</t>
  </si>
  <si>
    <t>Total 2015</t>
  </si>
  <si>
    <t>Total 2016</t>
  </si>
  <si>
    <t>2013</t>
  </si>
  <si>
    <t>2014</t>
  </si>
  <si>
    <t>2017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</si>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</sst>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Énfasis5" xfId="3" builtinId="45"/>
    <cellStyle name="Normal" xfId="0" builtinId="0"/>
    <cellStyle name="Porcentaje" xfId="1" builtinId="5"/>
    <cellStyle name="Salida" xfId="2" builtinId="21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[W6_V6 Slicers_Soln.xlsx]Main Pivots!PivotTable1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'Main Pivots'!$P$3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22-45C9-B956-F82EB344BB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22-45C9-B956-F82EB344BB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22-45C9-B956-F82EB344BB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22-45C9-B956-F82EB344B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Pivots'!$O$4:$O$8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Pivots'!$P$4:$P$8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2-425A-B1FC-0850E094E6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[W6_V6 Slicers_Soln.xlsx]Main Pivots!RegionalPivot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Pivots'!$B$21:$B$22</c:f>
              <c:strCache>
                <c:ptCount val="1"/>
                <c:pt idx="0">
                  <c:v>WA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Pivots'!$A$23:$A$37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Pivots'!$B$23:$B$37</c:f>
              <c:numCache>
                <c:formatCode>"$"#,##0.00</c:formatCode>
                <c:ptCount val="8"/>
                <c:pt idx="0">
                  <c:v>3148.0843</c:v>
                </c:pt>
                <c:pt idx="1">
                  <c:v>7910.5563999999995</c:v>
                </c:pt>
                <c:pt idx="2">
                  <c:v>4132.2871999999998</c:v>
                </c:pt>
                <c:pt idx="3">
                  <c:v>4997.7249000000002</c:v>
                </c:pt>
                <c:pt idx="4">
                  <c:v>3630.0371999999998</c:v>
                </c:pt>
                <c:pt idx="5">
                  <c:v>5208.7814000000008</c:v>
                </c:pt>
                <c:pt idx="6">
                  <c:v>12716.390100000001</c:v>
                </c:pt>
                <c:pt idx="7">
                  <c:v>2938.4452999999999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12F-BDFC-3C92195A7DF3}"/>
            </c:ext>
          </c:extLst>
        </c:ser>
        <c:ser>
          <c:idx val="1"/>
          <c:order val="1"/>
          <c:tx>
            <c:strRef>
              <c:f>'Main Pivots'!$C$21:$C$22</c:f>
              <c:strCache>
                <c:ptCount val="1"/>
                <c:pt idx="0">
                  <c:v>VIC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Pivots'!$A$23:$A$37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Pivots'!$C$23:$C$37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1F-4251-A18D-9CDEEAFE7215}"/>
            </c:ext>
          </c:extLst>
        </c:ser>
        <c:ser>
          <c:idx val="2"/>
          <c:order val="2"/>
          <c:tx>
            <c:strRef>
              <c:f>'Main Pivots'!$D$21:$D$22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Pivots'!$A$23:$A$37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Pivots'!$D$23:$D$37</c:f>
              <c:numCache>
                <c:formatCode>"$"#,##0.00</c:formatCode>
                <c:ptCount val="8"/>
                <c:pt idx="0">
                  <c:v>45614.359200000014</c:v>
                </c:pt>
                <c:pt idx="1">
                  <c:v>77060.204899999997</c:v>
                </c:pt>
                <c:pt idx="2">
                  <c:v>62475.234900000003</c:v>
                </c:pt>
                <c:pt idx="3">
                  <c:v>69995.039199999985</c:v>
                </c:pt>
                <c:pt idx="4">
                  <c:v>62364.591300000015</c:v>
                </c:pt>
                <c:pt idx="5">
                  <c:v>29577.634400000003</c:v>
                </c:pt>
                <c:pt idx="6">
                  <c:v>44971.108999999997</c:v>
                </c:pt>
                <c:pt idx="7">
                  <c:v>49046.571500000013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1F-4251-A18D-9CDEEAFE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97224"/>
        <c:axId val="443798208"/>
      </c:lineChart>
      <c:catAx>
        <c:axId val="4437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98208"/>
        <c:crosses val="autoZero"/>
        <c:auto val="1"/>
        <c:lblAlgn val="ctr"/>
        <c:lblOffset val="100"/>
        <c:noMultiLvlLbl val="0"/>
      </c:catAx>
      <c:valAx>
        <c:axId val="443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100690</xdr:rowOff>
    </xdr:from>
    <xdr:to>
      <xdr:col>5</xdr:col>
      <xdr:colOff>21772</xdr:colOff>
      <xdr:row>16</xdr:row>
      <xdr:rowOff>180790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97CB1-08E9-4403-8E1D-DB3A7D4B4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168727</xdr:colOff>
      <xdr:row>1</xdr:row>
      <xdr:rowOff>100690</xdr:rowOff>
    </xdr:from>
    <xdr:to>
      <xdr:col>13</xdr:col>
      <xdr:colOff>370113</xdr:colOff>
      <xdr:row>16</xdr:row>
      <xdr:rowOff>180790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5B004-2936-446A-950C-88977D22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195943</xdr:colOff>
      <xdr:row>17</xdr:row>
      <xdr:rowOff>152399</xdr:rowOff>
    </xdr:from>
    <xdr:to>
      <xdr:col>7</xdr:col>
      <xdr:colOff>406854</xdr:colOff>
      <xdr:row>27</xdr:row>
      <xdr:rowOff>101828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State">
              <a:extLst>
                <a:ext uri="{FF2B5EF4-FFF2-40B4-BE49-F238E27FC236}">
                  <a16:creationId xmlns:a16="http://schemas.microsoft.com/office/drawing/2014/main" id="{5675A901-9CCE-4C9D-819A-97E28D459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7043" y="3629024"/>
              <a:ext cx="1734911" cy="1854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680357</xdr:colOff>
      <xdr:row>17</xdr:row>
      <xdr:rowOff>152399</xdr:rowOff>
    </xdr:from>
    <xdr:to>
      <xdr:col>10</xdr:col>
      <xdr:colOff>231321</xdr:colOff>
      <xdr:row>27</xdr:row>
      <xdr:rowOff>101828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Customer Type">
              <a:extLst>
                <a:ext uri="{FF2B5EF4-FFF2-40B4-BE49-F238E27FC236}">
                  <a16:creationId xmlns:a16="http://schemas.microsoft.com/office/drawing/2014/main" id="{1D02F805-2113-4B8C-8BC1-264930839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5457" y="3629024"/>
              <a:ext cx="1713139" cy="1854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533398</xdr:colOff>
      <xdr:row>17</xdr:row>
      <xdr:rowOff>152399</xdr:rowOff>
    </xdr:from>
    <xdr:to>
      <xdr:col>13</xdr:col>
      <xdr:colOff>278945</xdr:colOff>
      <xdr:row>27</xdr:row>
      <xdr:rowOff>101828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Account Manager">
              <a:extLst>
                <a:ext uri="{FF2B5EF4-FFF2-40B4-BE49-F238E27FC236}">
                  <a16:creationId xmlns:a16="http://schemas.microsoft.com/office/drawing/2014/main" id="{54DE9A05-4D65-4B09-9966-0D5FBE0F0E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Manag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3" y="3629024"/>
              <a:ext cx="1707697" cy="1854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h="1" x="9"/>
        <item h="1"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21:E37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4">
    <i>
      <x v="2"/>
    </i>
    <i>
      <x v="1"/>
    </i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O3:P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ate" xr10:uid="{00000000-0013-0000-FFFF-FFFF01000000}" sourceName="State">
  <pivotTables>
    <pivotTable tabId="11" name="RegionalPivot"/>
  </pivotTables>
  <data>
    <tabular pivotCacheId="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Type" xr10:uid="{00000000-0013-0000-FFFF-FFFF02000000}" sourceName="Customer Type">
  <pivotTables>
    <pivotTable tabId="11" name="RegionalPivot"/>
  </pivotTables>
  <data>
    <tabular pivotCacheId="1">
      <items count="4">
        <i x="2" s="1"/>
        <i x="1" s="1"/>
        <i x="0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ccount_Manager" xr10:uid="{00000000-0013-0000-FFFF-FFFF03000000}" sourceName="Account Manager">
  <pivotTables>
    <pivotTable tabId="11" name="RegionalPivot"/>
    <pivotTable tabId="11" name="PivotTable1"/>
  </pivotTables>
  <data>
    <tabular pivotCacheId="1">
      <items count="14">
        <i x="9" s="1"/>
        <i x="10" s="1"/>
        <i x="1" s="1"/>
        <i x="2" s="1"/>
        <i x="11" s="1"/>
        <i x="5" s="1"/>
        <i x="3" s="1"/>
        <i x="4" s="1"/>
        <i x="12" s="1"/>
        <i x="13" s="1"/>
        <i x="6" s="1"/>
        <i x="7" s="1"/>
        <i x="8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00000000-0014-0000-FFFF-FFFF01000000}" cache="Slicer_State" caption="State" style="SlicerStyleDark1" rowHeight="245835"/>
  <slicer name="Customer Type" xr10:uid="{00000000-0014-0000-FFFF-FFFF02000000}" cache="Slicer_Customer_Type" caption="Customer Type" style="SlicerStyleDark3" rowHeight="245835"/>
  <slicer name="Account Manager" xr10:uid="{00000000-0014-0000-FFFF-FFFF03000000}" cache="Slicer_Account_Manager" caption="Account Manager" style="SlicerStyleDark5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/>
    <tableColumn id="22" xr3:uid="{00000000-0010-0000-0000-000016000000}" name="Discount $" dataDxfId="3">
      <calculatedColumnFormula>T6*U6</calculatedColumnFormula>
    </tableColumn>
    <tableColumn id="23" xr3:uid="{00000000-0010-0000-0000-000017000000}" name="Order Total" dataDxfId="2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I4" sqref="I4"/>
    </sheetView>
  </sheetViews>
  <sheetFormatPr baseColWidth="10" defaultColWidth="9.140625" defaultRowHeight="15" x14ac:dyDescent="0.25"/>
  <cols>
    <col min="1" max="1" width="15.42578125" bestFit="1" customWidth="1"/>
    <col min="2" max="2" width="15" bestFit="1" customWidth="1"/>
    <col min="3" max="5" width="7.42578125" bestFit="1" customWidth="1"/>
    <col min="6" max="6" width="9.42578125" bestFit="1" customWidth="1"/>
    <col min="7" max="8" width="8.85546875" bestFit="1" customWidth="1"/>
    <col min="9" max="9" width="9.85546875" bestFit="1" customWidth="1"/>
    <col min="10" max="10" width="7.42578125" bestFit="1" customWidth="1"/>
    <col min="11" max="11" width="9.85546875" bestFit="1" customWidth="1"/>
    <col min="12" max="12" width="10.42578125" bestFit="1" customWidth="1"/>
  </cols>
  <sheetData>
    <row r="1" spans="1:12" x14ac:dyDescent="0.25">
      <c r="A1" s="17" t="s">
        <v>6</v>
      </c>
      <c r="B1" t="s">
        <v>102</v>
      </c>
    </row>
    <row r="3" spans="1:12" x14ac:dyDescent="0.25">
      <c r="A3" s="17" t="s">
        <v>1958</v>
      </c>
      <c r="B3" s="17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5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25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baseColWidth="10" defaultColWidth="9.140625" defaultRowHeight="15" x14ac:dyDescent="0.25"/>
  <cols>
    <col min="1" max="1" width="15.42578125" bestFit="1" customWidth="1"/>
    <col min="2" max="2" width="15" bestFit="1" customWidth="1"/>
    <col min="3" max="3" width="8.85546875" bestFit="1" customWidth="1"/>
    <col min="4" max="4" width="7.42578125" bestFit="1" customWidth="1"/>
    <col min="5" max="5" width="8.85546875" bestFit="1" customWidth="1"/>
    <col min="6" max="6" width="9.85546875" bestFit="1" customWidth="1"/>
    <col min="7" max="7" width="8.85546875" bestFit="1" customWidth="1"/>
    <col min="8" max="10" width="7.42578125" bestFit="1" customWidth="1"/>
    <col min="11" max="11" width="9.42578125" bestFit="1" customWidth="1"/>
    <col min="12" max="12" width="10.42578125" bestFit="1" customWidth="1"/>
  </cols>
  <sheetData>
    <row r="1" spans="1:12" x14ac:dyDescent="0.25">
      <c r="A1" s="17" t="s">
        <v>6</v>
      </c>
      <c r="B1" t="s">
        <v>83</v>
      </c>
    </row>
    <row r="3" spans="1:12" x14ac:dyDescent="0.25">
      <c r="A3" s="17" t="s">
        <v>1958</v>
      </c>
      <c r="B3" s="17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5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25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sqref="A1:G7"/>
    </sheetView>
  </sheetViews>
  <sheetFormatPr baseColWidth="10" defaultColWidth="9.140625" defaultRowHeight="15" x14ac:dyDescent="0.25"/>
  <cols>
    <col min="1" max="1" width="17.5703125" bestFit="1" customWidth="1"/>
    <col min="2" max="2" width="22.42578125" bestFit="1" customWidth="1"/>
    <col min="3" max="5" width="10.140625" bestFit="1" customWidth="1"/>
    <col min="6" max="6" width="9.140625" bestFit="1" customWidth="1"/>
    <col min="7" max="7" width="12.5703125" bestFit="1" customWidth="1"/>
    <col min="8" max="9" width="9.140625" bestFit="1" customWidth="1"/>
    <col min="10" max="11" width="10.140625" bestFit="1" customWidth="1"/>
    <col min="12" max="12" width="9.140625" bestFit="1" customWidth="1"/>
    <col min="13" max="13" width="10.140625" bestFit="1" customWidth="1"/>
    <col min="16" max="18" width="10.140625" bestFit="1" customWidth="1"/>
    <col min="21" max="21" width="10.140625" bestFit="1" customWidth="1"/>
    <col min="23" max="23" width="9.85546875" bestFit="1" customWidth="1"/>
    <col min="24" max="24" width="12.5703125" bestFit="1" customWidth="1"/>
  </cols>
  <sheetData>
    <row r="1" spans="1:7" x14ac:dyDescent="0.25">
      <c r="A1" s="17" t="s">
        <v>6</v>
      </c>
      <c r="B1" t="s">
        <v>22</v>
      </c>
    </row>
    <row r="3" spans="1:7" x14ac:dyDescent="0.25">
      <c r="A3" s="17" t="s">
        <v>1958</v>
      </c>
      <c r="B3" s="17" t="s">
        <v>1970</v>
      </c>
    </row>
    <row r="4" spans="1:7" x14ac:dyDescent="0.25">
      <c r="B4" t="s">
        <v>1975</v>
      </c>
      <c r="C4" t="s">
        <v>1976</v>
      </c>
      <c r="D4" t="s">
        <v>1959</v>
      </c>
      <c r="E4" t="s">
        <v>1960</v>
      </c>
      <c r="F4" t="s">
        <v>1977</v>
      </c>
      <c r="G4" t="s">
        <v>1971</v>
      </c>
    </row>
    <row r="5" spans="1:7" x14ac:dyDescent="0.25">
      <c r="A5" s="17" t="s">
        <v>1972</v>
      </c>
    </row>
    <row r="6" spans="1:7" x14ac:dyDescent="0.25">
      <c r="A6" s="13" t="s">
        <v>20</v>
      </c>
      <c r="B6" s="19">
        <v>8706.8624999999993</v>
      </c>
      <c r="C6" s="19">
        <v>27899.607299999996</v>
      </c>
      <c r="D6" s="19">
        <v>41877.791499999985</v>
      </c>
      <c r="E6" s="19">
        <v>47802.912600000003</v>
      </c>
      <c r="F6" s="19">
        <v>9206.5789000000022</v>
      </c>
      <c r="G6" s="19">
        <v>135493.75279999999</v>
      </c>
    </row>
    <row r="7" spans="1:7" x14ac:dyDescent="0.25">
      <c r="A7" s="13" t="s">
        <v>1971</v>
      </c>
      <c r="B7" s="19">
        <v>8706.8624999999993</v>
      </c>
      <c r="C7" s="19">
        <v>27899.607299999996</v>
      </c>
      <c r="D7" s="19">
        <v>41877.791499999985</v>
      </c>
      <c r="E7" s="19">
        <v>47802.912600000003</v>
      </c>
      <c r="F7" s="19">
        <v>9206.5789000000022</v>
      </c>
      <c r="G7" s="19">
        <v>135493.75279999999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abSelected="1" topLeftCell="B8" workbookViewId="0">
      <selection activeCell="P23" sqref="P23"/>
    </sheetView>
  </sheetViews>
  <sheetFormatPr baseColWidth="10" defaultColWidth="9.140625" defaultRowHeight="15" x14ac:dyDescent="0.25"/>
  <cols>
    <col min="1" max="1" width="17.5703125" bestFit="1" customWidth="1"/>
    <col min="2" max="2" width="22.42578125" bestFit="1" customWidth="1"/>
    <col min="3" max="4" width="11.140625" bestFit="1" customWidth="1"/>
    <col min="5" max="5" width="12.5703125" bestFit="1" customWidth="1"/>
    <col min="6" max="6" width="10.140625" bestFit="1" customWidth="1"/>
    <col min="7" max="7" width="12.7109375" bestFit="1" customWidth="1"/>
    <col min="8" max="9" width="11.140625" bestFit="1" customWidth="1"/>
    <col min="10" max="10" width="10.140625" bestFit="1" customWidth="1"/>
    <col min="11" max="11" width="12.7109375" bestFit="1" customWidth="1"/>
    <col min="12" max="12" width="10.85546875" customWidth="1"/>
    <col min="13" max="13" width="5.85546875" customWidth="1"/>
    <col min="14" max="14" width="9.85546875" customWidth="1"/>
    <col min="15" max="15" width="17.5703125" bestFit="1" customWidth="1"/>
    <col min="16" max="16" width="13.42578125" bestFit="1" customWidth="1"/>
    <col min="17" max="20" width="9.85546875" customWidth="1"/>
    <col min="21" max="21" width="10.85546875" customWidth="1"/>
    <col min="22" max="23" width="9.85546875" customWidth="1"/>
    <col min="24" max="24" width="12.42578125" customWidth="1"/>
    <col min="25" max="26" width="10.42578125" customWidth="1"/>
    <col min="27" max="33" width="9.42578125" customWidth="1"/>
    <col min="34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1" spans="1:26" ht="33.950000000000003" customHeight="1" x14ac:dyDescent="0.5">
      <c r="A1" s="11" t="s">
        <v>1969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3" spans="1:26" x14ac:dyDescent="0.25">
      <c r="O3" s="17" t="s">
        <v>1972</v>
      </c>
      <c r="P3" t="s">
        <v>1961</v>
      </c>
    </row>
    <row r="4" spans="1:26" x14ac:dyDescent="0.25">
      <c r="O4" s="13" t="s">
        <v>29</v>
      </c>
      <c r="P4" s="18">
        <v>177</v>
      </c>
    </row>
    <row r="5" spans="1:26" x14ac:dyDescent="0.25">
      <c r="O5" s="13" t="s">
        <v>50</v>
      </c>
      <c r="P5" s="18">
        <v>377</v>
      </c>
    </row>
    <row r="6" spans="1:26" x14ac:dyDescent="0.25">
      <c r="O6" s="13" t="s">
        <v>21</v>
      </c>
      <c r="P6" s="18">
        <v>264</v>
      </c>
    </row>
    <row r="7" spans="1:26" x14ac:dyDescent="0.25">
      <c r="O7" s="13" t="s">
        <v>42</v>
      </c>
      <c r="P7" s="18">
        <v>221</v>
      </c>
    </row>
    <row r="8" spans="1:26" x14ac:dyDescent="0.25">
      <c r="O8" s="13" t="s">
        <v>1971</v>
      </c>
      <c r="P8" s="18">
        <v>1039</v>
      </c>
    </row>
    <row r="19" spans="1:5" x14ac:dyDescent="0.25">
      <c r="A19" s="17" t="s">
        <v>6</v>
      </c>
      <c r="B19" t="s">
        <v>1978</v>
      </c>
    </row>
    <row r="21" spans="1:5" x14ac:dyDescent="0.25">
      <c r="A21" s="17" t="s">
        <v>1958</v>
      </c>
      <c r="B21" s="17" t="s">
        <v>1970</v>
      </c>
    </row>
    <row r="22" spans="1:5" x14ac:dyDescent="0.25">
      <c r="A22" s="17" t="s">
        <v>1972</v>
      </c>
      <c r="B22" t="s">
        <v>1883</v>
      </c>
      <c r="C22" t="s">
        <v>20</v>
      </c>
      <c r="D22" t="s">
        <v>37</v>
      </c>
      <c r="E22" t="s">
        <v>1971</v>
      </c>
    </row>
    <row r="23" spans="1:5" x14ac:dyDescent="0.25">
      <c r="A23" s="13" t="s">
        <v>1959</v>
      </c>
      <c r="B23" s="19"/>
      <c r="C23" s="19"/>
      <c r="D23" s="19"/>
      <c r="E23" s="19"/>
    </row>
    <row r="24" spans="1:5" x14ac:dyDescent="0.25">
      <c r="A24" s="21" t="s">
        <v>1965</v>
      </c>
      <c r="B24" s="19">
        <v>3148.0843</v>
      </c>
      <c r="C24" s="19">
        <v>33085.339099999997</v>
      </c>
      <c r="D24" s="19">
        <v>45614.359200000014</v>
      </c>
      <c r="E24" s="19">
        <v>81847.78260000002</v>
      </c>
    </row>
    <row r="25" spans="1:5" x14ac:dyDescent="0.25">
      <c r="A25" s="21" t="s">
        <v>1966</v>
      </c>
      <c r="B25" s="19">
        <v>7910.5563999999995</v>
      </c>
      <c r="C25" s="19">
        <v>27044.158900000002</v>
      </c>
      <c r="D25" s="19">
        <v>77060.204899999997</v>
      </c>
      <c r="E25" s="19">
        <v>112014.92019999999</v>
      </c>
    </row>
    <row r="26" spans="1:5" x14ac:dyDescent="0.25">
      <c r="A26" s="21" t="s">
        <v>1967</v>
      </c>
      <c r="B26" s="19">
        <v>4132.2871999999998</v>
      </c>
      <c r="C26" s="19">
        <v>10324.0574</v>
      </c>
      <c r="D26" s="19">
        <v>62475.234900000003</v>
      </c>
      <c r="E26" s="19">
        <v>76931.579500000007</v>
      </c>
    </row>
    <row r="27" spans="1:5" x14ac:dyDescent="0.25">
      <c r="A27" s="21" t="s">
        <v>1968</v>
      </c>
      <c r="B27" s="19">
        <v>4997.7249000000002</v>
      </c>
      <c r="C27" s="19">
        <v>6975.8998000000001</v>
      </c>
      <c r="D27" s="19">
        <v>69995.039199999985</v>
      </c>
      <c r="E27" s="19">
        <v>81968.663899999985</v>
      </c>
    </row>
    <row r="28" spans="1:5" x14ac:dyDescent="0.25">
      <c r="A28" s="13" t="s">
        <v>1973</v>
      </c>
      <c r="B28" s="19">
        <v>20188.6528</v>
      </c>
      <c r="C28" s="19">
        <v>77429.455199999997</v>
      </c>
      <c r="D28" s="19">
        <v>255144.8382</v>
      </c>
      <c r="E28" s="19">
        <v>352762.94620000001</v>
      </c>
    </row>
    <row r="29" spans="1:5" x14ac:dyDescent="0.25">
      <c r="A29" s="13"/>
      <c r="B29" s="19"/>
      <c r="C29" s="19"/>
      <c r="D29" s="19"/>
      <c r="E29" s="19"/>
    </row>
    <row r="30" spans="1:5" x14ac:dyDescent="0.25">
      <c r="A30" s="13" t="s">
        <v>1960</v>
      </c>
      <c r="B30" s="19"/>
      <c r="C30" s="19"/>
      <c r="D30" s="19"/>
      <c r="E30" s="19"/>
    </row>
    <row r="31" spans="1:5" x14ac:dyDescent="0.25">
      <c r="A31" s="21" t="s">
        <v>1965</v>
      </c>
      <c r="B31" s="19">
        <v>3630.0371999999998</v>
      </c>
      <c r="C31" s="19">
        <v>23729.875599999996</v>
      </c>
      <c r="D31" s="19">
        <v>62364.591300000015</v>
      </c>
      <c r="E31" s="19">
        <v>89724.50410000002</v>
      </c>
    </row>
    <row r="32" spans="1:5" x14ac:dyDescent="0.25">
      <c r="A32" s="21" t="s">
        <v>1966</v>
      </c>
      <c r="B32" s="19">
        <v>5208.7814000000008</v>
      </c>
      <c r="C32" s="19">
        <v>20411.773300000001</v>
      </c>
      <c r="D32" s="19">
        <v>29577.634400000003</v>
      </c>
      <c r="E32" s="19">
        <v>55198.189100000003</v>
      </c>
    </row>
    <row r="33" spans="1:5" x14ac:dyDescent="0.25">
      <c r="A33" s="21" t="s">
        <v>1967</v>
      </c>
      <c r="B33" s="19">
        <v>12716.390100000001</v>
      </c>
      <c r="C33" s="19">
        <v>6232.9407999999985</v>
      </c>
      <c r="D33" s="19">
        <v>44971.108999999997</v>
      </c>
      <c r="E33" s="19">
        <v>63920.439899999998</v>
      </c>
    </row>
    <row r="34" spans="1:5" x14ac:dyDescent="0.25">
      <c r="A34" s="21" t="s">
        <v>1968</v>
      </c>
      <c r="B34" s="19">
        <v>2938.4452999999999</v>
      </c>
      <c r="C34" s="19">
        <v>11460.5463</v>
      </c>
      <c r="D34" s="19">
        <v>49046.571500000013</v>
      </c>
      <c r="E34" s="19">
        <v>63445.563100000014</v>
      </c>
    </row>
    <row r="35" spans="1:5" x14ac:dyDescent="0.25">
      <c r="A35" s="13" t="s">
        <v>1974</v>
      </c>
      <c r="B35" s="19">
        <v>24493.654000000002</v>
      </c>
      <c r="C35" s="19">
        <v>61835.135999999999</v>
      </c>
      <c r="D35" s="19">
        <v>185959.90620000003</v>
      </c>
      <c r="E35" s="19">
        <v>272288.69620000006</v>
      </c>
    </row>
    <row r="36" spans="1:5" x14ac:dyDescent="0.25">
      <c r="A36" s="13"/>
      <c r="B36" s="19"/>
      <c r="C36" s="19"/>
      <c r="D36" s="19"/>
      <c r="E36" s="19"/>
    </row>
    <row r="37" spans="1:5" x14ac:dyDescent="0.25">
      <c r="A37" s="13" t="s">
        <v>1971</v>
      </c>
      <c r="B37" s="19">
        <v>44682.306799999998</v>
      </c>
      <c r="C37" s="19">
        <v>139264.5912</v>
      </c>
      <c r="D37" s="19">
        <v>441104.74440000003</v>
      </c>
      <c r="E37" s="19">
        <v>625051.64240000013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baseColWidth="10"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baseColWidth="10" defaultColWidth="9.140625"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2017-05-01T13:03:22Z</dcterms:created>
  <dcterms:modified xsi:type="dcterms:W3CDTF">2022-09-21T14:10:52Z</dcterms:modified>
</cp:coreProperties>
</file>