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mwatch-web\"/>
    </mc:Choice>
  </mc:AlternateContent>
  <bookViews>
    <workbookView xWindow="0" yWindow="0" windowWidth="23040" windowHeight="9948"/>
  </bookViews>
  <sheets>
    <sheet name="metadonnees_barrages-2" sheetId="1" r:id="rId1"/>
  </sheets>
  <calcPr calcId="152511"/>
</workbook>
</file>

<file path=xl/calcChain.xml><?xml version="1.0" encoding="utf-8"?>
<calcChain xmlns="http://schemas.openxmlformats.org/spreadsheetml/2006/main">
  <c r="F38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<sst xmlns="http://schemas.openxmlformats.org/spreadsheetml/2006/main" count="263" uniqueCount="142">
  <si>
    <t>id</t>
  </si>
  <si>
    <t>Dam</t>
  </si>
  <si>
    <t>City</t>
  </si>
  <si>
    <t>Capacity ( millions m3 )</t>
  </si>
  <si>
    <t>Operational Status</t>
  </si>
  <si>
    <t>Water Quality</t>
  </si>
  <si>
    <t>water-level</t>
  </si>
  <si>
    <t>mellegue</t>
  </si>
  <si>
    <t>Kef</t>
  </si>
  <si>
    <t>Moderate</t>
  </si>
  <si>
    <t>High</t>
  </si>
  <si>
    <t>benmetir</t>
  </si>
  <si>
    <t>Jendouba</t>
  </si>
  <si>
    <t>Good</t>
  </si>
  <si>
    <t>Medium</t>
  </si>
  <si>
    <t>kasseb</t>
  </si>
  <si>
    <t>Beja</t>
  </si>
  <si>
    <t>barbara</t>
  </si>
  <si>
    <t>bouheurtma</t>
  </si>
  <si>
    <t>joumine</t>
  </si>
  <si>
    <t>Bizerte</t>
  </si>
  <si>
    <t>ghezala</t>
  </si>
  <si>
    <t xml:space="preserve">10,73 </t>
  </si>
  <si>
    <t>sejnane</t>
  </si>
  <si>
    <t>zarga</t>
  </si>
  <si>
    <t>selbarrak</t>
  </si>
  <si>
    <t>ziatine</t>
  </si>
  <si>
    <t>gamgoum</t>
  </si>
  <si>
    <t xml:space="preserve">18,3 </t>
  </si>
  <si>
    <t>Poor</t>
  </si>
  <si>
    <t>Low</t>
  </si>
  <si>
    <t>siliana</t>
  </si>
  <si>
    <t>Siliana</t>
  </si>
  <si>
    <t>lakhmess</t>
  </si>
  <si>
    <t>rmil</t>
  </si>
  <si>
    <t>birmcherga</t>
  </si>
  <si>
    <t>Zaghouan</t>
  </si>
  <si>
    <t>rmel</t>
  </si>
  <si>
    <t>nebhana</t>
  </si>
  <si>
    <t>Kairouan</t>
  </si>
  <si>
    <t>sidisaad</t>
  </si>
  <si>
    <t>elhaouareb</t>
  </si>
  <si>
    <t>sficifa</t>
  </si>
  <si>
    <t>Kasserine</t>
  </si>
  <si>
    <t>sidiach</t>
  </si>
  <si>
    <t>Gafsa</t>
  </si>
  <si>
    <t>elbrek</t>
  </si>
  <si>
    <t>bezirk</t>
  </si>
  <si>
    <t>Nabeul</t>
  </si>
  <si>
    <t>chiba</t>
  </si>
  <si>
    <t>masri</t>
  </si>
  <si>
    <t>lebna</t>
  </si>
  <si>
    <t>24,7</t>
  </si>
  <si>
    <t>hma</t>
  </si>
  <si>
    <t>Ben Arous</t>
  </si>
  <si>
    <t>abid</t>
  </si>
  <si>
    <t>9,6</t>
  </si>
  <si>
    <t>kebir</t>
  </si>
  <si>
    <t>moula</t>
  </si>
  <si>
    <t>melah</t>
  </si>
  <si>
    <t>tine</t>
  </si>
  <si>
    <t>harka</t>
  </si>
  <si>
    <t>sarrat</t>
  </si>
  <si>
    <t xml:space="preserve">	Tessa</t>
  </si>
  <si>
    <t>Latitude</t>
  </si>
  <si>
    <t>37.0605</t>
  </si>
  <si>
    <t>Longitude</t>
  </si>
  <si>
    <t>9.23982</t>
  </si>
  <si>
    <t>9.20109</t>
  </si>
  <si>
    <t>37.1856</t>
  </si>
  <si>
    <t>35.3413</t>
  </si>
  <si>
    <t>9.07053</t>
  </si>
  <si>
    <t>9.0023</t>
  </si>
  <si>
    <t>8.96766</t>
  </si>
  <si>
    <t>36.7614</t>
  </si>
  <si>
    <t>35.4705</t>
  </si>
  <si>
    <t>37.0261</t>
  </si>
  <si>
    <t>8.93618</t>
  </si>
  <si>
    <t>8.84504</t>
  </si>
  <si>
    <t>36.9347</t>
  </si>
  <si>
    <t>36.6719</t>
  </si>
  <si>
    <t>8.78758</t>
  </si>
  <si>
    <t>34.7468</t>
  </si>
  <si>
    <t>8.74761</t>
  </si>
  <si>
    <t>36.7471</t>
  </si>
  <si>
    <t>8.74188</t>
  </si>
  <si>
    <t>36.8751</t>
  </si>
  <si>
    <t>8.71699</t>
  </si>
  <si>
    <t>8.70273</t>
  </si>
  <si>
    <t>36.3144</t>
  </si>
  <si>
    <t>36.8824</t>
  </si>
  <si>
    <t>36.7341</t>
  </si>
  <si>
    <t>49.9167</t>
  </si>
  <si>
    <t>36.7388</t>
  </si>
  <si>
    <t>36.6923</t>
  </si>
  <si>
    <t>36.8308</t>
  </si>
  <si>
    <t>8.69921</t>
  </si>
  <si>
    <t>8.53173</t>
  </si>
  <si>
    <t>26.5833</t>
  </si>
  <si>
    <t>10.9218</t>
  </si>
  <si>
    <t>10.7697</t>
  </si>
  <si>
    <t>10.7086</t>
  </si>
  <si>
    <t>36.7159</t>
  </si>
  <si>
    <t>36.534</t>
  </si>
  <si>
    <t>36.3318</t>
  </si>
  <si>
    <t>36.5874</t>
  </si>
  <si>
    <t>10.6262</t>
  </si>
  <si>
    <t>10.4911</t>
  </si>
  <si>
    <t>10.3597</t>
  </si>
  <si>
    <t>10.304</t>
  </si>
  <si>
    <t>Operational</t>
  </si>
  <si>
    <t>36.5907</t>
  </si>
  <si>
    <t>9.39706</t>
  </si>
  <si>
    <t>36.9909</t>
  </si>
  <si>
    <t>9.61373</t>
  </si>
  <si>
    <t>37.0594</t>
  </si>
  <si>
    <t>9.54582</t>
  </si>
  <si>
    <t>9.47513</t>
  </si>
  <si>
    <t>37.181</t>
  </si>
  <si>
    <t>37.1991</t>
  </si>
  <si>
    <t>9.26906</t>
  </si>
  <si>
    <t>36.1571</t>
  </si>
  <si>
    <t>9.35308</t>
  </si>
  <si>
    <t>35.9952</t>
  </si>
  <si>
    <t>9.47242</t>
  </si>
  <si>
    <t>36.302</t>
  </si>
  <si>
    <t>9.50269</t>
  </si>
  <si>
    <t>36.5112</t>
  </si>
  <si>
    <t>10.0114</t>
  </si>
  <si>
    <t>36.06</t>
  </si>
  <si>
    <t>9.87235</t>
  </si>
  <si>
    <t>35.3901</t>
  </si>
  <si>
    <t>9.69476</t>
  </si>
  <si>
    <t>35.5727</t>
  </si>
  <si>
    <t>9.74681</t>
  </si>
  <si>
    <t>37.0359</t>
  </si>
  <si>
    <t>9.41093</t>
  </si>
  <si>
    <t>36.8644</t>
  </si>
  <si>
    <t>Sidi-Salem</t>
  </si>
  <si>
    <t>36.05 </t>
  </si>
  <si>
    <t>8.93333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</si>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</sst>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Verdana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8"/>
  <sheetViews>
    <sheetView tabSelected="1" topLeftCell="D1" workbookViewId="0">
      <selection activeCell="D1" sqref="D1"/>
    </sheetView>
  </sheetViews>
  <sheetFormatPr baseColWidth="10" defaultColWidth="12.6640625" defaultRowHeight="15.75" customHeight="1" x14ac:dyDescent="0.25"/>
  <cols>
    <col min="5" max="5" width="18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5" t="s">
        <v>141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64</v>
      </c>
      <c r="J1" s="1" t="s">
        <v>66</v>
      </c>
    </row>
    <row r="2" spans="1:10" x14ac:dyDescent="0.25">
      <c r="A2" s="1">
        <v>1</v>
      </c>
      <c r="B2" s="1" t="s">
        <v>7</v>
      </c>
      <c r="C2" s="1" t="s">
        <v>8</v>
      </c>
      <c r="D2" s="1">
        <v>1954</v>
      </c>
      <c r="E2" s="1">
        <v>300</v>
      </c>
      <c r="F2" s="2" t="str">
        <f>IF(I36=1, "Operational", "Under Maintenance")</f>
        <v>Under Maintenance</v>
      </c>
      <c r="G2" s="1" t="s">
        <v>9</v>
      </c>
      <c r="H2" s="1" t="s">
        <v>10</v>
      </c>
      <c r="I2" t="s">
        <v>89</v>
      </c>
      <c r="J2" s="1" t="s">
        <v>88</v>
      </c>
    </row>
    <row r="3" spans="1:10" x14ac:dyDescent="0.25">
      <c r="A3" s="1">
        <v>2</v>
      </c>
      <c r="B3" s="1" t="s">
        <v>11</v>
      </c>
      <c r="C3" s="1" t="s">
        <v>12</v>
      </c>
      <c r="D3" s="1">
        <v>1954</v>
      </c>
      <c r="E3" s="1">
        <v>53</v>
      </c>
      <c r="F3" s="2" t="str">
        <f>IF(I13=1, "Operational", "Under Maintenance")</f>
        <v>Under Maintenance</v>
      </c>
      <c r="G3" s="1" t="s">
        <v>13</v>
      </c>
      <c r="H3" s="1" t="s">
        <v>14</v>
      </c>
      <c r="I3" t="s">
        <v>84</v>
      </c>
      <c r="J3" s="1" t="s">
        <v>85</v>
      </c>
    </row>
    <row r="4" spans="1:10" x14ac:dyDescent="0.25">
      <c r="A4" s="1">
        <v>3</v>
      </c>
      <c r="B4" s="1" t="s">
        <v>15</v>
      </c>
      <c r="C4" s="1" t="s">
        <v>16</v>
      </c>
      <c r="D4" s="1">
        <v>1968</v>
      </c>
      <c r="E4" s="1">
        <v>80</v>
      </c>
      <c r="F4" s="2" t="str">
        <f>IF(I23=1, "Operational", "Under Maintenance")</f>
        <v>Under Maintenance</v>
      </c>
      <c r="G4" s="1" t="s">
        <v>13</v>
      </c>
      <c r="H4" s="1" t="s">
        <v>14</v>
      </c>
      <c r="I4" t="s">
        <v>74</v>
      </c>
      <c r="J4" s="1" t="s">
        <v>72</v>
      </c>
    </row>
    <row r="5" spans="1:10" x14ac:dyDescent="0.25">
      <c r="A5" s="1">
        <v>4</v>
      </c>
      <c r="B5" s="1" t="s">
        <v>17</v>
      </c>
      <c r="C5" s="1" t="s">
        <v>12</v>
      </c>
      <c r="D5" s="1">
        <v>1998</v>
      </c>
      <c r="E5" s="1">
        <v>200</v>
      </c>
      <c r="F5" s="2" t="str">
        <f>IF(I4=1, "Operational", "Under Maintenance")</f>
        <v>Under Maintenance</v>
      </c>
      <c r="G5" s="1" t="s">
        <v>9</v>
      </c>
      <c r="H5" s="1" t="s">
        <v>14</v>
      </c>
      <c r="I5" t="s">
        <v>91</v>
      </c>
      <c r="J5" s="1" t="s">
        <v>97</v>
      </c>
    </row>
    <row r="6" spans="1:10" x14ac:dyDescent="0.25">
      <c r="A6" s="1">
        <v>5</v>
      </c>
      <c r="B6" s="1" t="s">
        <v>138</v>
      </c>
      <c r="C6" s="1" t="s">
        <v>16</v>
      </c>
      <c r="D6" s="1">
        <v>1981</v>
      </c>
      <c r="E6" s="1">
        <v>555</v>
      </c>
      <c r="F6" s="2" t="str">
        <f>IF(I25=1, "Operational", "Under Maintenance")</f>
        <v>Under Maintenance</v>
      </c>
      <c r="G6" s="1" t="s">
        <v>9</v>
      </c>
      <c r="H6" s="1" t="s">
        <v>14</v>
      </c>
      <c r="I6" t="s">
        <v>111</v>
      </c>
      <c r="J6" s="1" t="s">
        <v>112</v>
      </c>
    </row>
    <row r="7" spans="1:10" x14ac:dyDescent="0.25">
      <c r="A7" s="1">
        <v>6</v>
      </c>
      <c r="B7" s="1" t="s">
        <v>18</v>
      </c>
      <c r="C7" s="1" t="s">
        <v>12</v>
      </c>
      <c r="D7" s="1">
        <v>1976</v>
      </c>
      <c r="E7" s="1">
        <v>145</v>
      </c>
      <c r="F7" s="2" t="str">
        <f>IF(I12=1, "Operational", "Under Maintenance")</f>
        <v>Under Maintenance</v>
      </c>
      <c r="G7" s="1" t="s">
        <v>13</v>
      </c>
      <c r="H7" s="1" t="s">
        <v>14</v>
      </c>
      <c r="I7" s="1" t="s">
        <v>80</v>
      </c>
      <c r="J7" s="1" t="s">
        <v>81</v>
      </c>
    </row>
    <row r="8" spans="1:10" x14ac:dyDescent="0.25">
      <c r="A8" s="1">
        <v>7</v>
      </c>
      <c r="B8" s="1" t="s">
        <v>19</v>
      </c>
      <c r="C8" s="1" t="s">
        <v>20</v>
      </c>
      <c r="D8" s="1">
        <v>1983</v>
      </c>
      <c r="E8" s="3">
        <v>123850</v>
      </c>
      <c r="F8" s="2" t="str">
        <f>IF(I33=1, "Operational", "Under Maintenance")</f>
        <v>Under Maintenance</v>
      </c>
      <c r="G8" s="1" t="s">
        <v>13</v>
      </c>
      <c r="H8" s="1" t="s">
        <v>14</v>
      </c>
      <c r="I8" t="s">
        <v>113</v>
      </c>
      <c r="J8" s="1" t="s">
        <v>114</v>
      </c>
    </row>
    <row r="9" spans="1:10" x14ac:dyDescent="0.25">
      <c r="A9" s="1">
        <v>8</v>
      </c>
      <c r="B9" s="1" t="s">
        <v>21</v>
      </c>
      <c r="C9" s="1" t="s">
        <v>20</v>
      </c>
      <c r="D9" s="1">
        <v>1984</v>
      </c>
      <c r="E9" s="1" t="s">
        <v>22</v>
      </c>
      <c r="F9" s="2" t="str">
        <f>IF(I7=1, "Operational", "Under Maintenance")</f>
        <v>Under Maintenance</v>
      </c>
      <c r="G9" s="1" t="s">
        <v>9</v>
      </c>
      <c r="H9" s="1" t="s">
        <v>14</v>
      </c>
      <c r="I9" s="1" t="s">
        <v>115</v>
      </c>
      <c r="J9" s="1" t="s">
        <v>116</v>
      </c>
    </row>
    <row r="10" spans="1:10" x14ac:dyDescent="0.25">
      <c r="A10" s="1">
        <v>9</v>
      </c>
      <c r="B10" s="1" t="s">
        <v>23</v>
      </c>
      <c r="C10" s="1" t="s">
        <v>16</v>
      </c>
      <c r="D10" s="1">
        <v>1994</v>
      </c>
      <c r="E10" s="3">
        <v>113580</v>
      </c>
      <c r="F10" s="2" t="s">
        <v>110</v>
      </c>
      <c r="G10" s="1" t="s">
        <v>9</v>
      </c>
      <c r="H10" s="1" t="s">
        <v>14</v>
      </c>
      <c r="I10" s="1" t="s">
        <v>118</v>
      </c>
      <c r="J10" s="1" t="s">
        <v>117</v>
      </c>
    </row>
    <row r="11" spans="1:10" x14ac:dyDescent="0.25">
      <c r="A11" s="1">
        <v>10</v>
      </c>
      <c r="B11" s="1" t="s">
        <v>24</v>
      </c>
      <c r="C11" s="1" t="s">
        <v>16</v>
      </c>
      <c r="D11" s="1">
        <v>2012</v>
      </c>
      <c r="E11" s="3">
        <v>22924</v>
      </c>
      <c r="F11" s="2" t="s">
        <v>110</v>
      </c>
      <c r="G11" s="1" t="s">
        <v>9</v>
      </c>
      <c r="H11" s="1" t="s">
        <v>14</v>
      </c>
      <c r="I11" t="s">
        <v>90</v>
      </c>
      <c r="J11" s="1" t="s">
        <v>96</v>
      </c>
    </row>
    <row r="12" spans="1:10" x14ac:dyDescent="0.25">
      <c r="A12" s="1">
        <v>11</v>
      </c>
      <c r="B12" s="1" t="s">
        <v>25</v>
      </c>
      <c r="C12" s="1" t="s">
        <v>16</v>
      </c>
      <c r="D12" s="1">
        <v>1999</v>
      </c>
      <c r="E12" s="1">
        <v>265</v>
      </c>
      <c r="F12" s="2" t="s">
        <v>110</v>
      </c>
      <c r="G12" s="1" t="s">
        <v>9</v>
      </c>
      <c r="H12" s="1" t="s">
        <v>14</v>
      </c>
      <c r="I12" t="s">
        <v>76</v>
      </c>
      <c r="J12" s="1" t="s">
        <v>77</v>
      </c>
    </row>
    <row r="13" spans="1:10" x14ac:dyDescent="0.25">
      <c r="A13" s="1">
        <v>12</v>
      </c>
      <c r="B13" s="1" t="s">
        <v>26</v>
      </c>
      <c r="C13" s="1" t="s">
        <v>20</v>
      </c>
      <c r="D13" s="1">
        <v>2012</v>
      </c>
      <c r="E13" s="1">
        <v>14</v>
      </c>
      <c r="F13" s="2" t="s">
        <v>110</v>
      </c>
      <c r="G13" s="1" t="s">
        <v>9</v>
      </c>
      <c r="H13" s="1" t="s">
        <v>14</v>
      </c>
      <c r="I13" t="s">
        <v>69</v>
      </c>
      <c r="J13" t="s">
        <v>68</v>
      </c>
    </row>
    <row r="14" spans="1:10" x14ac:dyDescent="0.25">
      <c r="A14" s="1">
        <v>13</v>
      </c>
      <c r="B14" s="1" t="s">
        <v>27</v>
      </c>
      <c r="C14" s="1" t="s">
        <v>20</v>
      </c>
      <c r="D14" s="1">
        <v>2012</v>
      </c>
      <c r="E14" s="1" t="s">
        <v>28</v>
      </c>
      <c r="F14" s="2" t="s">
        <v>110</v>
      </c>
      <c r="G14" s="1" t="s">
        <v>29</v>
      </c>
      <c r="H14" s="1" t="s">
        <v>30</v>
      </c>
      <c r="I14" s="1" t="s">
        <v>119</v>
      </c>
      <c r="J14" s="1" t="s">
        <v>120</v>
      </c>
    </row>
    <row r="15" spans="1:10" x14ac:dyDescent="0.25">
      <c r="A15" s="1">
        <v>14</v>
      </c>
      <c r="B15" s="1" t="s">
        <v>31</v>
      </c>
      <c r="C15" s="1" t="s">
        <v>32</v>
      </c>
      <c r="D15" s="1">
        <v>1987</v>
      </c>
      <c r="E15" s="1">
        <v>53</v>
      </c>
      <c r="F15" s="2" t="s">
        <v>110</v>
      </c>
      <c r="G15" s="1" t="s">
        <v>29</v>
      </c>
      <c r="H15" s="1" t="s">
        <v>30</v>
      </c>
      <c r="I15" s="1" t="s">
        <v>121</v>
      </c>
      <c r="J15" s="1" t="s">
        <v>122</v>
      </c>
    </row>
    <row r="16" spans="1:10" x14ac:dyDescent="0.25">
      <c r="A16" s="1">
        <v>15</v>
      </c>
      <c r="B16" s="1" t="s">
        <v>33</v>
      </c>
      <c r="C16" s="1" t="s">
        <v>32</v>
      </c>
      <c r="D16" s="1">
        <v>1966</v>
      </c>
      <c r="E16" s="1">
        <v>14</v>
      </c>
      <c r="F16" s="2" t="s">
        <v>110</v>
      </c>
      <c r="G16" s="1" t="s">
        <v>9</v>
      </c>
      <c r="H16" s="1" t="s">
        <v>14</v>
      </c>
      <c r="I16" s="1" t="s">
        <v>123</v>
      </c>
      <c r="J16" s="1" t="s">
        <v>124</v>
      </c>
    </row>
    <row r="17" spans="1:10" x14ac:dyDescent="0.25">
      <c r="A17" s="1">
        <v>16</v>
      </c>
      <c r="B17" s="1" t="s">
        <v>34</v>
      </c>
      <c r="C17" s="1" t="s">
        <v>32</v>
      </c>
      <c r="D17" s="1">
        <v>2002</v>
      </c>
      <c r="E17" s="1">
        <v>22</v>
      </c>
      <c r="F17" s="2" t="s">
        <v>110</v>
      </c>
      <c r="G17" s="1" t="s">
        <v>29</v>
      </c>
      <c r="H17" s="1" t="s">
        <v>30</v>
      </c>
      <c r="I17" s="1" t="s">
        <v>125</v>
      </c>
      <c r="J17" s="1" t="s">
        <v>126</v>
      </c>
    </row>
    <row r="18" spans="1:10" x14ac:dyDescent="0.25">
      <c r="A18" s="1">
        <v>17</v>
      </c>
      <c r="B18" s="1" t="s">
        <v>35</v>
      </c>
      <c r="C18" s="1" t="s">
        <v>36</v>
      </c>
      <c r="D18" s="1">
        <v>1971</v>
      </c>
      <c r="E18" s="1">
        <v>130</v>
      </c>
      <c r="F18" s="2" t="s">
        <v>110</v>
      </c>
      <c r="G18" s="1" t="s">
        <v>9</v>
      </c>
      <c r="H18" s="1" t="s">
        <v>30</v>
      </c>
      <c r="I18" s="1" t="s">
        <v>127</v>
      </c>
      <c r="J18" s="1" t="s">
        <v>128</v>
      </c>
    </row>
    <row r="19" spans="1:10" x14ac:dyDescent="0.25">
      <c r="A19" s="1">
        <v>18</v>
      </c>
      <c r="B19" s="1" t="s">
        <v>37</v>
      </c>
      <c r="C19" s="1" t="s">
        <v>36</v>
      </c>
      <c r="D19" s="1">
        <v>1998</v>
      </c>
      <c r="E19" s="1">
        <v>22</v>
      </c>
      <c r="F19" s="2" t="s">
        <v>110</v>
      </c>
      <c r="G19" s="1" t="s">
        <v>9</v>
      </c>
      <c r="H19" s="1" t="s">
        <v>30</v>
      </c>
      <c r="I19" t="s">
        <v>104</v>
      </c>
      <c r="J19" s="1" t="s">
        <v>108</v>
      </c>
    </row>
    <row r="20" spans="1:10" x14ac:dyDescent="0.25">
      <c r="A20" s="1">
        <v>19</v>
      </c>
      <c r="B20" s="1" t="s">
        <v>38</v>
      </c>
      <c r="C20" s="1" t="s">
        <v>39</v>
      </c>
      <c r="D20" s="1">
        <v>1965</v>
      </c>
      <c r="E20" s="1">
        <v>84</v>
      </c>
      <c r="F20" s="2" t="s">
        <v>110</v>
      </c>
      <c r="G20" s="1" t="s">
        <v>9</v>
      </c>
      <c r="H20" s="1" t="s">
        <v>30</v>
      </c>
      <c r="I20" s="1" t="s">
        <v>129</v>
      </c>
      <c r="J20" s="1" t="s">
        <v>130</v>
      </c>
    </row>
    <row r="21" spans="1:10" x14ac:dyDescent="0.25">
      <c r="A21" s="1">
        <v>20</v>
      </c>
      <c r="B21" s="1" t="s">
        <v>40</v>
      </c>
      <c r="C21" s="1" t="s">
        <v>39</v>
      </c>
      <c r="D21" s="1">
        <v>1981</v>
      </c>
      <c r="E21" s="1">
        <v>120</v>
      </c>
      <c r="F21" s="2" t="s">
        <v>110</v>
      </c>
      <c r="G21" s="1" t="s">
        <v>29</v>
      </c>
      <c r="H21" s="1" t="s">
        <v>30</v>
      </c>
      <c r="I21" s="1" t="s">
        <v>131</v>
      </c>
      <c r="J21" s="1" t="s">
        <v>132</v>
      </c>
    </row>
    <row r="22" spans="1:10" x14ac:dyDescent="0.25">
      <c r="A22" s="1">
        <v>21</v>
      </c>
      <c r="B22" s="1" t="s">
        <v>41</v>
      </c>
      <c r="C22" s="1" t="s">
        <v>39</v>
      </c>
      <c r="D22" s="1">
        <v>1989</v>
      </c>
      <c r="E22" s="1">
        <v>95</v>
      </c>
      <c r="F22" s="2" t="s">
        <v>110</v>
      </c>
      <c r="G22" s="1" t="s">
        <v>29</v>
      </c>
      <c r="H22" s="1" t="s">
        <v>30</v>
      </c>
      <c r="I22" s="1" t="s">
        <v>133</v>
      </c>
      <c r="J22" s="1" t="s">
        <v>134</v>
      </c>
    </row>
    <row r="23" spans="1:10" x14ac:dyDescent="0.25">
      <c r="A23" s="1">
        <v>22</v>
      </c>
      <c r="B23" s="1" t="s">
        <v>42</v>
      </c>
      <c r="C23" s="1" t="s">
        <v>43</v>
      </c>
      <c r="D23" s="1">
        <v>2005</v>
      </c>
      <c r="E23" s="1">
        <v>1.2</v>
      </c>
      <c r="F23" s="2" t="s">
        <v>110</v>
      </c>
      <c r="G23" s="1" t="s">
        <v>9</v>
      </c>
      <c r="H23" s="1" t="s">
        <v>30</v>
      </c>
      <c r="I23" t="s">
        <v>70</v>
      </c>
      <c r="J23" s="1" t="s">
        <v>71</v>
      </c>
    </row>
    <row r="24" spans="1:10" x14ac:dyDescent="0.25">
      <c r="A24" s="1">
        <v>23</v>
      </c>
      <c r="B24" s="1" t="s">
        <v>44</v>
      </c>
      <c r="C24" s="1" t="s">
        <v>45</v>
      </c>
      <c r="D24" s="1">
        <v>1997</v>
      </c>
      <c r="E24" s="1">
        <v>88</v>
      </c>
      <c r="F24" s="2" t="s">
        <v>110</v>
      </c>
      <c r="G24" s="1" t="s">
        <v>29</v>
      </c>
      <c r="H24" s="1" t="s">
        <v>30</v>
      </c>
      <c r="I24" t="s">
        <v>82</v>
      </c>
      <c r="J24" s="1" t="s">
        <v>83</v>
      </c>
    </row>
    <row r="25" spans="1:10" x14ac:dyDescent="0.25">
      <c r="A25" s="1">
        <v>24</v>
      </c>
      <c r="B25" s="1" t="s">
        <v>46</v>
      </c>
      <c r="C25" s="1" t="s">
        <v>43</v>
      </c>
      <c r="D25" s="1">
        <v>2002</v>
      </c>
      <c r="E25" s="1">
        <v>265</v>
      </c>
      <c r="F25" s="2" t="s">
        <v>110</v>
      </c>
      <c r="G25" s="1" t="s">
        <v>9</v>
      </c>
      <c r="H25" s="1" t="s">
        <v>30</v>
      </c>
      <c r="I25" t="s">
        <v>75</v>
      </c>
      <c r="J25" s="1" t="s">
        <v>73</v>
      </c>
    </row>
    <row r="26" spans="1:10" x14ac:dyDescent="0.25">
      <c r="A26" s="1">
        <v>25</v>
      </c>
      <c r="B26" s="1" t="s">
        <v>47</v>
      </c>
      <c r="C26" s="1" t="s">
        <v>48</v>
      </c>
      <c r="D26" s="1">
        <v>1959</v>
      </c>
      <c r="E26" s="1">
        <v>80</v>
      </c>
      <c r="F26" s="2" t="s">
        <v>110</v>
      </c>
      <c r="G26" s="1" t="s">
        <v>9</v>
      </c>
      <c r="H26" s="1" t="s">
        <v>30</v>
      </c>
      <c r="I26" t="s">
        <v>102</v>
      </c>
      <c r="J26" s="1" t="s">
        <v>106</v>
      </c>
    </row>
    <row r="27" spans="1:10" x14ac:dyDescent="0.25">
      <c r="A27" s="1">
        <v>26</v>
      </c>
      <c r="B27" s="1" t="s">
        <v>49</v>
      </c>
      <c r="C27" s="1" t="s">
        <v>48</v>
      </c>
      <c r="D27" s="1">
        <v>1963</v>
      </c>
      <c r="E27" s="1">
        <v>4</v>
      </c>
      <c r="F27" s="2" t="s">
        <v>110</v>
      </c>
      <c r="G27" s="1" t="s">
        <v>9</v>
      </c>
      <c r="H27" s="1" t="s">
        <v>30</v>
      </c>
      <c r="I27" t="s">
        <v>94</v>
      </c>
      <c r="J27" s="1" t="s">
        <v>100</v>
      </c>
    </row>
    <row r="28" spans="1:10" x14ac:dyDescent="0.25">
      <c r="A28" s="1">
        <v>27</v>
      </c>
      <c r="B28" s="1" t="s">
        <v>50</v>
      </c>
      <c r="C28" s="1" t="s">
        <v>48</v>
      </c>
      <c r="D28" s="1">
        <v>1968</v>
      </c>
      <c r="E28" s="1">
        <v>7</v>
      </c>
      <c r="F28" s="2" t="s">
        <v>110</v>
      </c>
      <c r="G28" s="1" t="s">
        <v>9</v>
      </c>
      <c r="H28" s="1" t="s">
        <v>14</v>
      </c>
      <c r="I28" t="s">
        <v>103</v>
      </c>
      <c r="J28" s="1" t="s">
        <v>107</v>
      </c>
    </row>
    <row r="29" spans="1:10" x14ac:dyDescent="0.25">
      <c r="A29" s="1">
        <v>28</v>
      </c>
      <c r="B29" s="1" t="s">
        <v>51</v>
      </c>
      <c r="C29" s="1" t="s">
        <v>20</v>
      </c>
      <c r="D29" s="1">
        <v>1986</v>
      </c>
      <c r="E29" s="1" t="s">
        <v>52</v>
      </c>
      <c r="F29" s="2" t="s">
        <v>110</v>
      </c>
      <c r="G29" s="1" t="s">
        <v>9</v>
      </c>
      <c r="H29" s="1" t="s">
        <v>30</v>
      </c>
      <c r="I29" t="s">
        <v>93</v>
      </c>
      <c r="J29" s="1" t="s">
        <v>99</v>
      </c>
    </row>
    <row r="30" spans="1:10" x14ac:dyDescent="0.25">
      <c r="A30" s="1">
        <v>29</v>
      </c>
      <c r="B30" s="1" t="s">
        <v>53</v>
      </c>
      <c r="C30" s="1" t="s">
        <v>54</v>
      </c>
      <c r="D30" s="1">
        <v>2002</v>
      </c>
      <c r="E30" s="1">
        <v>12</v>
      </c>
      <c r="F30" s="2" t="s">
        <v>110</v>
      </c>
      <c r="G30" s="1" t="s">
        <v>29</v>
      </c>
      <c r="H30" s="1" t="s">
        <v>30</v>
      </c>
      <c r="I30" t="s">
        <v>105</v>
      </c>
      <c r="J30" s="1" t="s">
        <v>109</v>
      </c>
    </row>
    <row r="31" spans="1:10" x14ac:dyDescent="0.25">
      <c r="A31" s="1">
        <v>30</v>
      </c>
      <c r="B31" s="1" t="s">
        <v>55</v>
      </c>
      <c r="C31" s="1" t="s">
        <v>48</v>
      </c>
      <c r="D31" s="1">
        <v>2002</v>
      </c>
      <c r="E31" s="1" t="s">
        <v>56</v>
      </c>
      <c r="F31" s="2" t="s">
        <v>110</v>
      </c>
      <c r="G31" s="1" t="s">
        <v>13</v>
      </c>
      <c r="H31" s="1" t="s">
        <v>14</v>
      </c>
      <c r="I31" t="s">
        <v>95</v>
      </c>
      <c r="J31" s="1" t="s">
        <v>101</v>
      </c>
    </row>
    <row r="32" spans="1:10" x14ac:dyDescent="0.25">
      <c r="A32" s="1">
        <v>31</v>
      </c>
      <c r="B32" s="1" t="s">
        <v>57</v>
      </c>
      <c r="C32" s="1" t="s">
        <v>12</v>
      </c>
      <c r="D32" s="1">
        <v>2014</v>
      </c>
      <c r="E32" s="1">
        <v>9</v>
      </c>
      <c r="F32" s="2" t="s">
        <v>110</v>
      </c>
      <c r="G32" s="1" t="s">
        <v>13</v>
      </c>
      <c r="H32" s="1" t="s">
        <v>14</v>
      </c>
      <c r="I32" t="s">
        <v>86</v>
      </c>
      <c r="J32" s="1" t="s">
        <v>87</v>
      </c>
    </row>
    <row r="33" spans="1:10" x14ac:dyDescent="0.25">
      <c r="A33" s="1">
        <v>32</v>
      </c>
      <c r="B33" s="1" t="s">
        <v>58</v>
      </c>
      <c r="C33" s="1" t="s">
        <v>12</v>
      </c>
      <c r="D33" s="1">
        <v>2013</v>
      </c>
      <c r="E33" s="1">
        <v>26.3</v>
      </c>
      <c r="F33" s="2" t="s">
        <v>110</v>
      </c>
      <c r="G33" s="1" t="s">
        <v>9</v>
      </c>
      <c r="H33" s="1" t="s">
        <v>14</v>
      </c>
      <c r="I33" t="s">
        <v>79</v>
      </c>
      <c r="J33" s="1" t="s">
        <v>78</v>
      </c>
    </row>
    <row r="34" spans="1:10" x14ac:dyDescent="0.25">
      <c r="A34" s="1">
        <v>33</v>
      </c>
      <c r="B34" s="1" t="s">
        <v>59</v>
      </c>
      <c r="C34" s="1" t="s">
        <v>8</v>
      </c>
      <c r="D34" s="1">
        <v>2015</v>
      </c>
      <c r="E34" s="1">
        <v>264</v>
      </c>
      <c r="F34" s="2" t="s">
        <v>110</v>
      </c>
      <c r="G34" s="1" t="s">
        <v>29</v>
      </c>
      <c r="H34" s="1" t="s">
        <v>14</v>
      </c>
      <c r="I34" s="1" t="s">
        <v>135</v>
      </c>
      <c r="J34" s="1" t="s">
        <v>136</v>
      </c>
    </row>
    <row r="35" spans="1:10" x14ac:dyDescent="0.25">
      <c r="A35" s="1">
        <v>34</v>
      </c>
      <c r="B35" s="1" t="s">
        <v>60</v>
      </c>
      <c r="C35" s="1" t="s">
        <v>20</v>
      </c>
      <c r="D35" s="1">
        <v>2017</v>
      </c>
      <c r="E35" s="1">
        <v>34</v>
      </c>
      <c r="F35" s="2" t="s">
        <v>110</v>
      </c>
      <c r="G35" s="1" t="s">
        <v>9</v>
      </c>
      <c r="H35" s="1" t="s">
        <v>30</v>
      </c>
      <c r="I35" s="1" t="s">
        <v>137</v>
      </c>
      <c r="J35" s="1" t="s">
        <v>136</v>
      </c>
    </row>
    <row r="36" spans="1:10" x14ac:dyDescent="0.25">
      <c r="A36" s="1">
        <v>35</v>
      </c>
      <c r="B36" s="1" t="s">
        <v>61</v>
      </c>
      <c r="C36" s="1" t="s">
        <v>20</v>
      </c>
      <c r="D36" s="1">
        <v>2016</v>
      </c>
      <c r="E36" s="1">
        <v>30</v>
      </c>
      <c r="F36" s="2" t="s">
        <v>110</v>
      </c>
      <c r="G36" s="1" t="s">
        <v>9</v>
      </c>
      <c r="H36" s="1" t="s">
        <v>30</v>
      </c>
      <c r="I36" t="s">
        <v>65</v>
      </c>
      <c r="J36" s="1" t="s">
        <v>67</v>
      </c>
    </row>
    <row r="37" spans="1:10" x14ac:dyDescent="0.25">
      <c r="A37" s="1">
        <v>36</v>
      </c>
      <c r="B37" s="1" t="s">
        <v>62</v>
      </c>
      <c r="C37" s="1" t="s">
        <v>8</v>
      </c>
      <c r="D37" s="1">
        <v>2016</v>
      </c>
      <c r="E37" s="1">
        <v>21</v>
      </c>
      <c r="F37" s="2" t="s">
        <v>110</v>
      </c>
      <c r="G37" s="1" t="s">
        <v>9</v>
      </c>
      <c r="H37" s="1" t="s">
        <v>30</v>
      </c>
      <c r="I37" t="s">
        <v>92</v>
      </c>
      <c r="J37" s="1" t="s">
        <v>98</v>
      </c>
    </row>
    <row r="38" spans="1:10" x14ac:dyDescent="0.25">
      <c r="A38" s="1">
        <v>37</v>
      </c>
      <c r="B38" s="1" t="s">
        <v>63</v>
      </c>
      <c r="C38" s="1" t="s">
        <v>8</v>
      </c>
      <c r="D38" s="1">
        <v>2013</v>
      </c>
      <c r="E38" s="1">
        <v>44.106000000000002</v>
      </c>
      <c r="F38" s="2" t="str">
        <f t="shared" ref="F38" si="0">IF(I38=1, "Operational", "Under Maintenance")</f>
        <v>Under Maintenance</v>
      </c>
      <c r="G38" s="1" t="s">
        <v>13</v>
      </c>
      <c r="I38" s="4" t="s">
        <v>139</v>
      </c>
      <c r="J38" s="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metadonnees_barrages-2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 KAHRI</dc:creator>
  <cp:lastModifiedBy>ALA KAHRI</cp:lastModifiedBy>
  <dcterms:created xsi:type="dcterms:W3CDTF">2024-12-12T22:32:02Z</dcterms:created>
  <dcterms:modified xsi:type="dcterms:W3CDTF">2024-12-12T22:55:10Z</dcterms:modified>
</cp:coreProperties>
</file>