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445" activeTab="2"/>
  </bookViews>
  <sheets>
    <sheet name="Sheet5" sheetId="5" r:id="rId1"/>
    <sheet name="Sheet1" sheetId="1" r:id="rId2"/>
    <sheet name="Sheet2" sheetId="2" r:id="rId3"/>
    <sheet name="Sheet3" sheetId="3" r:id="rId4"/>
  </sheets>
  <calcPr calcId="145621"/>
  <pivotCaches>
    <pivotCache cacheId="9" r:id="rId5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</calcChain>
</file>

<file path=xl/sharedStrings.xml><?xml version="1.0" encoding="utf-8"?>
<sst xmlns="http://schemas.openxmlformats.org/spreadsheetml/2006/main" count="205" uniqueCount="28">
  <si>
    <t>RiskCategory</t>
  </si>
  <si>
    <t xml:space="preserve"> TimeWindow</t>
  </si>
  <si>
    <t xml:space="preserve"> Flight</t>
  </si>
  <si>
    <t xml:space="preserve"> attOnBody_coverage</t>
  </si>
  <si>
    <t xml:space="preserve"> attOnBody_payoff</t>
  </si>
  <si>
    <t xml:space="preserve"> attOnBody_utility</t>
  </si>
  <si>
    <t xml:space="preserve"> attInCarryOn_coverage</t>
  </si>
  <si>
    <t xml:space="preserve"> attInCarryOn_payoff</t>
  </si>
  <si>
    <t xml:space="preserve"> attInCarryOn_utility</t>
  </si>
  <si>
    <t>SELECTEE</t>
  </si>
  <si>
    <t xml:space="preserve"> Flight1</t>
  </si>
  <si>
    <t xml:space="preserve"> Flight2</t>
  </si>
  <si>
    <t xml:space="preserve"> Flight3</t>
  </si>
  <si>
    <t xml:space="preserve"> Flight4</t>
  </si>
  <si>
    <t xml:space="preserve"> Flight5</t>
  </si>
  <si>
    <t>UNKNOWN</t>
  </si>
  <si>
    <t>LOWRISK1</t>
  </si>
  <si>
    <t>LOWRISK2</t>
  </si>
  <si>
    <t>Screening</t>
  </si>
  <si>
    <t>Dynamic</t>
  </si>
  <si>
    <t>Uniform</t>
  </si>
  <si>
    <t>Static</t>
  </si>
  <si>
    <t>Row Labels</t>
  </si>
  <si>
    <t>Grand Total</t>
  </si>
  <si>
    <t>Column Labels</t>
  </si>
  <si>
    <t>defOnBodyUtil</t>
  </si>
  <si>
    <t>defCarryOnUtil</t>
  </si>
  <si>
    <t>Sum of defOnBodyUtil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</si>
</sst>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[ApproachComparisonExample.xlsx]Sheet5!PivotTable2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Uniform</c:v>
                </c:pt>
              </c:strCache>
            </c:strRef>
          </c:tx>
          <c:invertIfNegative val="0"/>
          <c:cat>
            <c:strRef>
              <c:f>Sheet5!$A$3:$A$8</c:f>
              <c:strCache>
                <c:ptCount val="5"/>
                <c:pt idx="0">
                  <c:v> Flight1</c:v>
                </c:pt>
                <c:pt idx="1">
                  <c:v> Flight2</c:v>
                </c:pt>
                <c:pt idx="2">
                  <c:v> Flight3</c:v>
                </c:pt>
                <c:pt idx="3">
                  <c:v> Flight4</c:v>
                </c:pt>
                <c:pt idx="4">
                  <c:v> Flight5</c:v>
                </c:pt>
              </c:strCache>
            </c:strRef>
          </c:cat>
          <c:val>
            <c:numRef>
              <c:f>Sheet5!$B$3:$B$8</c:f>
              <c:numCache>
                <c:formatCode>General</c:formatCode>
                <c:ptCount val="5"/>
                <c:pt idx="0">
                  <c:v>-2.8163362616711356</c:v>
                </c:pt>
                <c:pt idx="1">
                  <c:v>-3.6210037650057449</c:v>
                </c:pt>
                <c:pt idx="2">
                  <c:v>-3.6210037650057449</c:v>
                </c:pt>
                <c:pt idx="3">
                  <c:v>-1.6093350066692225</c:v>
                </c:pt>
                <c:pt idx="4">
                  <c:v>-1.2070012550019169</c:v>
                </c:pt>
              </c:numCache>
            </c:numRef>
          </c:val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Sheet5!$A$3:$A$8</c:f>
              <c:strCache>
                <c:ptCount val="5"/>
                <c:pt idx="0">
                  <c:v> Flight1</c:v>
                </c:pt>
                <c:pt idx="1">
                  <c:v> Flight2</c:v>
                </c:pt>
                <c:pt idx="2">
                  <c:v> Flight3</c:v>
                </c:pt>
                <c:pt idx="3">
                  <c:v> Flight4</c:v>
                </c:pt>
                <c:pt idx="4">
                  <c:v> Flight5</c:v>
                </c:pt>
              </c:strCache>
            </c:strRef>
          </c:cat>
          <c:val>
            <c:numRef>
              <c:f>Sheet5!$C$3:$C$8</c:f>
              <c:numCache>
                <c:formatCode>General</c:formatCode>
                <c:ptCount val="5"/>
                <c:pt idx="0">
                  <c:v>-1.3898575638464941</c:v>
                </c:pt>
                <c:pt idx="1">
                  <c:v>-1.7869597249454938</c:v>
                </c:pt>
                <c:pt idx="2">
                  <c:v>-1.7869597249454938</c:v>
                </c:pt>
                <c:pt idx="3">
                  <c:v>-0.79420432219799519</c:v>
                </c:pt>
                <c:pt idx="4">
                  <c:v>-0.59565324164849631</c:v>
                </c:pt>
              </c:numCache>
            </c:numRef>
          </c:val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Dynamic</c:v>
                </c:pt>
              </c:strCache>
            </c:strRef>
          </c:tx>
          <c:invertIfNegative val="0"/>
          <c:cat>
            <c:strRef>
              <c:f>Sheet5!$A$3:$A$8</c:f>
              <c:strCache>
                <c:ptCount val="5"/>
                <c:pt idx="0">
                  <c:v> Flight1</c:v>
                </c:pt>
                <c:pt idx="1">
                  <c:v> Flight2</c:v>
                </c:pt>
                <c:pt idx="2">
                  <c:v> Flight3</c:v>
                </c:pt>
                <c:pt idx="3">
                  <c:v> Flight4</c:v>
                </c:pt>
                <c:pt idx="4">
                  <c:v> Flight5</c:v>
                </c:pt>
              </c:strCache>
            </c:strRef>
          </c:cat>
          <c:val>
            <c:numRef>
              <c:f>Sheet5!$D$3:$D$8</c:f>
              <c:numCache>
                <c:formatCode>General</c:formatCode>
                <c:ptCount val="5"/>
                <c:pt idx="0">
                  <c:v>-1.28999203882382</c:v>
                </c:pt>
                <c:pt idx="1">
                  <c:v>-1.2901210424143492</c:v>
                </c:pt>
                <c:pt idx="2">
                  <c:v>-1.2900362845044193</c:v>
                </c:pt>
                <c:pt idx="3">
                  <c:v>-1.2900800390628282</c:v>
                </c:pt>
                <c:pt idx="4">
                  <c:v>-1.2338059906934182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17408"/>
        <c:axId val="60818944"/>
      </c:barChart>
      <c:catAx>
        <c:axId val="60817408"/>
        <c:scaling>
          <c:orientation val="minMax"/>
        </c:scaling>
        <c:delete val="0"/>
        <c:axPos val="b"/>
        <c:majorTickMark val="out"/>
        <c:minorTickMark val="none"/>
        <c:tickLblPos val="low"/>
        <c:crossAx val="60818944"/>
        <c:crosses val="autoZero"/>
        <c:auto val="1"/>
        <c:lblAlgn val="ctr"/>
        <c:lblOffset val="100"/>
        <c:noMultiLvlLbl val="0"/>
      </c:catAx>
      <c:valAx>
        <c:axId val="6081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Screener 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1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2048.709323726849" createdVersion="4" refreshedVersion="4" minRefreshableVersion="3" recordCount="60">
  <cacheSource type="worksheet">
    <worksheetSource ref="A1:L61" sheet="Sheet1"/>
  </cacheSource>
  <cacheFields count="12">
    <cacheField name="Screening" numFmtId="0">
      <sharedItems count="3">
        <s v="Dynamic"/>
        <s v="Uniform"/>
        <s v="Static"/>
      </sharedItems>
    </cacheField>
    <cacheField name="RiskCategory" numFmtId="0">
      <sharedItems/>
    </cacheField>
    <cacheField name=" TimeWindow" numFmtId="0">
      <sharedItems containsSemiMixedTypes="0" containsString="0" containsNumber="1" containsInteger="1" minValue="240" maxValue="240"/>
    </cacheField>
    <cacheField name=" Flight" numFmtId="0">
      <sharedItems count="5">
        <s v=" Flight1"/>
        <s v=" Flight2"/>
        <s v=" Flight3"/>
        <s v=" Flight4"/>
        <s v=" Flight5"/>
      </sharedItems>
    </cacheField>
    <cacheField name=" attOnBody_coverage" numFmtId="0">
      <sharedItems containsSemiMixedTypes="0" containsString="0" containsNumber="1" minValue="0.25000000000157702" maxValue="0.93750000000075095"/>
    </cacheField>
    <cacheField name=" attOnBody_payoff" numFmtId="0">
      <sharedItems containsSemiMixedTypes="0" containsString="0" containsNumber="1" minValue="0.187499999997746" maxValue="6.74999999998085"/>
    </cacheField>
    <cacheField name=" attOnBody_utility" numFmtId="0">
      <sharedItems containsSemiMixedTypes="0" containsString="0" containsNumber="1" minValue="3.01750313750479E-2" maxValue="2.1726022590034502"/>
    </cacheField>
    <cacheField name=" attInCarryOn_coverage" numFmtId="0">
      <sharedItems containsSemiMixedTypes="0" containsString="0" containsNumber="1" minValue="0.75000000000020095" maxValue="0.93750000000076195"/>
    </cacheField>
    <cacheField name=" attInCarryOn_payoff" numFmtId="0">
      <sharedItems containsSemiMixedTypes="0" containsString="0" containsNumber="1" minValue="0.187499999997712" maxValue="2.2499999999916702"/>
    </cacheField>
    <cacheField name=" attInCarryOn_utility" numFmtId="0">
      <sharedItems containsSemiMixedTypes="0" containsString="0" containsNumber="1" minValue="1.6592071164125401E-2" maxValue="1.1946291238170299"/>
    </cacheField>
    <cacheField name="defOnBodyUtil" numFmtId="0">
      <sharedItems containsSemiMixedTypes="0" containsString="0" containsNumber="1" minValue="-2.1726022590034502" maxValue="-3.01750313750479E-2"/>
    </cacheField>
    <cacheField name="defCarryOnUtil" numFmtId="0">
      <sharedItems containsSemiMixedTypes="0" containsString="0" containsNumber="1" minValue="-1.1946291238170299" maxValue="-1.65920711641254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s v="SELECTEE"/>
    <n v="240"/>
    <x v="0"/>
    <n v="0.919639094021104"/>
    <n v="0.56252634185226802"/>
    <n v="0.33751580511136098"/>
    <n v="0.92650633726481502"/>
    <n v="0.514455639146293"/>
    <n v="0.30867338348777601"/>
    <n v="-0.33751580511136098"/>
    <n v="-0.30867338348777601"/>
  </r>
  <r>
    <x v="0"/>
    <s v="SELECTEE"/>
    <n v="240"/>
    <x v="1"/>
    <n v="0.93749999999996703"/>
    <n v="0.56250000000029199"/>
    <n v="0.33750000000017499"/>
    <n v="0.93749999999997302"/>
    <n v="0.56250000000023903"/>
    <n v="0.33750000000014302"/>
    <n v="-0.33750000000017499"/>
    <n v="-0.33750000000014302"/>
  </r>
  <r>
    <x v="0"/>
    <s v="SELECTEE"/>
    <n v="240"/>
    <x v="2"/>
    <n v="0.93749999999996803"/>
    <n v="0.56250000000028699"/>
    <n v="0.337500000000172"/>
    <n v="0.93749999999997502"/>
    <n v="0.56250000000022105"/>
    <n v="0.33750000000013303"/>
    <n v="-0.337500000000172"/>
    <n v="-0.33750000000013303"/>
  </r>
  <r>
    <x v="0"/>
    <s v="SELECTEE"/>
    <n v="240"/>
    <x v="3"/>
    <n v="0.85937761203285001"/>
    <n v="0.56248955186859795"/>
    <n v="0.33749373112115799"/>
    <n v="0.88923118595395501"/>
    <n v="0.44307525618417598"/>
    <n v="0.26584515371050599"/>
    <n v="-0.33749373112115799"/>
    <n v="-0.26584515371050599"/>
  </r>
  <r>
    <x v="0"/>
    <s v="SELECTEE"/>
    <n v="240"/>
    <x v="4"/>
    <n v="0.812500000001107"/>
    <n v="0.56249999999667599"/>
    <n v="0.33749999999800601"/>
    <n v="0.86591302585701302"/>
    <n v="0.40226092242896"/>
    <n v="0.241356553457376"/>
    <n v="-0.33749999999800601"/>
    <n v="-0.241356553457376"/>
  </r>
  <r>
    <x v="0"/>
    <s v="UNKNOWN"/>
    <n v="240"/>
    <x v="0"/>
    <n v="0.68036953272780598"/>
    <n v="2.2374132709053498"/>
    <n v="0.67122398127160599"/>
    <n v="0.77526780800255901"/>
    <n v="1.57312534398208"/>
    <n v="0.47193760319462402"/>
    <n v="-0.67122398127160599"/>
    <n v="-0.47193760319462402"/>
  </r>
  <r>
    <x v="0"/>
    <s v="UNKNOWN"/>
    <n v="240"/>
    <x v="1"/>
    <n v="0.75134375814862897"/>
    <n v="2.2379061766623298"/>
    <n v="0.67137185299869995"/>
    <n v="0.795123719054041"/>
    <n v="1.8438865285136199"/>
    <n v="0.55316595855408801"/>
    <n v="-0.67137185299869995"/>
    <n v="-0.55316595855408801"/>
  </r>
  <r>
    <x v="0"/>
    <s v="UNKNOWN"/>
    <n v="240"/>
    <x v="2"/>
    <n v="0.751377041519246"/>
    <n v="2.23760662632677"/>
    <n v="0.67128198789803295"/>
    <n v="0.77652581485694905"/>
    <n v="2.0112676662874498"/>
    <n v="0.60338029988623698"/>
    <n v="-0.67128198789803295"/>
    <n v="-0.60338029988623698"/>
  </r>
  <r>
    <x v="0"/>
    <s v="UNKNOWN"/>
    <n v="240"/>
    <x v="3"/>
    <n v="0.44055221328972199"/>
    <n v="2.23779114684111"/>
    <n v="0.67133734405233303"/>
    <n v="0.75679986913529995"/>
    <n v="0.97280052345879797"/>
    <n v="0.29184015703763899"/>
    <n v="-0.67133734405233303"/>
    <n v="-0.29184015703763899"/>
  </r>
  <r>
    <x v="0"/>
    <s v="UNKNOWN"/>
    <n v="240"/>
    <x v="4"/>
    <n v="0.254104454781789"/>
    <n v="2.2376866356546299"/>
    <n v="0.67130599069638897"/>
    <n v="0.75031496141044696"/>
    <n v="0.74905511576865602"/>
    <n v="0.224716534730597"/>
    <n v="-0.67130599069638897"/>
    <n v="-0.224716534730597"/>
  </r>
  <r>
    <x v="0"/>
    <s v="LOWRISK1"/>
    <n v="240"/>
    <x v="0"/>
    <n v="0.57142338846695395"/>
    <n v="3.0000362807313099"/>
    <n v="0.225002721054848"/>
    <n v="0.77509081765353505"/>
    <n v="1.5743642764252499"/>
    <n v="0.118077320731893"/>
    <n v="-0.225002721054848"/>
    <n v="-0.118077320731893"/>
  </r>
  <r>
    <x v="0"/>
    <s v="LOWRISK1"/>
    <n v="240"/>
    <x v="1"/>
    <n v="0.666667792599687"/>
    <n v="2.9999898666028102"/>
    <n v="0.22499923999521099"/>
    <n v="0.78551942215505599"/>
    <n v="1.93032520060449"/>
    <n v="0.14477439004533699"/>
    <n v="-0.22499923999521099"/>
    <n v="-0.14477439004533699"/>
  </r>
  <r>
    <x v="0"/>
    <s v="LOWRISK1"/>
    <n v="240"/>
    <x v="2"/>
    <n v="0.66666008828051704"/>
    <n v="3.0000592054753299"/>
    <n v="0.22500444041064999"/>
    <n v="0.78032630044726004"/>
    <n v="1.9770632959746499"/>
    <n v="0.148279747198098"/>
    <n v="-0.22500444041064999"/>
    <n v="-0.148279747198098"/>
  </r>
  <r>
    <x v="0"/>
    <s v="LOWRISK1"/>
    <n v="240"/>
    <x v="3"/>
    <n v="0.25000000000598399"/>
    <n v="2.99999999997606"/>
    <n v="0.224999999998204"/>
    <n v="0.75000000000064704"/>
    <n v="0.99999999999740796"/>
    <n v="7.4999999999805597E-2"/>
    <n v="-0.224999999998204"/>
    <n v="-7.4999999999805597E-2"/>
  </r>
  <r>
    <x v="0"/>
    <s v="LOWRISK1"/>
    <n v="240"/>
    <x v="4"/>
    <n v="0.25000000000157702"/>
    <n v="2.2499999999952598"/>
    <n v="0.16874999999964499"/>
    <n v="0.75000000000020095"/>
    <n v="0.74999999999939704"/>
    <n v="5.6249999999954697E-2"/>
    <n v="-0.16874999999964499"/>
    <n v="-5.6249999999954697E-2"/>
  </r>
  <r>
    <x v="0"/>
    <s v="LOWRISK2"/>
    <n v="240"/>
    <x v="0"/>
    <n v="0.67857410636568505"/>
    <n v="2.2499812554402001"/>
    <n v="5.6249531386004997E-2"/>
    <n v="0.80229930291356299"/>
    <n v="1.3839048796050499"/>
    <n v="3.45976219901264E-2"/>
    <n v="-5.6249531386004997E-2"/>
    <n v="-3.45976219901264E-2"/>
  </r>
  <r>
    <x v="0"/>
    <s v="LOWRISK2"/>
    <n v="240"/>
    <x v="1"/>
    <n v="0.750000224798829"/>
    <n v="2.2499979768105298"/>
    <n v="5.6249949420263297E-2"/>
    <n v="0.82207031450314005"/>
    <n v="1.60136716947173"/>
    <n v="4.0034179236793303E-2"/>
    <n v="-5.6249949420263297E-2"/>
    <n v="-4.0034179236793303E-2"/>
  </r>
  <r>
    <x v="0"/>
    <s v="LOWRISK2"/>
    <n v="240"/>
    <x v="2"/>
    <n v="0.75000063913082404"/>
    <n v="2.2499942478225798"/>
    <n v="5.6249856195564503E-2"/>
    <n v="0.82155720869950399"/>
    <n v="1.6059851217044601"/>
    <n v="4.0149628042611601E-2"/>
    <n v="-5.6249856195564503E-2"/>
    <n v="-4.0149628042611601E-2"/>
  </r>
  <r>
    <x v="0"/>
    <s v="LOWRISK2"/>
    <n v="240"/>
    <x v="3"/>
    <n v="0.43751036108866798"/>
    <n v="2.2499585556453199"/>
    <n v="5.6248963891133097E-2"/>
    <n v="0.76763492407179801"/>
    <n v="0.92946030371280497"/>
    <n v="2.3236507592820099E-2"/>
    <n v="-5.6248963891133097E-2"/>
    <n v="-2.3236507592820099E-2"/>
  </r>
  <r>
    <x v="0"/>
    <s v="LOWRISK2"/>
    <n v="240"/>
    <x v="4"/>
    <n v="0.25000000000828798"/>
    <n v="2.2499999999751301"/>
    <n v="5.6249999999378297E-2"/>
    <n v="0.75000000000093603"/>
    <n v="0.74999999999718903"/>
    <n v="1.8749999999929701E-2"/>
    <n v="-5.6249999999378297E-2"/>
    <n v="-1.8749999999929701E-2"/>
  </r>
  <r>
    <x v="1"/>
    <s v="SELECTEE"/>
    <n v="240"/>
    <x v="0"/>
    <n v="0.59766624833269399"/>
    <n v="2.81633626167114"/>
    <n v="1.68980175700268"/>
    <n v="0.77877238447832697"/>
    <n v="1.5485933086517101"/>
    <n v="0.92915598519102605"/>
    <n v="-1.68980175700268"/>
    <n v="-0.92915598519102605"/>
  </r>
  <r>
    <x v="1"/>
    <s v="SELECTEE"/>
    <n v="240"/>
    <x v="1"/>
    <n v="0.59766624833269399"/>
    <n v="3.6210037650057498"/>
    <n v="2.1726022590034502"/>
    <n v="0.77877238447832697"/>
    <n v="1.9910485396950499"/>
    <n v="1.1946291238170299"/>
    <n v="-2.1726022590034502"/>
    <n v="-1.1946291238170299"/>
  </r>
  <r>
    <x v="1"/>
    <s v="SELECTEE"/>
    <n v="240"/>
    <x v="2"/>
    <n v="0.59766624833269399"/>
    <n v="3.6210037650057498"/>
    <n v="2.1726022590034502"/>
    <n v="0.77877238447832697"/>
    <n v="1.9910485396950499"/>
    <n v="1.1946291238170299"/>
    <n v="-2.1726022590034502"/>
    <n v="-1.1946291238170299"/>
  </r>
  <r>
    <x v="1"/>
    <s v="SELECTEE"/>
    <n v="240"/>
    <x v="3"/>
    <n v="0.59766624833269399"/>
    <n v="1.60933500666922"/>
    <n v="0.96560100400153404"/>
    <n v="0.77877238447832697"/>
    <n v="0.884910462086692"/>
    <n v="0.53094627725201504"/>
    <n v="-0.96560100400153404"/>
    <n v="-0.53094627725201504"/>
  </r>
  <r>
    <x v="1"/>
    <s v="SELECTEE"/>
    <n v="240"/>
    <x v="4"/>
    <n v="0.59766624833269399"/>
    <n v="1.20700125500191"/>
    <n v="0.72420075300115005"/>
    <n v="0.77877238447832697"/>
    <n v="0.66368284656501897"/>
    <n v="0.398209707939011"/>
    <n v="-0.72420075300115005"/>
    <n v="-0.398209707939011"/>
  </r>
  <r>
    <x v="1"/>
    <s v="UNKNOWN"/>
    <n v="240"/>
    <x v="0"/>
    <n v="0.59766624833269399"/>
    <n v="2.81633626167114"/>
    <n v="0.84490087850134199"/>
    <n v="0.77877238447832697"/>
    <n v="1.5485933086517101"/>
    <n v="0.46457799259551302"/>
    <n v="-0.84490087850134199"/>
    <n v="-0.46457799259551302"/>
  </r>
  <r>
    <x v="1"/>
    <s v="UNKNOWN"/>
    <n v="240"/>
    <x v="1"/>
    <n v="0.59766624833269399"/>
    <n v="3.6210037650057498"/>
    <n v="1.08630112950172"/>
    <n v="0.77877238447832697"/>
    <n v="1.9910485396950499"/>
    <n v="0.59731456190851695"/>
    <n v="-1.08630112950172"/>
    <n v="-0.59731456190851695"/>
  </r>
  <r>
    <x v="1"/>
    <s v="UNKNOWN"/>
    <n v="240"/>
    <x v="2"/>
    <n v="0.59766624833269399"/>
    <n v="3.6210037650057498"/>
    <n v="1.08630112950172"/>
    <n v="0.77877238447832697"/>
    <n v="1.9910485396950499"/>
    <n v="0.59731456190851695"/>
    <n v="-1.08630112950172"/>
    <n v="-0.59731456190851695"/>
  </r>
  <r>
    <x v="1"/>
    <s v="UNKNOWN"/>
    <n v="240"/>
    <x v="3"/>
    <n v="0.59766624833269399"/>
    <n v="1.60933500666922"/>
    <n v="0.48280050200076702"/>
    <n v="0.77877238447832697"/>
    <n v="0.884910462086692"/>
    <n v="0.26547313862600702"/>
    <n v="-0.48280050200076702"/>
    <n v="-0.26547313862600702"/>
  </r>
  <r>
    <x v="1"/>
    <s v="UNKNOWN"/>
    <n v="240"/>
    <x v="4"/>
    <n v="0.59766624833269399"/>
    <n v="1.20700125500191"/>
    <n v="0.36210037650057503"/>
    <n v="0.77877238447832697"/>
    <n v="0.66368284656501897"/>
    <n v="0.199104853969505"/>
    <n v="-0.36210037650057503"/>
    <n v="-0.199104853969505"/>
  </r>
  <r>
    <x v="1"/>
    <s v="LOWRISK1"/>
    <n v="240"/>
    <x v="0"/>
    <n v="0.59766624833269399"/>
    <n v="2.81633626167114"/>
    <n v="0.211225219625335"/>
    <n v="0.77877238447832697"/>
    <n v="1.5485933086517101"/>
    <n v="0.11614449814887801"/>
    <n v="-0.211225219625335"/>
    <n v="-0.11614449814887801"/>
  </r>
  <r>
    <x v="1"/>
    <s v="LOWRISK1"/>
    <n v="240"/>
    <x v="1"/>
    <n v="0.59766624833269399"/>
    <n v="3.6210037650057498"/>
    <n v="0.27157528237543099"/>
    <n v="0.77877238447832697"/>
    <n v="1.9910485396950499"/>
    <n v="0.14932864047712899"/>
    <n v="-0.27157528237543099"/>
    <n v="-0.14932864047712899"/>
  </r>
  <r>
    <x v="1"/>
    <s v="LOWRISK1"/>
    <n v="240"/>
    <x v="2"/>
    <n v="0.59766624833269399"/>
    <n v="3.6210037650057498"/>
    <n v="0.27157528237543099"/>
    <n v="0.77877238447832697"/>
    <n v="1.9910485396950499"/>
    <n v="0.14932864047712899"/>
    <n v="-0.27157528237543099"/>
    <n v="-0.14932864047712899"/>
  </r>
  <r>
    <x v="1"/>
    <s v="LOWRISK1"/>
    <n v="240"/>
    <x v="3"/>
    <n v="0.59766624833269399"/>
    <n v="1.60933500666922"/>
    <n v="0.12070012550019101"/>
    <n v="0.77877238447832697"/>
    <n v="0.884910462086692"/>
    <n v="6.6368284656501894E-2"/>
    <n v="-0.12070012550019101"/>
    <n v="-6.6368284656501894E-2"/>
  </r>
  <r>
    <x v="1"/>
    <s v="LOWRISK1"/>
    <n v="240"/>
    <x v="4"/>
    <n v="0.59766624833269399"/>
    <n v="1.20700125500191"/>
    <n v="9.0525094125143798E-2"/>
    <n v="0.77877238447832697"/>
    <n v="0.66368284656501897"/>
    <n v="4.9776213492376403E-2"/>
    <n v="-9.0525094125143798E-2"/>
    <n v="-4.9776213492376403E-2"/>
  </r>
  <r>
    <x v="1"/>
    <s v="LOWRISK2"/>
    <n v="240"/>
    <x v="0"/>
    <n v="0.59766624833269399"/>
    <n v="2.81633626167114"/>
    <n v="7.0408406541778504E-2"/>
    <n v="0.77877238447832697"/>
    <n v="1.5485933086517101"/>
    <n v="3.8714832716292703E-2"/>
    <n v="-7.0408406541778504E-2"/>
    <n v="-3.8714832716292703E-2"/>
  </r>
  <r>
    <x v="1"/>
    <s v="LOWRISK2"/>
    <n v="240"/>
    <x v="1"/>
    <n v="0.59766624833269399"/>
    <n v="3.6210037650057498"/>
    <n v="9.0525094125143798E-2"/>
    <n v="0.77877238447832697"/>
    <n v="1.9910485396950499"/>
    <n v="4.9776213492376403E-2"/>
    <n v="-9.0525094125143798E-2"/>
    <n v="-4.9776213492376403E-2"/>
  </r>
  <r>
    <x v="1"/>
    <s v="LOWRISK2"/>
    <n v="240"/>
    <x v="2"/>
    <n v="0.59766624833269399"/>
    <n v="3.6210037650057498"/>
    <n v="9.0525094125143798E-2"/>
    <n v="0.77877238447832697"/>
    <n v="1.9910485396950499"/>
    <n v="4.9776213492376403E-2"/>
    <n v="-9.0525094125143798E-2"/>
    <n v="-4.9776213492376403E-2"/>
  </r>
  <r>
    <x v="1"/>
    <s v="LOWRISK2"/>
    <n v="240"/>
    <x v="3"/>
    <n v="0.59766624833269399"/>
    <n v="1.60933500666922"/>
    <n v="4.0233375166730499E-2"/>
    <n v="0.77877238447832697"/>
    <n v="0.884910462086692"/>
    <n v="2.2122761552167299E-2"/>
    <n v="-4.0233375166730499E-2"/>
    <n v="-2.2122761552167299E-2"/>
  </r>
  <r>
    <x v="1"/>
    <s v="LOWRISK2"/>
    <n v="240"/>
    <x v="4"/>
    <n v="0.59766624833269399"/>
    <n v="1.20700125500191"/>
    <n v="3.01750313750479E-2"/>
    <n v="0.77877238447832697"/>
    <n v="0.66368284656501897"/>
    <n v="1.6592071164125401E-2"/>
    <n v="-3.01750313750479E-2"/>
    <n v="-1.6592071164125401E-2"/>
  </r>
  <r>
    <x v="2"/>
    <s v="SELECTEE"/>
    <n v="240"/>
    <x v="0"/>
    <n v="0.93750000000075095"/>
    <n v="0.43749999999474098"/>
    <n v="0.26249999999684398"/>
    <n v="0.93750000000076195"/>
    <n v="0.43749999999466299"/>
    <n v="0.26249999999679702"/>
    <n v="-0.26249999999684398"/>
    <n v="-0.26249999999679702"/>
  </r>
  <r>
    <x v="2"/>
    <s v="SELECTEE"/>
    <n v="240"/>
    <x v="1"/>
    <n v="0.93750000000075095"/>
    <n v="0.56249999999323796"/>
    <n v="0.33749999999594299"/>
    <n v="0.93750000000076195"/>
    <n v="0.56249999999313804"/>
    <n v="0.33749999999588298"/>
    <n v="-0.33749999999594299"/>
    <n v="-0.33749999999588298"/>
  </r>
  <r>
    <x v="2"/>
    <s v="SELECTEE"/>
    <n v="240"/>
    <x v="2"/>
    <n v="0.93750000000075095"/>
    <n v="0.56249999999323796"/>
    <n v="0.33749999999594299"/>
    <n v="0.93750000000076195"/>
    <n v="0.56249999999313804"/>
    <n v="0.33749999999588298"/>
    <n v="-0.33749999999594299"/>
    <n v="-0.33749999999588298"/>
  </r>
  <r>
    <x v="2"/>
    <s v="SELECTEE"/>
    <n v="240"/>
    <x v="3"/>
    <n v="0.93750000000075095"/>
    <n v="0.24999999999699399"/>
    <n v="0.14999999999819599"/>
    <n v="0.93750000000076195"/>
    <n v="0.24999999999695"/>
    <n v="0.14999999999817001"/>
    <n v="-0.14999999999819599"/>
    <n v="-0.14999999999817001"/>
  </r>
  <r>
    <x v="2"/>
    <s v="SELECTEE"/>
    <n v="240"/>
    <x v="4"/>
    <n v="0.93750000000075095"/>
    <n v="0.187499999997746"/>
    <n v="0.112499999998647"/>
    <n v="0.93750000000076195"/>
    <n v="0.187499999997712"/>
    <n v="0.112499999998627"/>
    <n v="-0.112499999998647"/>
    <n v="-0.112499999998627"/>
  </r>
  <r>
    <x v="2"/>
    <s v="UNKNOWN"/>
    <n v="240"/>
    <x v="0"/>
    <n v="0.71316306483236303"/>
    <n v="2.0078585461734502"/>
    <n v="0.60235756385203598"/>
    <n v="0.78167976424429597"/>
    <n v="1.5282416502899201"/>
    <n v="0.45847249508697802"/>
    <n v="-0.60235756385203598"/>
    <n v="-0.45847249508697802"/>
  </r>
  <r>
    <x v="2"/>
    <s v="UNKNOWN"/>
    <n v="240"/>
    <x v="1"/>
    <n v="0.71316306483236303"/>
    <n v="2.5815324165087201"/>
    <n v="0.77445972495261794"/>
    <n v="0.78167976424429597"/>
    <n v="1.9648821218013299"/>
    <n v="0.58946463654040004"/>
    <n v="-0.77445972495261794"/>
    <n v="-0.58946463654040004"/>
  </r>
  <r>
    <x v="2"/>
    <s v="UNKNOWN"/>
    <n v="240"/>
    <x v="2"/>
    <n v="0.71316306483236303"/>
    <n v="2.5815324165087201"/>
    <n v="0.77445972495261794"/>
    <n v="0.78167976424429597"/>
    <n v="1.9648821218013299"/>
    <n v="0.58946463654040004"/>
    <n v="-0.77445972495261794"/>
    <n v="-0.58946463654040004"/>
  </r>
  <r>
    <x v="2"/>
    <s v="UNKNOWN"/>
    <n v="240"/>
    <x v="3"/>
    <n v="0.71316306483236303"/>
    <n v="1.1473477406705399"/>
    <n v="0.34420432220116298"/>
    <n v="0.78167976424429597"/>
    <n v="0.873280943022815"/>
    <n v="0.261984282906844"/>
    <n v="-0.34420432220116298"/>
    <n v="-0.261984282906844"/>
  </r>
  <r>
    <x v="2"/>
    <s v="UNKNOWN"/>
    <n v="240"/>
    <x v="4"/>
    <n v="0.71316306483236303"/>
    <n v="0.86051080550290804"/>
    <n v="0.258153241650872"/>
    <n v="0.78167976424429597"/>
    <n v="0.65496070726711098"/>
    <n v="0.19648821218013299"/>
    <n v="-0.258153241650872"/>
    <n v="-0.19648821218013299"/>
  </r>
  <r>
    <x v="2"/>
    <s v="LOWRISK1"/>
    <n v="240"/>
    <x v="0"/>
    <n v="0.25000000000212702"/>
    <n v="5.2499999999850999"/>
    <n v="0.39374999999888299"/>
    <n v="0.75000000000092504"/>
    <n v="1.7499999999935201"/>
    <n v="0.13124999999951401"/>
    <n v="-0.39374999999888299"/>
    <n v="-0.13124999999951401"/>
  </r>
  <r>
    <x v="2"/>
    <s v="LOWRISK1"/>
    <n v="240"/>
    <x v="1"/>
    <n v="0.25000000000212702"/>
    <n v="6.74999999998085"/>
    <n v="0.50624999999856402"/>
    <n v="0.75000000000092504"/>
    <n v="2.2499999999916702"/>
    <n v="0.16874999999937501"/>
    <n v="-0.50624999999856402"/>
    <n v="-0.16874999999937501"/>
  </r>
  <r>
    <x v="2"/>
    <s v="LOWRISK1"/>
    <n v="240"/>
    <x v="2"/>
    <n v="0.25000000000212702"/>
    <n v="6.74999999998085"/>
    <n v="0.50624999999856402"/>
    <n v="0.75000000000092504"/>
    <n v="2.2499999999916702"/>
    <n v="0.16874999999937501"/>
    <n v="-0.50624999999856402"/>
    <n v="-0.16874999999937501"/>
  </r>
  <r>
    <x v="2"/>
    <s v="LOWRISK1"/>
    <n v="240"/>
    <x v="3"/>
    <n v="0.25000000000212702"/>
    <n v="2.9999999999914899"/>
    <n v="0.22499999999936099"/>
    <n v="0.75000000000092504"/>
    <n v="0.99999999999629896"/>
    <n v="7.49999999997224E-2"/>
    <n v="-0.22499999999936099"/>
    <n v="-7.49999999997224E-2"/>
  </r>
  <r>
    <x v="2"/>
    <s v="LOWRISK1"/>
    <n v="240"/>
    <x v="4"/>
    <n v="0.25000000000212702"/>
    <n v="2.24999999999361"/>
    <n v="0.16874999999952101"/>
    <n v="0.75000000000092504"/>
    <n v="0.749999999997224"/>
    <n v="5.62499999997918E-2"/>
    <n v="-0.16874999999952101"/>
    <n v="-5.62499999997918E-2"/>
  </r>
  <r>
    <x v="2"/>
    <s v="LOWRISK2"/>
    <n v="240"/>
    <x v="0"/>
    <n v="0.25000000000724698"/>
    <n v="5.2499999999492699"/>
    <n v="0.13124999999873099"/>
    <n v="0.75000000000140499"/>
    <n v="1.7499999999901501"/>
    <n v="4.3749999999753902E-2"/>
    <n v="-0.13124999999873099"/>
    <n v="-4.3749999999753902E-2"/>
  </r>
  <r>
    <x v="2"/>
    <s v="LOWRISK2"/>
    <n v="240"/>
    <x v="1"/>
    <n v="0.25000000000724698"/>
    <n v="6.7499999999347704"/>
    <n v="0.16874999999836901"/>
    <n v="0.75000000000140499"/>
    <n v="2.2499999999873399"/>
    <n v="5.6249999999683699E-2"/>
    <n v="-0.16874999999836901"/>
    <n v="-5.6249999999683699E-2"/>
  </r>
  <r>
    <x v="2"/>
    <s v="LOWRISK2"/>
    <n v="240"/>
    <x v="2"/>
    <n v="0.25000000000724698"/>
    <n v="6.7499999999347704"/>
    <n v="0.16874999999836901"/>
    <n v="0.75000000000140499"/>
    <n v="2.2499999999873399"/>
    <n v="5.6249999999683699E-2"/>
    <n v="-0.16874999999836901"/>
    <n v="-5.6249999999683699E-2"/>
  </r>
  <r>
    <x v="2"/>
    <s v="LOWRISK2"/>
    <n v="240"/>
    <x v="3"/>
    <n v="0.25000000000724698"/>
    <n v="2.9999999999710099"/>
    <n v="7.4999999999275299E-2"/>
    <n v="0.75000000000140499"/>
    <n v="0.99999999999437605"/>
    <n v="2.4999999999859399E-2"/>
    <n v="-7.4999999999275299E-2"/>
    <n v="-2.4999999999859399E-2"/>
  </r>
  <r>
    <x v="2"/>
    <s v="LOWRISK2"/>
    <n v="240"/>
    <x v="4"/>
    <n v="0.25000000000724698"/>
    <n v="2.2499999999782498"/>
    <n v="5.6249999999456402E-2"/>
    <n v="0.75000000000140499"/>
    <n v="0.74999999999578204"/>
    <n v="1.87499999998945E-2"/>
    <n v="-5.6249999999456402E-2"/>
    <n v="-1.8749999999894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E8" firstHeaderRow="1" firstDataRow="2" firstDataCol="1"/>
  <pivotFields count="12">
    <pivotField axis="axisCol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defOnBodyUtil" fld="10" baseField="0" baseItem="0"/>
  </dataFields>
  <chartFormats count="3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" sqref="D2"/>
    </sheetView>
  </sheetViews>
  <sheetFormatPr defaultRowHeight="15" x14ac:dyDescent="0.25"/>
  <cols>
    <col min="1" max="1" width="21.140625" customWidth="1"/>
    <col min="2" max="2" width="16.28515625" customWidth="1"/>
    <col min="3" max="5" width="12.7109375" bestFit="1" customWidth="1"/>
  </cols>
  <sheetData>
    <row r="1" spans="1:5" x14ac:dyDescent="0.25">
      <c r="A1" s="1" t="s">
        <v>27</v>
      </c>
      <c r="B1" s="1" t="s">
        <v>24</v>
      </c>
    </row>
    <row r="2" spans="1:5" x14ac:dyDescent="0.25">
      <c r="A2" s="1" t="s">
        <v>22</v>
      </c>
      <c r="B2" t="s">
        <v>20</v>
      </c>
      <c r="C2" t="s">
        <v>21</v>
      </c>
      <c r="D2" t="s">
        <v>19</v>
      </c>
      <c r="E2" t="s">
        <v>23</v>
      </c>
    </row>
    <row r="3" spans="1:5" x14ac:dyDescent="0.25">
      <c r="A3" s="2" t="s">
        <v>10</v>
      </c>
      <c r="B3" s="3">
        <v>-2.8163362616711356</v>
      </c>
      <c r="C3" s="3">
        <v>-1.3898575638464941</v>
      </c>
      <c r="D3" s="3">
        <v>-1.28999203882382</v>
      </c>
      <c r="E3" s="3">
        <v>-5.4961858643414505</v>
      </c>
    </row>
    <row r="4" spans="1:5" x14ac:dyDescent="0.25">
      <c r="A4" s="2" t="s">
        <v>11</v>
      </c>
      <c r="B4" s="3">
        <v>-3.6210037650057449</v>
      </c>
      <c r="C4" s="3">
        <v>-1.7869597249454938</v>
      </c>
      <c r="D4" s="3">
        <v>-1.2901210424143492</v>
      </c>
      <c r="E4" s="3">
        <v>-6.6980845323655887</v>
      </c>
    </row>
    <row r="5" spans="1:5" x14ac:dyDescent="0.25">
      <c r="A5" s="2" t="s">
        <v>12</v>
      </c>
      <c r="B5" s="3">
        <v>-3.6210037650057449</v>
      </c>
      <c r="C5" s="3">
        <v>-1.7869597249454938</v>
      </c>
      <c r="D5" s="3">
        <v>-1.2900362845044193</v>
      </c>
      <c r="E5" s="3">
        <v>-6.6979997744556581</v>
      </c>
    </row>
    <row r="6" spans="1:5" x14ac:dyDescent="0.25">
      <c r="A6" s="2" t="s">
        <v>13</v>
      </c>
      <c r="B6" s="3">
        <v>-1.6093350066692225</v>
      </c>
      <c r="C6" s="3">
        <v>-0.79420432219799519</v>
      </c>
      <c r="D6" s="3">
        <v>-1.2900800390628282</v>
      </c>
      <c r="E6" s="3">
        <v>-3.693619367930046</v>
      </c>
    </row>
    <row r="7" spans="1:5" x14ac:dyDescent="0.25">
      <c r="A7" s="2" t="s">
        <v>14</v>
      </c>
      <c r="B7" s="3">
        <v>-1.2070012550019169</v>
      </c>
      <c r="C7" s="3">
        <v>-0.59565324164849631</v>
      </c>
      <c r="D7" s="3">
        <v>-1.2338059906934182</v>
      </c>
      <c r="E7" s="3">
        <v>-3.0364604873438314</v>
      </c>
    </row>
    <row r="8" spans="1:5" x14ac:dyDescent="0.25">
      <c r="A8" s="2" t="s">
        <v>23</v>
      </c>
      <c r="B8" s="3">
        <v>-12.874680053353764</v>
      </c>
      <c r="C8" s="3">
        <v>-6.3536345775839731</v>
      </c>
      <c r="D8" s="3">
        <v>-6.3940353954988352</v>
      </c>
      <c r="E8" s="3">
        <v>-25.622350026436578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/>
  </sheetViews>
  <sheetFormatPr defaultRowHeight="15" x14ac:dyDescent="0.25"/>
  <sheetData>
    <row r="1" spans="1:1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25</v>
      </c>
      <c r="L1" t="s">
        <v>26</v>
      </c>
    </row>
    <row r="2" spans="1:12" x14ac:dyDescent="0.25">
      <c r="A2" t="s">
        <v>19</v>
      </c>
      <c r="B2" t="s">
        <v>9</v>
      </c>
      <c r="C2">
        <v>240</v>
      </c>
      <c r="D2" t="s">
        <v>10</v>
      </c>
      <c r="E2">
        <v>0.919639094021104</v>
      </c>
      <c r="F2">
        <v>0.56252634185226802</v>
      </c>
      <c r="G2">
        <v>0.33751580511136098</v>
      </c>
      <c r="H2">
        <v>0.92650633726481502</v>
      </c>
      <c r="I2">
        <v>0.514455639146293</v>
      </c>
      <c r="J2">
        <v>0.30867338348777601</v>
      </c>
      <c r="K2">
        <f>-1*G2</f>
        <v>-0.33751580511136098</v>
      </c>
      <c r="L2">
        <f>-1*J2</f>
        <v>-0.30867338348777601</v>
      </c>
    </row>
    <row r="3" spans="1:12" x14ac:dyDescent="0.25">
      <c r="A3" t="s">
        <v>19</v>
      </c>
      <c r="B3" t="s">
        <v>9</v>
      </c>
      <c r="C3">
        <v>240</v>
      </c>
      <c r="D3" t="s">
        <v>11</v>
      </c>
      <c r="E3">
        <v>0.93749999999996703</v>
      </c>
      <c r="F3">
        <v>0.56250000000029199</v>
      </c>
      <c r="G3">
        <v>0.33750000000017499</v>
      </c>
      <c r="H3">
        <v>0.93749999999997302</v>
      </c>
      <c r="I3">
        <v>0.56250000000023903</v>
      </c>
      <c r="J3">
        <v>0.33750000000014302</v>
      </c>
      <c r="K3">
        <f t="shared" ref="K3:K61" si="0">-1*G3</f>
        <v>-0.33750000000017499</v>
      </c>
      <c r="L3">
        <f t="shared" ref="L3:L61" si="1">-1*J3</f>
        <v>-0.33750000000014302</v>
      </c>
    </row>
    <row r="4" spans="1:12" x14ac:dyDescent="0.25">
      <c r="A4" t="s">
        <v>19</v>
      </c>
      <c r="B4" t="s">
        <v>9</v>
      </c>
      <c r="C4">
        <v>240</v>
      </c>
      <c r="D4" t="s">
        <v>12</v>
      </c>
      <c r="E4">
        <v>0.93749999999996803</v>
      </c>
      <c r="F4">
        <v>0.56250000000028699</v>
      </c>
      <c r="G4">
        <v>0.337500000000172</v>
      </c>
      <c r="H4">
        <v>0.93749999999997502</v>
      </c>
      <c r="I4">
        <v>0.56250000000022105</v>
      </c>
      <c r="J4">
        <v>0.33750000000013303</v>
      </c>
      <c r="K4">
        <f t="shared" si="0"/>
        <v>-0.337500000000172</v>
      </c>
      <c r="L4">
        <f t="shared" si="1"/>
        <v>-0.33750000000013303</v>
      </c>
    </row>
    <row r="5" spans="1:12" x14ac:dyDescent="0.25">
      <c r="A5" t="s">
        <v>19</v>
      </c>
      <c r="B5" t="s">
        <v>9</v>
      </c>
      <c r="C5">
        <v>240</v>
      </c>
      <c r="D5" t="s">
        <v>13</v>
      </c>
      <c r="E5">
        <v>0.85937761203285001</v>
      </c>
      <c r="F5">
        <v>0.56248955186859795</v>
      </c>
      <c r="G5">
        <v>0.33749373112115799</v>
      </c>
      <c r="H5">
        <v>0.88923118595395501</v>
      </c>
      <c r="I5">
        <v>0.44307525618417598</v>
      </c>
      <c r="J5">
        <v>0.26584515371050599</v>
      </c>
      <c r="K5">
        <f t="shared" si="0"/>
        <v>-0.33749373112115799</v>
      </c>
      <c r="L5">
        <f t="shared" si="1"/>
        <v>-0.26584515371050599</v>
      </c>
    </row>
    <row r="6" spans="1:12" x14ac:dyDescent="0.25">
      <c r="A6" t="s">
        <v>19</v>
      </c>
      <c r="B6" t="s">
        <v>9</v>
      </c>
      <c r="C6">
        <v>240</v>
      </c>
      <c r="D6" t="s">
        <v>14</v>
      </c>
      <c r="E6">
        <v>0.812500000001107</v>
      </c>
      <c r="F6">
        <v>0.56249999999667599</v>
      </c>
      <c r="G6">
        <v>0.33749999999800601</v>
      </c>
      <c r="H6">
        <v>0.86591302585701302</v>
      </c>
      <c r="I6">
        <v>0.40226092242896</v>
      </c>
      <c r="J6">
        <v>0.241356553457376</v>
      </c>
      <c r="K6">
        <f t="shared" si="0"/>
        <v>-0.33749999999800601</v>
      </c>
      <c r="L6">
        <f t="shared" si="1"/>
        <v>-0.241356553457376</v>
      </c>
    </row>
    <row r="7" spans="1:12" x14ac:dyDescent="0.25">
      <c r="A7" t="s">
        <v>19</v>
      </c>
      <c r="B7" t="s">
        <v>15</v>
      </c>
      <c r="C7">
        <v>240</v>
      </c>
      <c r="D7" t="s">
        <v>10</v>
      </c>
      <c r="E7">
        <v>0.68036953272780598</v>
      </c>
      <c r="F7">
        <v>2.2374132709053498</v>
      </c>
      <c r="G7">
        <v>0.67122398127160599</v>
      </c>
      <c r="H7">
        <v>0.77526780800255901</v>
      </c>
      <c r="I7">
        <v>1.57312534398208</v>
      </c>
      <c r="J7">
        <v>0.47193760319462402</v>
      </c>
      <c r="K7">
        <f t="shared" si="0"/>
        <v>-0.67122398127160599</v>
      </c>
      <c r="L7">
        <f t="shared" si="1"/>
        <v>-0.47193760319462402</v>
      </c>
    </row>
    <row r="8" spans="1:12" x14ac:dyDescent="0.25">
      <c r="A8" t="s">
        <v>19</v>
      </c>
      <c r="B8" t="s">
        <v>15</v>
      </c>
      <c r="C8">
        <v>240</v>
      </c>
      <c r="D8" t="s">
        <v>11</v>
      </c>
      <c r="E8">
        <v>0.75134375814862897</v>
      </c>
      <c r="F8">
        <v>2.2379061766623298</v>
      </c>
      <c r="G8">
        <v>0.67137185299869995</v>
      </c>
      <c r="H8">
        <v>0.795123719054041</v>
      </c>
      <c r="I8">
        <v>1.8438865285136199</v>
      </c>
      <c r="J8">
        <v>0.55316595855408801</v>
      </c>
      <c r="K8">
        <f t="shared" si="0"/>
        <v>-0.67137185299869995</v>
      </c>
      <c r="L8">
        <f t="shared" si="1"/>
        <v>-0.55316595855408801</v>
      </c>
    </row>
    <row r="9" spans="1:12" x14ac:dyDescent="0.25">
      <c r="A9" t="s">
        <v>19</v>
      </c>
      <c r="B9" t="s">
        <v>15</v>
      </c>
      <c r="C9">
        <v>240</v>
      </c>
      <c r="D9" t="s">
        <v>12</v>
      </c>
      <c r="E9">
        <v>0.751377041519246</v>
      </c>
      <c r="F9">
        <v>2.23760662632677</v>
      </c>
      <c r="G9">
        <v>0.67128198789803295</v>
      </c>
      <c r="H9">
        <v>0.77652581485694905</v>
      </c>
      <c r="I9">
        <v>2.0112676662874498</v>
      </c>
      <c r="J9">
        <v>0.60338029988623698</v>
      </c>
      <c r="K9">
        <f t="shared" si="0"/>
        <v>-0.67128198789803295</v>
      </c>
      <c r="L9">
        <f t="shared" si="1"/>
        <v>-0.60338029988623698</v>
      </c>
    </row>
    <row r="10" spans="1:12" x14ac:dyDescent="0.25">
      <c r="A10" t="s">
        <v>19</v>
      </c>
      <c r="B10" t="s">
        <v>15</v>
      </c>
      <c r="C10">
        <v>240</v>
      </c>
      <c r="D10" t="s">
        <v>13</v>
      </c>
      <c r="E10">
        <v>0.44055221328972199</v>
      </c>
      <c r="F10">
        <v>2.23779114684111</v>
      </c>
      <c r="G10">
        <v>0.67133734405233303</v>
      </c>
      <c r="H10">
        <v>0.75679986913529995</v>
      </c>
      <c r="I10">
        <v>0.97280052345879797</v>
      </c>
      <c r="J10">
        <v>0.29184015703763899</v>
      </c>
      <c r="K10">
        <f t="shared" si="0"/>
        <v>-0.67133734405233303</v>
      </c>
      <c r="L10">
        <f t="shared" si="1"/>
        <v>-0.29184015703763899</v>
      </c>
    </row>
    <row r="11" spans="1:12" x14ac:dyDescent="0.25">
      <c r="A11" t="s">
        <v>19</v>
      </c>
      <c r="B11" t="s">
        <v>15</v>
      </c>
      <c r="C11">
        <v>240</v>
      </c>
      <c r="D11" t="s">
        <v>14</v>
      </c>
      <c r="E11">
        <v>0.254104454781789</v>
      </c>
      <c r="F11">
        <v>2.2376866356546299</v>
      </c>
      <c r="G11">
        <v>0.67130599069638897</v>
      </c>
      <c r="H11">
        <v>0.75031496141044696</v>
      </c>
      <c r="I11">
        <v>0.74905511576865602</v>
      </c>
      <c r="J11">
        <v>0.224716534730597</v>
      </c>
      <c r="K11">
        <f t="shared" si="0"/>
        <v>-0.67130599069638897</v>
      </c>
      <c r="L11">
        <f t="shared" si="1"/>
        <v>-0.224716534730597</v>
      </c>
    </row>
    <row r="12" spans="1:12" x14ac:dyDescent="0.25">
      <c r="A12" t="s">
        <v>19</v>
      </c>
      <c r="B12" t="s">
        <v>16</v>
      </c>
      <c r="C12">
        <v>240</v>
      </c>
      <c r="D12" t="s">
        <v>10</v>
      </c>
      <c r="E12">
        <v>0.57142338846695395</v>
      </c>
      <c r="F12">
        <v>3.0000362807313099</v>
      </c>
      <c r="G12">
        <v>0.225002721054848</v>
      </c>
      <c r="H12">
        <v>0.77509081765353505</v>
      </c>
      <c r="I12">
        <v>1.5743642764252499</v>
      </c>
      <c r="J12">
        <v>0.118077320731893</v>
      </c>
      <c r="K12">
        <f t="shared" si="0"/>
        <v>-0.225002721054848</v>
      </c>
      <c r="L12">
        <f t="shared" si="1"/>
        <v>-0.118077320731893</v>
      </c>
    </row>
    <row r="13" spans="1:12" x14ac:dyDescent="0.25">
      <c r="A13" t="s">
        <v>19</v>
      </c>
      <c r="B13" t="s">
        <v>16</v>
      </c>
      <c r="C13">
        <v>240</v>
      </c>
      <c r="D13" t="s">
        <v>11</v>
      </c>
      <c r="E13">
        <v>0.666667792599687</v>
      </c>
      <c r="F13">
        <v>2.9999898666028102</v>
      </c>
      <c r="G13">
        <v>0.22499923999521099</v>
      </c>
      <c r="H13">
        <v>0.78551942215505599</v>
      </c>
      <c r="I13">
        <v>1.93032520060449</v>
      </c>
      <c r="J13">
        <v>0.14477439004533699</v>
      </c>
      <c r="K13">
        <f t="shared" si="0"/>
        <v>-0.22499923999521099</v>
      </c>
      <c r="L13">
        <f t="shared" si="1"/>
        <v>-0.14477439004533699</v>
      </c>
    </row>
    <row r="14" spans="1:12" x14ac:dyDescent="0.25">
      <c r="A14" t="s">
        <v>19</v>
      </c>
      <c r="B14" t="s">
        <v>16</v>
      </c>
      <c r="C14">
        <v>240</v>
      </c>
      <c r="D14" t="s">
        <v>12</v>
      </c>
      <c r="E14">
        <v>0.66666008828051704</v>
      </c>
      <c r="F14">
        <v>3.0000592054753299</v>
      </c>
      <c r="G14">
        <v>0.22500444041064999</v>
      </c>
      <c r="H14">
        <v>0.78032630044726004</v>
      </c>
      <c r="I14">
        <v>1.9770632959746499</v>
      </c>
      <c r="J14">
        <v>0.148279747198098</v>
      </c>
      <c r="K14">
        <f t="shared" si="0"/>
        <v>-0.22500444041064999</v>
      </c>
      <c r="L14">
        <f t="shared" si="1"/>
        <v>-0.148279747198098</v>
      </c>
    </row>
    <row r="15" spans="1:12" x14ac:dyDescent="0.25">
      <c r="A15" t="s">
        <v>19</v>
      </c>
      <c r="B15" t="s">
        <v>16</v>
      </c>
      <c r="C15">
        <v>240</v>
      </c>
      <c r="D15" t="s">
        <v>13</v>
      </c>
      <c r="E15">
        <v>0.25000000000598399</v>
      </c>
      <c r="F15">
        <v>2.99999999997606</v>
      </c>
      <c r="G15">
        <v>0.224999999998204</v>
      </c>
      <c r="H15">
        <v>0.75000000000064704</v>
      </c>
      <c r="I15">
        <v>0.99999999999740796</v>
      </c>
      <c r="J15">
        <v>7.4999999999805597E-2</v>
      </c>
      <c r="K15">
        <f t="shared" si="0"/>
        <v>-0.224999999998204</v>
      </c>
      <c r="L15">
        <f t="shared" si="1"/>
        <v>-7.4999999999805597E-2</v>
      </c>
    </row>
    <row r="16" spans="1:12" x14ac:dyDescent="0.25">
      <c r="A16" t="s">
        <v>19</v>
      </c>
      <c r="B16" t="s">
        <v>16</v>
      </c>
      <c r="C16">
        <v>240</v>
      </c>
      <c r="D16" t="s">
        <v>14</v>
      </c>
      <c r="E16">
        <v>0.25000000000157702</v>
      </c>
      <c r="F16">
        <v>2.2499999999952598</v>
      </c>
      <c r="G16">
        <v>0.16874999999964499</v>
      </c>
      <c r="H16">
        <v>0.75000000000020095</v>
      </c>
      <c r="I16">
        <v>0.74999999999939704</v>
      </c>
      <c r="J16">
        <v>5.6249999999954697E-2</v>
      </c>
      <c r="K16">
        <f t="shared" si="0"/>
        <v>-0.16874999999964499</v>
      </c>
      <c r="L16">
        <f t="shared" si="1"/>
        <v>-5.6249999999954697E-2</v>
      </c>
    </row>
    <row r="17" spans="1:12" x14ac:dyDescent="0.25">
      <c r="A17" t="s">
        <v>19</v>
      </c>
      <c r="B17" t="s">
        <v>17</v>
      </c>
      <c r="C17">
        <v>240</v>
      </c>
      <c r="D17" t="s">
        <v>10</v>
      </c>
      <c r="E17">
        <v>0.67857410636568505</v>
      </c>
      <c r="F17">
        <v>2.2499812554402001</v>
      </c>
      <c r="G17">
        <v>5.6249531386004997E-2</v>
      </c>
      <c r="H17">
        <v>0.80229930291356299</v>
      </c>
      <c r="I17">
        <v>1.3839048796050499</v>
      </c>
      <c r="J17">
        <v>3.45976219901264E-2</v>
      </c>
      <c r="K17">
        <f t="shared" si="0"/>
        <v>-5.6249531386004997E-2</v>
      </c>
      <c r="L17">
        <f t="shared" si="1"/>
        <v>-3.45976219901264E-2</v>
      </c>
    </row>
    <row r="18" spans="1:12" x14ac:dyDescent="0.25">
      <c r="A18" t="s">
        <v>19</v>
      </c>
      <c r="B18" t="s">
        <v>17</v>
      </c>
      <c r="C18">
        <v>240</v>
      </c>
      <c r="D18" t="s">
        <v>11</v>
      </c>
      <c r="E18">
        <v>0.750000224798829</v>
      </c>
      <c r="F18">
        <v>2.2499979768105298</v>
      </c>
      <c r="G18">
        <v>5.6249949420263297E-2</v>
      </c>
      <c r="H18">
        <v>0.82207031450314005</v>
      </c>
      <c r="I18">
        <v>1.60136716947173</v>
      </c>
      <c r="J18">
        <v>4.0034179236793303E-2</v>
      </c>
      <c r="K18">
        <f t="shared" si="0"/>
        <v>-5.6249949420263297E-2</v>
      </c>
      <c r="L18">
        <f t="shared" si="1"/>
        <v>-4.0034179236793303E-2</v>
      </c>
    </row>
    <row r="19" spans="1:12" x14ac:dyDescent="0.25">
      <c r="A19" t="s">
        <v>19</v>
      </c>
      <c r="B19" t="s">
        <v>17</v>
      </c>
      <c r="C19">
        <v>240</v>
      </c>
      <c r="D19" t="s">
        <v>12</v>
      </c>
      <c r="E19">
        <v>0.75000063913082404</v>
      </c>
      <c r="F19">
        <v>2.2499942478225798</v>
      </c>
      <c r="G19">
        <v>5.6249856195564503E-2</v>
      </c>
      <c r="H19">
        <v>0.82155720869950399</v>
      </c>
      <c r="I19">
        <v>1.6059851217044601</v>
      </c>
      <c r="J19">
        <v>4.0149628042611601E-2</v>
      </c>
      <c r="K19">
        <f t="shared" si="0"/>
        <v>-5.6249856195564503E-2</v>
      </c>
      <c r="L19">
        <f t="shared" si="1"/>
        <v>-4.0149628042611601E-2</v>
      </c>
    </row>
    <row r="20" spans="1:12" x14ac:dyDescent="0.25">
      <c r="A20" t="s">
        <v>19</v>
      </c>
      <c r="B20" t="s">
        <v>17</v>
      </c>
      <c r="C20">
        <v>240</v>
      </c>
      <c r="D20" t="s">
        <v>13</v>
      </c>
      <c r="E20">
        <v>0.43751036108866798</v>
      </c>
      <c r="F20">
        <v>2.2499585556453199</v>
      </c>
      <c r="G20">
        <v>5.6248963891133097E-2</v>
      </c>
      <c r="H20">
        <v>0.76763492407179801</v>
      </c>
      <c r="I20">
        <v>0.92946030371280497</v>
      </c>
      <c r="J20">
        <v>2.3236507592820099E-2</v>
      </c>
      <c r="K20">
        <f t="shared" si="0"/>
        <v>-5.6248963891133097E-2</v>
      </c>
      <c r="L20">
        <f t="shared" si="1"/>
        <v>-2.3236507592820099E-2</v>
      </c>
    </row>
    <row r="21" spans="1:12" x14ac:dyDescent="0.25">
      <c r="A21" t="s">
        <v>19</v>
      </c>
      <c r="B21" t="s">
        <v>17</v>
      </c>
      <c r="C21">
        <v>240</v>
      </c>
      <c r="D21" t="s">
        <v>14</v>
      </c>
      <c r="E21">
        <v>0.25000000000828798</v>
      </c>
      <c r="F21">
        <v>2.2499999999751301</v>
      </c>
      <c r="G21">
        <v>5.6249999999378297E-2</v>
      </c>
      <c r="H21">
        <v>0.75000000000093603</v>
      </c>
      <c r="I21">
        <v>0.74999999999718903</v>
      </c>
      <c r="J21">
        <v>1.8749999999929701E-2</v>
      </c>
      <c r="K21">
        <f t="shared" si="0"/>
        <v>-5.6249999999378297E-2</v>
      </c>
      <c r="L21">
        <f t="shared" si="1"/>
        <v>-1.8749999999929701E-2</v>
      </c>
    </row>
    <row r="22" spans="1:12" x14ac:dyDescent="0.25">
      <c r="A22" t="s">
        <v>20</v>
      </c>
      <c r="B22" t="s">
        <v>9</v>
      </c>
      <c r="C22">
        <v>240</v>
      </c>
      <c r="D22" t="s">
        <v>10</v>
      </c>
      <c r="E22">
        <v>0.59766624833269399</v>
      </c>
      <c r="F22">
        <v>2.81633626167114</v>
      </c>
      <c r="G22">
        <v>1.68980175700268</v>
      </c>
      <c r="H22">
        <v>0.77877238447832697</v>
      </c>
      <c r="I22">
        <v>1.5485933086517101</v>
      </c>
      <c r="J22">
        <v>0.92915598519102605</v>
      </c>
      <c r="K22">
        <f t="shared" si="0"/>
        <v>-1.68980175700268</v>
      </c>
      <c r="L22">
        <f t="shared" si="1"/>
        <v>-0.92915598519102605</v>
      </c>
    </row>
    <row r="23" spans="1:12" x14ac:dyDescent="0.25">
      <c r="A23" t="s">
        <v>20</v>
      </c>
      <c r="B23" t="s">
        <v>9</v>
      </c>
      <c r="C23">
        <v>240</v>
      </c>
      <c r="D23" t="s">
        <v>11</v>
      </c>
      <c r="E23">
        <v>0.59766624833269399</v>
      </c>
      <c r="F23">
        <v>3.6210037650057498</v>
      </c>
      <c r="G23">
        <v>2.1726022590034502</v>
      </c>
      <c r="H23">
        <v>0.77877238447832697</v>
      </c>
      <c r="I23">
        <v>1.9910485396950499</v>
      </c>
      <c r="J23">
        <v>1.1946291238170299</v>
      </c>
      <c r="K23">
        <f t="shared" si="0"/>
        <v>-2.1726022590034502</v>
      </c>
      <c r="L23">
        <f t="shared" si="1"/>
        <v>-1.1946291238170299</v>
      </c>
    </row>
    <row r="24" spans="1:12" x14ac:dyDescent="0.25">
      <c r="A24" t="s">
        <v>20</v>
      </c>
      <c r="B24" t="s">
        <v>9</v>
      </c>
      <c r="C24">
        <v>240</v>
      </c>
      <c r="D24" t="s">
        <v>12</v>
      </c>
      <c r="E24">
        <v>0.59766624833269399</v>
      </c>
      <c r="F24">
        <v>3.6210037650057498</v>
      </c>
      <c r="G24">
        <v>2.1726022590034502</v>
      </c>
      <c r="H24">
        <v>0.77877238447832697</v>
      </c>
      <c r="I24">
        <v>1.9910485396950499</v>
      </c>
      <c r="J24">
        <v>1.1946291238170299</v>
      </c>
      <c r="K24">
        <f t="shared" si="0"/>
        <v>-2.1726022590034502</v>
      </c>
      <c r="L24">
        <f t="shared" si="1"/>
        <v>-1.1946291238170299</v>
      </c>
    </row>
    <row r="25" spans="1:12" x14ac:dyDescent="0.25">
      <c r="A25" t="s">
        <v>20</v>
      </c>
      <c r="B25" t="s">
        <v>9</v>
      </c>
      <c r="C25">
        <v>240</v>
      </c>
      <c r="D25" t="s">
        <v>13</v>
      </c>
      <c r="E25">
        <v>0.59766624833269399</v>
      </c>
      <c r="F25">
        <v>1.60933500666922</v>
      </c>
      <c r="G25">
        <v>0.96560100400153404</v>
      </c>
      <c r="H25">
        <v>0.77877238447832697</v>
      </c>
      <c r="I25">
        <v>0.884910462086692</v>
      </c>
      <c r="J25">
        <v>0.53094627725201504</v>
      </c>
      <c r="K25">
        <f t="shared" si="0"/>
        <v>-0.96560100400153404</v>
      </c>
      <c r="L25">
        <f t="shared" si="1"/>
        <v>-0.53094627725201504</v>
      </c>
    </row>
    <row r="26" spans="1:12" x14ac:dyDescent="0.25">
      <c r="A26" t="s">
        <v>20</v>
      </c>
      <c r="B26" t="s">
        <v>9</v>
      </c>
      <c r="C26">
        <v>240</v>
      </c>
      <c r="D26" t="s">
        <v>14</v>
      </c>
      <c r="E26">
        <v>0.59766624833269399</v>
      </c>
      <c r="F26">
        <v>1.20700125500191</v>
      </c>
      <c r="G26">
        <v>0.72420075300115005</v>
      </c>
      <c r="H26">
        <v>0.77877238447832697</v>
      </c>
      <c r="I26">
        <v>0.66368284656501897</v>
      </c>
      <c r="J26">
        <v>0.398209707939011</v>
      </c>
      <c r="K26">
        <f t="shared" si="0"/>
        <v>-0.72420075300115005</v>
      </c>
      <c r="L26">
        <f t="shared" si="1"/>
        <v>-0.398209707939011</v>
      </c>
    </row>
    <row r="27" spans="1:12" x14ac:dyDescent="0.25">
      <c r="A27" t="s">
        <v>20</v>
      </c>
      <c r="B27" t="s">
        <v>15</v>
      </c>
      <c r="C27">
        <v>240</v>
      </c>
      <c r="D27" t="s">
        <v>10</v>
      </c>
      <c r="E27">
        <v>0.59766624833269399</v>
      </c>
      <c r="F27">
        <v>2.81633626167114</v>
      </c>
      <c r="G27">
        <v>0.84490087850134199</v>
      </c>
      <c r="H27">
        <v>0.77877238447832697</v>
      </c>
      <c r="I27">
        <v>1.5485933086517101</v>
      </c>
      <c r="J27">
        <v>0.46457799259551302</v>
      </c>
      <c r="K27">
        <f t="shared" si="0"/>
        <v>-0.84490087850134199</v>
      </c>
      <c r="L27">
        <f t="shared" si="1"/>
        <v>-0.46457799259551302</v>
      </c>
    </row>
    <row r="28" spans="1:12" x14ac:dyDescent="0.25">
      <c r="A28" t="s">
        <v>20</v>
      </c>
      <c r="B28" t="s">
        <v>15</v>
      </c>
      <c r="C28">
        <v>240</v>
      </c>
      <c r="D28" t="s">
        <v>11</v>
      </c>
      <c r="E28">
        <v>0.59766624833269399</v>
      </c>
      <c r="F28">
        <v>3.6210037650057498</v>
      </c>
      <c r="G28">
        <v>1.08630112950172</v>
      </c>
      <c r="H28">
        <v>0.77877238447832697</v>
      </c>
      <c r="I28">
        <v>1.9910485396950499</v>
      </c>
      <c r="J28">
        <v>0.59731456190851695</v>
      </c>
      <c r="K28">
        <f t="shared" si="0"/>
        <v>-1.08630112950172</v>
      </c>
      <c r="L28">
        <f t="shared" si="1"/>
        <v>-0.59731456190851695</v>
      </c>
    </row>
    <row r="29" spans="1:12" x14ac:dyDescent="0.25">
      <c r="A29" t="s">
        <v>20</v>
      </c>
      <c r="B29" t="s">
        <v>15</v>
      </c>
      <c r="C29">
        <v>240</v>
      </c>
      <c r="D29" t="s">
        <v>12</v>
      </c>
      <c r="E29">
        <v>0.59766624833269399</v>
      </c>
      <c r="F29">
        <v>3.6210037650057498</v>
      </c>
      <c r="G29">
        <v>1.08630112950172</v>
      </c>
      <c r="H29">
        <v>0.77877238447832697</v>
      </c>
      <c r="I29">
        <v>1.9910485396950499</v>
      </c>
      <c r="J29">
        <v>0.59731456190851695</v>
      </c>
      <c r="K29">
        <f t="shared" si="0"/>
        <v>-1.08630112950172</v>
      </c>
      <c r="L29">
        <f t="shared" si="1"/>
        <v>-0.59731456190851695</v>
      </c>
    </row>
    <row r="30" spans="1:12" x14ac:dyDescent="0.25">
      <c r="A30" t="s">
        <v>20</v>
      </c>
      <c r="B30" t="s">
        <v>15</v>
      </c>
      <c r="C30">
        <v>240</v>
      </c>
      <c r="D30" t="s">
        <v>13</v>
      </c>
      <c r="E30">
        <v>0.59766624833269399</v>
      </c>
      <c r="F30">
        <v>1.60933500666922</v>
      </c>
      <c r="G30">
        <v>0.48280050200076702</v>
      </c>
      <c r="H30">
        <v>0.77877238447832697</v>
      </c>
      <c r="I30">
        <v>0.884910462086692</v>
      </c>
      <c r="J30">
        <v>0.26547313862600702</v>
      </c>
      <c r="K30">
        <f t="shared" si="0"/>
        <v>-0.48280050200076702</v>
      </c>
      <c r="L30">
        <f t="shared" si="1"/>
        <v>-0.26547313862600702</v>
      </c>
    </row>
    <row r="31" spans="1:12" x14ac:dyDescent="0.25">
      <c r="A31" t="s">
        <v>20</v>
      </c>
      <c r="B31" t="s">
        <v>15</v>
      </c>
      <c r="C31">
        <v>240</v>
      </c>
      <c r="D31" t="s">
        <v>14</v>
      </c>
      <c r="E31">
        <v>0.59766624833269399</v>
      </c>
      <c r="F31">
        <v>1.20700125500191</v>
      </c>
      <c r="G31">
        <v>0.36210037650057503</v>
      </c>
      <c r="H31">
        <v>0.77877238447832697</v>
      </c>
      <c r="I31">
        <v>0.66368284656501897</v>
      </c>
      <c r="J31">
        <v>0.199104853969505</v>
      </c>
      <c r="K31">
        <f t="shared" si="0"/>
        <v>-0.36210037650057503</v>
      </c>
      <c r="L31">
        <f t="shared" si="1"/>
        <v>-0.199104853969505</v>
      </c>
    </row>
    <row r="32" spans="1:12" x14ac:dyDescent="0.25">
      <c r="A32" t="s">
        <v>20</v>
      </c>
      <c r="B32" t="s">
        <v>16</v>
      </c>
      <c r="C32">
        <v>240</v>
      </c>
      <c r="D32" t="s">
        <v>10</v>
      </c>
      <c r="E32">
        <v>0.59766624833269399</v>
      </c>
      <c r="F32">
        <v>2.81633626167114</v>
      </c>
      <c r="G32">
        <v>0.211225219625335</v>
      </c>
      <c r="H32">
        <v>0.77877238447832697</v>
      </c>
      <c r="I32">
        <v>1.5485933086517101</v>
      </c>
      <c r="J32">
        <v>0.11614449814887801</v>
      </c>
      <c r="K32">
        <f t="shared" si="0"/>
        <v>-0.211225219625335</v>
      </c>
      <c r="L32">
        <f t="shared" si="1"/>
        <v>-0.11614449814887801</v>
      </c>
    </row>
    <row r="33" spans="1:12" x14ac:dyDescent="0.25">
      <c r="A33" t="s">
        <v>20</v>
      </c>
      <c r="B33" t="s">
        <v>16</v>
      </c>
      <c r="C33">
        <v>240</v>
      </c>
      <c r="D33" t="s">
        <v>11</v>
      </c>
      <c r="E33">
        <v>0.59766624833269399</v>
      </c>
      <c r="F33">
        <v>3.6210037650057498</v>
      </c>
      <c r="G33">
        <v>0.27157528237543099</v>
      </c>
      <c r="H33">
        <v>0.77877238447832697</v>
      </c>
      <c r="I33">
        <v>1.9910485396950499</v>
      </c>
      <c r="J33">
        <v>0.14932864047712899</v>
      </c>
      <c r="K33">
        <f t="shared" si="0"/>
        <v>-0.27157528237543099</v>
      </c>
      <c r="L33">
        <f t="shared" si="1"/>
        <v>-0.14932864047712899</v>
      </c>
    </row>
    <row r="34" spans="1:12" x14ac:dyDescent="0.25">
      <c r="A34" t="s">
        <v>20</v>
      </c>
      <c r="B34" t="s">
        <v>16</v>
      </c>
      <c r="C34">
        <v>240</v>
      </c>
      <c r="D34" t="s">
        <v>12</v>
      </c>
      <c r="E34">
        <v>0.59766624833269399</v>
      </c>
      <c r="F34">
        <v>3.6210037650057498</v>
      </c>
      <c r="G34">
        <v>0.27157528237543099</v>
      </c>
      <c r="H34">
        <v>0.77877238447832697</v>
      </c>
      <c r="I34">
        <v>1.9910485396950499</v>
      </c>
      <c r="J34">
        <v>0.14932864047712899</v>
      </c>
      <c r="K34">
        <f t="shared" si="0"/>
        <v>-0.27157528237543099</v>
      </c>
      <c r="L34">
        <f t="shared" si="1"/>
        <v>-0.14932864047712899</v>
      </c>
    </row>
    <row r="35" spans="1:12" x14ac:dyDescent="0.25">
      <c r="A35" t="s">
        <v>20</v>
      </c>
      <c r="B35" t="s">
        <v>16</v>
      </c>
      <c r="C35">
        <v>240</v>
      </c>
      <c r="D35" t="s">
        <v>13</v>
      </c>
      <c r="E35">
        <v>0.59766624833269399</v>
      </c>
      <c r="F35">
        <v>1.60933500666922</v>
      </c>
      <c r="G35">
        <v>0.12070012550019101</v>
      </c>
      <c r="H35">
        <v>0.77877238447832697</v>
      </c>
      <c r="I35">
        <v>0.884910462086692</v>
      </c>
      <c r="J35">
        <v>6.6368284656501894E-2</v>
      </c>
      <c r="K35">
        <f t="shared" si="0"/>
        <v>-0.12070012550019101</v>
      </c>
      <c r="L35">
        <f t="shared" si="1"/>
        <v>-6.6368284656501894E-2</v>
      </c>
    </row>
    <row r="36" spans="1:12" x14ac:dyDescent="0.25">
      <c r="A36" t="s">
        <v>20</v>
      </c>
      <c r="B36" t="s">
        <v>16</v>
      </c>
      <c r="C36">
        <v>240</v>
      </c>
      <c r="D36" t="s">
        <v>14</v>
      </c>
      <c r="E36">
        <v>0.59766624833269399</v>
      </c>
      <c r="F36">
        <v>1.20700125500191</v>
      </c>
      <c r="G36">
        <v>9.0525094125143798E-2</v>
      </c>
      <c r="H36">
        <v>0.77877238447832697</v>
      </c>
      <c r="I36">
        <v>0.66368284656501897</v>
      </c>
      <c r="J36">
        <v>4.9776213492376403E-2</v>
      </c>
      <c r="K36">
        <f t="shared" si="0"/>
        <v>-9.0525094125143798E-2</v>
      </c>
      <c r="L36">
        <f t="shared" si="1"/>
        <v>-4.9776213492376403E-2</v>
      </c>
    </row>
    <row r="37" spans="1:12" x14ac:dyDescent="0.25">
      <c r="A37" t="s">
        <v>20</v>
      </c>
      <c r="B37" t="s">
        <v>17</v>
      </c>
      <c r="C37">
        <v>240</v>
      </c>
      <c r="D37" t="s">
        <v>10</v>
      </c>
      <c r="E37">
        <v>0.59766624833269399</v>
      </c>
      <c r="F37">
        <v>2.81633626167114</v>
      </c>
      <c r="G37">
        <v>7.0408406541778504E-2</v>
      </c>
      <c r="H37">
        <v>0.77877238447832697</v>
      </c>
      <c r="I37">
        <v>1.5485933086517101</v>
      </c>
      <c r="J37">
        <v>3.8714832716292703E-2</v>
      </c>
      <c r="K37">
        <f t="shared" si="0"/>
        <v>-7.0408406541778504E-2</v>
      </c>
      <c r="L37">
        <f t="shared" si="1"/>
        <v>-3.8714832716292703E-2</v>
      </c>
    </row>
    <row r="38" spans="1:12" x14ac:dyDescent="0.25">
      <c r="A38" t="s">
        <v>20</v>
      </c>
      <c r="B38" t="s">
        <v>17</v>
      </c>
      <c r="C38">
        <v>240</v>
      </c>
      <c r="D38" t="s">
        <v>11</v>
      </c>
      <c r="E38">
        <v>0.59766624833269399</v>
      </c>
      <c r="F38">
        <v>3.6210037650057498</v>
      </c>
      <c r="G38">
        <v>9.0525094125143798E-2</v>
      </c>
      <c r="H38">
        <v>0.77877238447832697</v>
      </c>
      <c r="I38">
        <v>1.9910485396950499</v>
      </c>
      <c r="J38">
        <v>4.9776213492376403E-2</v>
      </c>
      <c r="K38">
        <f t="shared" si="0"/>
        <v>-9.0525094125143798E-2</v>
      </c>
      <c r="L38">
        <f t="shared" si="1"/>
        <v>-4.9776213492376403E-2</v>
      </c>
    </row>
    <row r="39" spans="1:12" x14ac:dyDescent="0.25">
      <c r="A39" t="s">
        <v>20</v>
      </c>
      <c r="B39" t="s">
        <v>17</v>
      </c>
      <c r="C39">
        <v>240</v>
      </c>
      <c r="D39" t="s">
        <v>12</v>
      </c>
      <c r="E39">
        <v>0.59766624833269399</v>
      </c>
      <c r="F39">
        <v>3.6210037650057498</v>
      </c>
      <c r="G39">
        <v>9.0525094125143798E-2</v>
      </c>
      <c r="H39">
        <v>0.77877238447832697</v>
      </c>
      <c r="I39">
        <v>1.9910485396950499</v>
      </c>
      <c r="J39">
        <v>4.9776213492376403E-2</v>
      </c>
      <c r="K39">
        <f t="shared" si="0"/>
        <v>-9.0525094125143798E-2</v>
      </c>
      <c r="L39">
        <f t="shared" si="1"/>
        <v>-4.9776213492376403E-2</v>
      </c>
    </row>
    <row r="40" spans="1:12" x14ac:dyDescent="0.25">
      <c r="A40" t="s">
        <v>20</v>
      </c>
      <c r="B40" t="s">
        <v>17</v>
      </c>
      <c r="C40">
        <v>240</v>
      </c>
      <c r="D40" t="s">
        <v>13</v>
      </c>
      <c r="E40">
        <v>0.59766624833269399</v>
      </c>
      <c r="F40">
        <v>1.60933500666922</v>
      </c>
      <c r="G40">
        <v>4.0233375166730499E-2</v>
      </c>
      <c r="H40">
        <v>0.77877238447832697</v>
      </c>
      <c r="I40">
        <v>0.884910462086692</v>
      </c>
      <c r="J40">
        <v>2.2122761552167299E-2</v>
      </c>
      <c r="K40">
        <f t="shared" si="0"/>
        <v>-4.0233375166730499E-2</v>
      </c>
      <c r="L40">
        <f t="shared" si="1"/>
        <v>-2.2122761552167299E-2</v>
      </c>
    </row>
    <row r="41" spans="1:12" x14ac:dyDescent="0.25">
      <c r="A41" t="s">
        <v>20</v>
      </c>
      <c r="B41" t="s">
        <v>17</v>
      </c>
      <c r="C41">
        <v>240</v>
      </c>
      <c r="D41" t="s">
        <v>14</v>
      </c>
      <c r="E41">
        <v>0.59766624833269399</v>
      </c>
      <c r="F41">
        <v>1.20700125500191</v>
      </c>
      <c r="G41">
        <v>3.01750313750479E-2</v>
      </c>
      <c r="H41">
        <v>0.77877238447832697</v>
      </c>
      <c r="I41">
        <v>0.66368284656501897</v>
      </c>
      <c r="J41">
        <v>1.6592071164125401E-2</v>
      </c>
      <c r="K41">
        <f t="shared" si="0"/>
        <v>-3.01750313750479E-2</v>
      </c>
      <c r="L41">
        <f t="shared" si="1"/>
        <v>-1.6592071164125401E-2</v>
      </c>
    </row>
    <row r="42" spans="1:12" x14ac:dyDescent="0.25">
      <c r="A42" t="s">
        <v>21</v>
      </c>
      <c r="B42" t="s">
        <v>9</v>
      </c>
      <c r="C42">
        <v>240</v>
      </c>
      <c r="D42" t="s">
        <v>10</v>
      </c>
      <c r="E42">
        <v>0.93750000000075095</v>
      </c>
      <c r="F42">
        <v>0.43749999999474098</v>
      </c>
      <c r="G42">
        <v>0.26249999999684398</v>
      </c>
      <c r="H42">
        <v>0.93750000000076195</v>
      </c>
      <c r="I42">
        <v>0.43749999999466299</v>
      </c>
      <c r="J42">
        <v>0.26249999999679702</v>
      </c>
      <c r="K42">
        <f t="shared" si="0"/>
        <v>-0.26249999999684398</v>
      </c>
      <c r="L42">
        <f t="shared" si="1"/>
        <v>-0.26249999999679702</v>
      </c>
    </row>
    <row r="43" spans="1:12" x14ac:dyDescent="0.25">
      <c r="A43" t="s">
        <v>21</v>
      </c>
      <c r="B43" t="s">
        <v>9</v>
      </c>
      <c r="C43">
        <v>240</v>
      </c>
      <c r="D43" t="s">
        <v>11</v>
      </c>
      <c r="E43">
        <v>0.93750000000075095</v>
      </c>
      <c r="F43">
        <v>0.56249999999323796</v>
      </c>
      <c r="G43">
        <v>0.33749999999594299</v>
      </c>
      <c r="H43">
        <v>0.93750000000076195</v>
      </c>
      <c r="I43">
        <v>0.56249999999313804</v>
      </c>
      <c r="J43">
        <v>0.33749999999588298</v>
      </c>
      <c r="K43">
        <f t="shared" si="0"/>
        <v>-0.33749999999594299</v>
      </c>
      <c r="L43">
        <f t="shared" si="1"/>
        <v>-0.33749999999588298</v>
      </c>
    </row>
    <row r="44" spans="1:12" x14ac:dyDescent="0.25">
      <c r="A44" t="s">
        <v>21</v>
      </c>
      <c r="B44" t="s">
        <v>9</v>
      </c>
      <c r="C44">
        <v>240</v>
      </c>
      <c r="D44" t="s">
        <v>12</v>
      </c>
      <c r="E44">
        <v>0.93750000000075095</v>
      </c>
      <c r="F44">
        <v>0.56249999999323796</v>
      </c>
      <c r="G44">
        <v>0.33749999999594299</v>
      </c>
      <c r="H44">
        <v>0.93750000000076195</v>
      </c>
      <c r="I44">
        <v>0.56249999999313804</v>
      </c>
      <c r="J44">
        <v>0.33749999999588298</v>
      </c>
      <c r="K44">
        <f t="shared" si="0"/>
        <v>-0.33749999999594299</v>
      </c>
      <c r="L44">
        <f t="shared" si="1"/>
        <v>-0.33749999999588298</v>
      </c>
    </row>
    <row r="45" spans="1:12" x14ac:dyDescent="0.25">
      <c r="A45" t="s">
        <v>21</v>
      </c>
      <c r="B45" t="s">
        <v>9</v>
      </c>
      <c r="C45">
        <v>240</v>
      </c>
      <c r="D45" t="s">
        <v>13</v>
      </c>
      <c r="E45">
        <v>0.93750000000075095</v>
      </c>
      <c r="F45">
        <v>0.24999999999699399</v>
      </c>
      <c r="G45">
        <v>0.14999999999819599</v>
      </c>
      <c r="H45">
        <v>0.93750000000076195</v>
      </c>
      <c r="I45">
        <v>0.24999999999695</v>
      </c>
      <c r="J45">
        <v>0.14999999999817001</v>
      </c>
      <c r="K45">
        <f t="shared" si="0"/>
        <v>-0.14999999999819599</v>
      </c>
      <c r="L45">
        <f t="shared" si="1"/>
        <v>-0.14999999999817001</v>
      </c>
    </row>
    <row r="46" spans="1:12" x14ac:dyDescent="0.25">
      <c r="A46" t="s">
        <v>21</v>
      </c>
      <c r="B46" t="s">
        <v>9</v>
      </c>
      <c r="C46">
        <v>240</v>
      </c>
      <c r="D46" t="s">
        <v>14</v>
      </c>
      <c r="E46">
        <v>0.93750000000075095</v>
      </c>
      <c r="F46">
        <v>0.187499999997746</v>
      </c>
      <c r="G46">
        <v>0.112499999998647</v>
      </c>
      <c r="H46">
        <v>0.93750000000076195</v>
      </c>
      <c r="I46">
        <v>0.187499999997712</v>
      </c>
      <c r="J46">
        <v>0.112499999998627</v>
      </c>
      <c r="K46">
        <f t="shared" si="0"/>
        <v>-0.112499999998647</v>
      </c>
      <c r="L46">
        <f t="shared" si="1"/>
        <v>-0.112499999998627</v>
      </c>
    </row>
    <row r="47" spans="1:12" x14ac:dyDescent="0.25">
      <c r="A47" t="s">
        <v>21</v>
      </c>
      <c r="B47" t="s">
        <v>15</v>
      </c>
      <c r="C47">
        <v>240</v>
      </c>
      <c r="D47" t="s">
        <v>10</v>
      </c>
      <c r="E47">
        <v>0.71316306483236303</v>
      </c>
      <c r="F47">
        <v>2.0078585461734502</v>
      </c>
      <c r="G47">
        <v>0.60235756385203598</v>
      </c>
      <c r="H47">
        <v>0.78167976424429597</v>
      </c>
      <c r="I47">
        <v>1.5282416502899201</v>
      </c>
      <c r="J47">
        <v>0.45847249508697802</v>
      </c>
      <c r="K47">
        <f t="shared" si="0"/>
        <v>-0.60235756385203598</v>
      </c>
      <c r="L47">
        <f t="shared" si="1"/>
        <v>-0.45847249508697802</v>
      </c>
    </row>
    <row r="48" spans="1:12" x14ac:dyDescent="0.25">
      <c r="A48" t="s">
        <v>21</v>
      </c>
      <c r="B48" t="s">
        <v>15</v>
      </c>
      <c r="C48">
        <v>240</v>
      </c>
      <c r="D48" t="s">
        <v>11</v>
      </c>
      <c r="E48">
        <v>0.71316306483236303</v>
      </c>
      <c r="F48">
        <v>2.5815324165087201</v>
      </c>
      <c r="G48">
        <v>0.77445972495261794</v>
      </c>
      <c r="H48">
        <v>0.78167976424429597</v>
      </c>
      <c r="I48">
        <v>1.9648821218013299</v>
      </c>
      <c r="J48">
        <v>0.58946463654040004</v>
      </c>
      <c r="K48">
        <f t="shared" si="0"/>
        <v>-0.77445972495261794</v>
      </c>
      <c r="L48">
        <f t="shared" si="1"/>
        <v>-0.58946463654040004</v>
      </c>
    </row>
    <row r="49" spans="1:12" x14ac:dyDescent="0.25">
      <c r="A49" t="s">
        <v>21</v>
      </c>
      <c r="B49" t="s">
        <v>15</v>
      </c>
      <c r="C49">
        <v>240</v>
      </c>
      <c r="D49" t="s">
        <v>12</v>
      </c>
      <c r="E49">
        <v>0.71316306483236303</v>
      </c>
      <c r="F49">
        <v>2.5815324165087201</v>
      </c>
      <c r="G49">
        <v>0.77445972495261794</v>
      </c>
      <c r="H49">
        <v>0.78167976424429597</v>
      </c>
      <c r="I49">
        <v>1.9648821218013299</v>
      </c>
      <c r="J49">
        <v>0.58946463654040004</v>
      </c>
      <c r="K49">
        <f t="shared" si="0"/>
        <v>-0.77445972495261794</v>
      </c>
      <c r="L49">
        <f t="shared" si="1"/>
        <v>-0.58946463654040004</v>
      </c>
    </row>
    <row r="50" spans="1:12" x14ac:dyDescent="0.25">
      <c r="A50" t="s">
        <v>21</v>
      </c>
      <c r="B50" t="s">
        <v>15</v>
      </c>
      <c r="C50">
        <v>240</v>
      </c>
      <c r="D50" t="s">
        <v>13</v>
      </c>
      <c r="E50">
        <v>0.71316306483236303</v>
      </c>
      <c r="F50">
        <v>1.1473477406705399</v>
      </c>
      <c r="G50">
        <v>0.34420432220116298</v>
      </c>
      <c r="H50">
        <v>0.78167976424429597</v>
      </c>
      <c r="I50">
        <v>0.873280943022815</v>
      </c>
      <c r="J50">
        <v>0.261984282906844</v>
      </c>
      <c r="K50">
        <f t="shared" si="0"/>
        <v>-0.34420432220116298</v>
      </c>
      <c r="L50">
        <f t="shared" si="1"/>
        <v>-0.261984282906844</v>
      </c>
    </row>
    <row r="51" spans="1:12" x14ac:dyDescent="0.25">
      <c r="A51" t="s">
        <v>21</v>
      </c>
      <c r="B51" t="s">
        <v>15</v>
      </c>
      <c r="C51">
        <v>240</v>
      </c>
      <c r="D51" t="s">
        <v>14</v>
      </c>
      <c r="E51">
        <v>0.71316306483236303</v>
      </c>
      <c r="F51">
        <v>0.86051080550290804</v>
      </c>
      <c r="G51">
        <v>0.258153241650872</v>
      </c>
      <c r="H51">
        <v>0.78167976424429597</v>
      </c>
      <c r="I51">
        <v>0.65496070726711098</v>
      </c>
      <c r="J51">
        <v>0.19648821218013299</v>
      </c>
      <c r="K51">
        <f t="shared" si="0"/>
        <v>-0.258153241650872</v>
      </c>
      <c r="L51">
        <f t="shared" si="1"/>
        <v>-0.19648821218013299</v>
      </c>
    </row>
    <row r="52" spans="1:12" x14ac:dyDescent="0.25">
      <c r="A52" t="s">
        <v>21</v>
      </c>
      <c r="B52" t="s">
        <v>16</v>
      </c>
      <c r="C52">
        <v>240</v>
      </c>
      <c r="D52" t="s">
        <v>10</v>
      </c>
      <c r="E52">
        <v>0.25000000000212702</v>
      </c>
      <c r="F52">
        <v>5.2499999999850999</v>
      </c>
      <c r="G52">
        <v>0.39374999999888299</v>
      </c>
      <c r="H52">
        <v>0.75000000000092504</v>
      </c>
      <c r="I52">
        <v>1.7499999999935201</v>
      </c>
      <c r="J52">
        <v>0.13124999999951401</v>
      </c>
      <c r="K52">
        <f t="shared" si="0"/>
        <v>-0.39374999999888299</v>
      </c>
      <c r="L52">
        <f t="shared" si="1"/>
        <v>-0.13124999999951401</v>
      </c>
    </row>
    <row r="53" spans="1:12" x14ac:dyDescent="0.25">
      <c r="A53" t="s">
        <v>21</v>
      </c>
      <c r="B53" t="s">
        <v>16</v>
      </c>
      <c r="C53">
        <v>240</v>
      </c>
      <c r="D53" t="s">
        <v>11</v>
      </c>
      <c r="E53">
        <v>0.25000000000212702</v>
      </c>
      <c r="F53">
        <v>6.74999999998085</v>
      </c>
      <c r="G53">
        <v>0.50624999999856402</v>
      </c>
      <c r="H53">
        <v>0.75000000000092504</v>
      </c>
      <c r="I53">
        <v>2.2499999999916702</v>
      </c>
      <c r="J53">
        <v>0.16874999999937501</v>
      </c>
      <c r="K53">
        <f t="shared" si="0"/>
        <v>-0.50624999999856402</v>
      </c>
      <c r="L53">
        <f t="shared" si="1"/>
        <v>-0.16874999999937501</v>
      </c>
    </row>
    <row r="54" spans="1:12" x14ac:dyDescent="0.25">
      <c r="A54" t="s">
        <v>21</v>
      </c>
      <c r="B54" t="s">
        <v>16</v>
      </c>
      <c r="C54">
        <v>240</v>
      </c>
      <c r="D54" t="s">
        <v>12</v>
      </c>
      <c r="E54">
        <v>0.25000000000212702</v>
      </c>
      <c r="F54">
        <v>6.74999999998085</v>
      </c>
      <c r="G54">
        <v>0.50624999999856402</v>
      </c>
      <c r="H54">
        <v>0.75000000000092504</v>
      </c>
      <c r="I54">
        <v>2.2499999999916702</v>
      </c>
      <c r="J54">
        <v>0.16874999999937501</v>
      </c>
      <c r="K54">
        <f t="shared" si="0"/>
        <v>-0.50624999999856402</v>
      </c>
      <c r="L54">
        <f t="shared" si="1"/>
        <v>-0.16874999999937501</v>
      </c>
    </row>
    <row r="55" spans="1:12" x14ac:dyDescent="0.25">
      <c r="A55" t="s">
        <v>21</v>
      </c>
      <c r="B55" t="s">
        <v>16</v>
      </c>
      <c r="C55">
        <v>240</v>
      </c>
      <c r="D55" t="s">
        <v>13</v>
      </c>
      <c r="E55">
        <v>0.25000000000212702</v>
      </c>
      <c r="F55">
        <v>2.9999999999914899</v>
      </c>
      <c r="G55">
        <v>0.22499999999936099</v>
      </c>
      <c r="H55">
        <v>0.75000000000092504</v>
      </c>
      <c r="I55">
        <v>0.99999999999629896</v>
      </c>
      <c r="J55">
        <v>7.49999999997224E-2</v>
      </c>
      <c r="K55">
        <f t="shared" si="0"/>
        <v>-0.22499999999936099</v>
      </c>
      <c r="L55">
        <f t="shared" si="1"/>
        <v>-7.49999999997224E-2</v>
      </c>
    </row>
    <row r="56" spans="1:12" x14ac:dyDescent="0.25">
      <c r="A56" t="s">
        <v>21</v>
      </c>
      <c r="B56" t="s">
        <v>16</v>
      </c>
      <c r="C56">
        <v>240</v>
      </c>
      <c r="D56" t="s">
        <v>14</v>
      </c>
      <c r="E56">
        <v>0.25000000000212702</v>
      </c>
      <c r="F56">
        <v>2.24999999999361</v>
      </c>
      <c r="G56">
        <v>0.16874999999952101</v>
      </c>
      <c r="H56">
        <v>0.75000000000092504</v>
      </c>
      <c r="I56">
        <v>0.749999999997224</v>
      </c>
      <c r="J56">
        <v>5.62499999997918E-2</v>
      </c>
      <c r="K56">
        <f t="shared" si="0"/>
        <v>-0.16874999999952101</v>
      </c>
      <c r="L56">
        <f t="shared" si="1"/>
        <v>-5.62499999997918E-2</v>
      </c>
    </row>
    <row r="57" spans="1:12" x14ac:dyDescent="0.25">
      <c r="A57" t="s">
        <v>21</v>
      </c>
      <c r="B57" t="s">
        <v>17</v>
      </c>
      <c r="C57">
        <v>240</v>
      </c>
      <c r="D57" t="s">
        <v>10</v>
      </c>
      <c r="E57">
        <v>0.25000000000724698</v>
      </c>
      <c r="F57">
        <v>5.2499999999492699</v>
      </c>
      <c r="G57">
        <v>0.13124999999873099</v>
      </c>
      <c r="H57">
        <v>0.75000000000140499</v>
      </c>
      <c r="I57">
        <v>1.7499999999901501</v>
      </c>
      <c r="J57">
        <v>4.3749999999753902E-2</v>
      </c>
      <c r="K57">
        <f t="shared" si="0"/>
        <v>-0.13124999999873099</v>
      </c>
      <c r="L57">
        <f t="shared" si="1"/>
        <v>-4.3749999999753902E-2</v>
      </c>
    </row>
    <row r="58" spans="1:12" x14ac:dyDescent="0.25">
      <c r="A58" t="s">
        <v>21</v>
      </c>
      <c r="B58" t="s">
        <v>17</v>
      </c>
      <c r="C58">
        <v>240</v>
      </c>
      <c r="D58" t="s">
        <v>11</v>
      </c>
      <c r="E58">
        <v>0.25000000000724698</v>
      </c>
      <c r="F58">
        <v>6.7499999999347704</v>
      </c>
      <c r="G58">
        <v>0.16874999999836901</v>
      </c>
      <c r="H58">
        <v>0.75000000000140499</v>
      </c>
      <c r="I58">
        <v>2.2499999999873399</v>
      </c>
      <c r="J58">
        <v>5.6249999999683699E-2</v>
      </c>
      <c r="K58">
        <f t="shared" si="0"/>
        <v>-0.16874999999836901</v>
      </c>
      <c r="L58">
        <f t="shared" si="1"/>
        <v>-5.6249999999683699E-2</v>
      </c>
    </row>
    <row r="59" spans="1:12" x14ac:dyDescent="0.25">
      <c r="A59" t="s">
        <v>21</v>
      </c>
      <c r="B59" t="s">
        <v>17</v>
      </c>
      <c r="C59">
        <v>240</v>
      </c>
      <c r="D59" t="s">
        <v>12</v>
      </c>
      <c r="E59">
        <v>0.25000000000724698</v>
      </c>
      <c r="F59">
        <v>6.7499999999347704</v>
      </c>
      <c r="G59">
        <v>0.16874999999836901</v>
      </c>
      <c r="H59">
        <v>0.75000000000140499</v>
      </c>
      <c r="I59">
        <v>2.2499999999873399</v>
      </c>
      <c r="J59">
        <v>5.6249999999683699E-2</v>
      </c>
      <c r="K59">
        <f t="shared" si="0"/>
        <v>-0.16874999999836901</v>
      </c>
      <c r="L59">
        <f t="shared" si="1"/>
        <v>-5.6249999999683699E-2</v>
      </c>
    </row>
    <row r="60" spans="1:12" x14ac:dyDescent="0.25">
      <c r="A60" t="s">
        <v>21</v>
      </c>
      <c r="B60" t="s">
        <v>17</v>
      </c>
      <c r="C60">
        <v>240</v>
      </c>
      <c r="D60" t="s">
        <v>13</v>
      </c>
      <c r="E60">
        <v>0.25000000000724698</v>
      </c>
      <c r="F60">
        <v>2.9999999999710099</v>
      </c>
      <c r="G60">
        <v>7.4999999999275299E-2</v>
      </c>
      <c r="H60">
        <v>0.75000000000140499</v>
      </c>
      <c r="I60">
        <v>0.99999999999437605</v>
      </c>
      <c r="J60">
        <v>2.4999999999859399E-2</v>
      </c>
      <c r="K60">
        <f t="shared" si="0"/>
        <v>-7.4999999999275299E-2</v>
      </c>
      <c r="L60">
        <f t="shared" si="1"/>
        <v>-2.4999999999859399E-2</v>
      </c>
    </row>
    <row r="61" spans="1:12" x14ac:dyDescent="0.25">
      <c r="A61" t="s">
        <v>21</v>
      </c>
      <c r="B61" t="s">
        <v>17</v>
      </c>
      <c r="C61">
        <v>240</v>
      </c>
      <c r="D61" t="s">
        <v>14</v>
      </c>
      <c r="E61">
        <v>0.25000000000724698</v>
      </c>
      <c r="F61">
        <v>2.2499999999782498</v>
      </c>
      <c r="G61">
        <v>5.6249999999456402E-2</v>
      </c>
      <c r="H61">
        <v>0.75000000000140499</v>
      </c>
      <c r="I61">
        <v>0.74999999999578204</v>
      </c>
      <c r="J61">
        <v>1.87499999998945E-2</v>
      </c>
      <c r="K61">
        <f t="shared" si="0"/>
        <v>-5.6249999999456402E-2</v>
      </c>
      <c r="L61">
        <f t="shared" si="1"/>
        <v>-1.87499999998945E-2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4" sqref="M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2015-02-14T01:05:39Z</cp:lastPrinted>
  <dcterms:created xsi:type="dcterms:W3CDTF">2015-02-14T00:28:19Z</dcterms:created>
  <dcterms:modified xsi:type="dcterms:W3CDTF">2015-02-14T01:50:02Z</dcterms:modified>
</cp:coreProperties>
</file>