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203"/>
  <workbookPr autoCompressPictures="0"/>
  <bookViews>
    <workbookView xWindow="36760" yWindow="1140" windowWidth="25600" windowHeight="16060"/>
  </bookViews>
  <sheets>
    <sheet name="Sheet1" sheetId="1" r:id="rId1"/>
    <sheet name="Sheet2" sheetId="2" r:id="rId2"/>
    <sheet name="Sheet3"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41" i="1" l="1"/>
  <c r="C32" i="1"/>
  <c r="C9" i="1"/>
  <c r="C15" i="1"/>
  <c r="C11" i="1"/>
  <c r="C4" i="1"/>
  <c r="C21" i="1"/>
  <c r="C16" i="1"/>
  <c r="C17" i="1"/>
  <c r="C59" i="1"/>
  <c r="C58" i="1"/>
  <c r="C57" i="1"/>
  <c r="C56" i="1"/>
  <c r="C55" i="1"/>
  <c r="C54" i="1"/>
  <c r="C53" i="1"/>
  <c r="C52" i="1"/>
  <c r="C51" i="1"/>
  <c r="C31" i="1"/>
  <c r="C50" i="1"/>
  <c r="C49" i="1"/>
  <c r="C48" i="1"/>
  <c r="C47" i="1"/>
  <c r="C46" i="1"/>
  <c r="C45" i="1"/>
  <c r="C44" i="1"/>
  <c r="C43" i="1"/>
  <c r="C42" i="1"/>
  <c r="C40" i="1"/>
  <c r="C39" i="1"/>
  <c r="C38" i="1"/>
  <c r="C37" i="1"/>
  <c r="C36" i="1"/>
  <c r="C35" i="1"/>
  <c r="C34" i="1"/>
  <c r="C33" i="1"/>
  <c r="C30" i="1"/>
  <c r="C29" i="1"/>
  <c r="C28" i="1"/>
  <c r="C27" i="1"/>
  <c r="C26" i="1"/>
  <c r="C25" i="1"/>
  <c r="C24" i="1"/>
  <c r="C23" i="1"/>
  <c r="C22" i="1"/>
  <c r="C20" i="1"/>
  <c r="C19" i="1"/>
  <c r="C18" i="1"/>
  <c r="C14" i="1"/>
  <c r="C13" i="1"/>
  <c r="C12" i="1"/>
  <c r="C10" i="1"/>
  <c r="C8" i="1"/>
  <c r="C7" i="1"/>
  <c r="C6" i="1"/>
  <c r="C5" i="1"/>
  <c r="C3" i="1"/>
  <c r="C2" i="1"/>
</calcChain>
</file>

<file path=xl/sharedStrings.xml><?xml version="1.0" encoding="utf-8"?>
<sst xmlns="http://schemas.openxmlformats.org/spreadsheetml/2006/main" count="354" uniqueCount="187">
  <si>
    <t>BBF Number</t>
  </si>
  <si>
    <t>Sale Code</t>
  </si>
  <si>
    <t>Lot Sale Date</t>
  </si>
  <si>
    <t>Sale Begin Date</t>
  </si>
  <si>
    <t>Sale End Date</t>
  </si>
  <si>
    <t>Lugt Number</t>
  </si>
  <si>
    <t>Expert Authority</t>
  </si>
  <si>
    <t>Sale Location</t>
  </si>
  <si>
    <t>Country</t>
  </si>
  <si>
    <t>Lot Number</t>
  </si>
  <si>
    <t>Verbatim Aritst</t>
  </si>
  <si>
    <t>Art. Brief Name</t>
  </si>
  <si>
    <t>Artist Authority</t>
  </si>
  <si>
    <t>Nationality</t>
  </si>
  <si>
    <t>Birth Date</t>
  </si>
  <si>
    <t>Death Date</t>
  </si>
  <si>
    <t>Period Active</t>
  </si>
  <si>
    <t>Century Active</t>
  </si>
  <si>
    <t>Title</t>
  </si>
  <si>
    <t>Title Modifier</t>
  </si>
  <si>
    <t>Handwritten Note</t>
  </si>
  <si>
    <t>Object Type</t>
  </si>
  <si>
    <t>Materials</t>
  </si>
  <si>
    <t>Dimensions</t>
  </si>
  <si>
    <t>Format</t>
  </si>
  <si>
    <t>Inscription</t>
  </si>
  <si>
    <t>Verbatim Seller</t>
  </si>
  <si>
    <t>Seller Authority</t>
  </si>
  <si>
    <t>Transaction</t>
  </si>
  <si>
    <t>Price</t>
  </si>
  <si>
    <t>Verbatim Buyer</t>
  </si>
  <si>
    <t>Buyer Authority</t>
  </si>
  <si>
    <t>Notes</t>
  </si>
  <si>
    <t xml:space="preserve">Previous Owner </t>
  </si>
  <si>
    <t>Previous Owner Source</t>
  </si>
  <si>
    <t>Previous Owner Authority</t>
  </si>
  <si>
    <t>Previous Sales</t>
  </si>
  <si>
    <t>Post Sales</t>
  </si>
  <si>
    <t>Post Owner</t>
  </si>
  <si>
    <t>Post Owner Source</t>
  </si>
  <si>
    <t>Post Owner Authority</t>
  </si>
  <si>
    <t>Present Location</t>
  </si>
  <si>
    <t>City Authority</t>
  </si>
  <si>
    <t>Country Authority</t>
  </si>
  <si>
    <t>Comm.-Pris.Auth.</t>
  </si>
  <si>
    <t>Artist Brief Name</t>
  </si>
  <si>
    <t>Hand.Note Source</t>
  </si>
  <si>
    <t>Handwritten Note Source</t>
  </si>
  <si>
    <t>Verb.Seller Mod.</t>
  </si>
  <si>
    <t>Seller Auth.Mod.</t>
  </si>
  <si>
    <t>Attribution Mod.</t>
  </si>
  <si>
    <t>Attribution Modifier</t>
  </si>
  <si>
    <t>Verbatim Seller Modifier</t>
  </si>
  <si>
    <t>Seller Authority Modifier</t>
  </si>
  <si>
    <t>Verb. Buyer Mod.</t>
  </si>
  <si>
    <t>Buyer Auth. Mod.</t>
  </si>
  <si>
    <t>Buyer Authority Modifier</t>
  </si>
  <si>
    <t>Verbatim Buyer Modifier</t>
  </si>
  <si>
    <t>Prev.Own. Source</t>
  </si>
  <si>
    <t>Prev. Owner Auth.</t>
  </si>
  <si>
    <t>Post Own. Source</t>
  </si>
  <si>
    <t>Post Owner Auth.</t>
  </si>
  <si>
    <t>Country  Auth.</t>
  </si>
  <si>
    <t>date |A sale code |B lot|C questioned|D another artist name or title|E owner|F notes</t>
  </si>
  <si>
    <t>name |l location |q questioned</t>
  </si>
  <si>
    <t>price |c currency|d notes</t>
  </si>
  <si>
    <t>Commissaire-Priseur</t>
  </si>
  <si>
    <t>yes</t>
  </si>
  <si>
    <r>
      <t xml:space="preserve">The fields identified in </t>
    </r>
    <r>
      <rPr>
        <sz val="11"/>
        <color rgb="FF0070C0"/>
        <rFont val="Calibri"/>
        <family val="2"/>
        <scheme val="minor"/>
      </rPr>
      <t>blue</t>
    </r>
    <r>
      <rPr>
        <sz val="11"/>
        <color theme="1"/>
        <rFont val="Calibri"/>
        <family val="2"/>
        <scheme val="minor"/>
      </rPr>
      <t xml:space="preserve"> repeat in groups. </t>
    </r>
  </si>
  <si>
    <r>
      <t xml:space="preserve">The fields identified in </t>
    </r>
    <r>
      <rPr>
        <sz val="11"/>
        <color rgb="FFFF0000"/>
        <rFont val="Calibri"/>
        <family val="2"/>
        <scheme val="minor"/>
      </rPr>
      <t>red</t>
    </r>
    <r>
      <rPr>
        <sz val="11"/>
        <color theme="1"/>
        <rFont val="Calibri"/>
        <family val="2"/>
        <scheme val="minor"/>
      </rPr>
      <t xml:space="preserve"> repeat in groups.  The first occurrence of Verbatim Artist corresponds to the first occurrence to Artist Brief Name, Artist Authority, etc. through Century Active.  Similarly, the second occurrence of Verbatim Artist (if any) will correspond to the second occurrence of the other fields in this group.</t>
    </r>
  </si>
  <si>
    <r>
      <t xml:space="preserve">The fields identified in </t>
    </r>
    <r>
      <rPr>
        <sz val="11"/>
        <color rgb="FF92D050"/>
        <rFont val="Calibri"/>
        <family val="2"/>
        <scheme val="minor"/>
      </rPr>
      <t>green</t>
    </r>
    <r>
      <rPr>
        <sz val="11"/>
        <color theme="1"/>
        <rFont val="Calibri"/>
        <family val="2"/>
        <scheme val="minor"/>
      </rPr>
      <t xml:space="preserve"> repeat in groups. </t>
    </r>
  </si>
  <si>
    <t xml:space="preserve">
date |A sale code |B lot|C questioned|D another artist name or title|E owner|F notes</t>
  </si>
  <si>
    <r>
      <t xml:space="preserve">The fields identified in </t>
    </r>
    <r>
      <rPr>
        <sz val="11"/>
        <color rgb="FFFFC000"/>
        <rFont val="Calibri"/>
        <family val="2"/>
        <scheme val="minor"/>
      </rPr>
      <t>orange</t>
    </r>
    <r>
      <rPr>
        <sz val="11"/>
        <color theme="1"/>
        <rFont val="Calibri"/>
        <family val="2"/>
        <scheme val="minor"/>
      </rPr>
      <t xml:space="preserve"> repeat in groups. </t>
    </r>
  </si>
  <si>
    <t xml:space="preserve">BBF Number       </t>
  </si>
  <si>
    <t xml:space="preserve">Sale Code        </t>
  </si>
  <si>
    <t xml:space="preserve">Lot Sale Date    </t>
  </si>
  <si>
    <t xml:space="preserve">Sale Begin Date  </t>
  </si>
  <si>
    <t xml:space="preserve">Sale End Date    </t>
  </si>
  <si>
    <t xml:space="preserve">Lugt Number      </t>
  </si>
  <si>
    <t xml:space="preserve">Expert Authority </t>
  </si>
  <si>
    <t xml:space="preserve">Comm.-Pris.Auth. </t>
  </si>
  <si>
    <t xml:space="preserve">Sale Location    </t>
  </si>
  <si>
    <t xml:space="preserve">Country          </t>
  </si>
  <si>
    <t xml:space="preserve">Lot Number       </t>
  </si>
  <si>
    <t xml:space="preserve">Verbatim Artist  </t>
  </si>
  <si>
    <t xml:space="preserve">Art. Brief Name  </t>
  </si>
  <si>
    <t xml:space="preserve">Artist Authority </t>
  </si>
  <si>
    <t xml:space="preserve">Nationality      </t>
  </si>
  <si>
    <t xml:space="preserve">Birth Date       </t>
  </si>
  <si>
    <t xml:space="preserve">Death Date       </t>
  </si>
  <si>
    <t xml:space="preserve">Century Active   </t>
  </si>
  <si>
    <t xml:space="preserve">Title            </t>
  </si>
  <si>
    <t xml:space="preserve">Object Type      </t>
  </si>
  <si>
    <t xml:space="preserve">Materials        </t>
  </si>
  <si>
    <t xml:space="preserve">Dimensions       </t>
  </si>
  <si>
    <t xml:space="preserve">Verbatim Seller  </t>
  </si>
  <si>
    <t xml:space="preserve">Seller Authority </t>
  </si>
  <si>
    <t xml:space="preserve">Transaction      </t>
  </si>
  <si>
    <t xml:space="preserve">Price            </t>
  </si>
  <si>
    <t xml:space="preserve">Verbatim Buyer   </t>
  </si>
  <si>
    <t xml:space="preserve">Buyer Authority  </t>
  </si>
  <si>
    <t xml:space="preserve">Previous Sales   </t>
  </si>
  <si>
    <t xml:space="preserve">City Authority   </t>
  </si>
  <si>
    <t xml:space="preserve">C'ntry Authority </t>
  </si>
  <si>
    <t>C'ntry Authority</t>
  </si>
  <si>
    <t>artist_info</t>
  </si>
  <si>
    <t>buyer_info</t>
  </si>
  <si>
    <t>prev_owner_info</t>
  </si>
  <si>
    <t>post_owner_info</t>
  </si>
  <si>
    <t>name |d date|l location|q questioned</t>
  </si>
  <si>
    <t>date</t>
  </si>
  <si>
    <t>int</t>
  </si>
  <si>
    <t>Verbatim Artist</t>
  </si>
  <si>
    <t>Prev.Own.Source</t>
  </si>
  <si>
    <t>Prev.Owner Auth.</t>
  </si>
  <si>
    <t>star_field_name</t>
  </si>
  <si>
    <t>human_field_name</t>
  </si>
  <si>
    <t>db_field_name</t>
  </si>
  <si>
    <t>can_repeat</t>
  </si>
  <si>
    <t>block</t>
  </si>
  <si>
    <t>subfields_or_type</t>
  </si>
  <si>
    <t>notes</t>
  </si>
  <si>
    <t>Artist</t>
  </si>
  <si>
    <t>Catalogue No.</t>
  </si>
  <si>
    <t>Commissaire-Pr.</t>
  </si>
  <si>
    <t>Country Auth.</t>
  </si>
  <si>
    <t>Expert</t>
  </si>
  <si>
    <t>Lot Notes</t>
  </si>
  <si>
    <t>Previous Owner</t>
  </si>
  <si>
    <t>Verb. Seller Mod</t>
  </si>
  <si>
    <t>Catalogue Number</t>
  </si>
  <si>
    <t>Commissaire-Priseur Authority</t>
  </si>
  <si>
    <t>bbf_number</t>
  </si>
  <si>
    <t>sale_code</t>
  </si>
  <si>
    <t>catalogue_number</t>
  </si>
  <si>
    <t>lot_sale_date</t>
  </si>
  <si>
    <t>sale_begin_date</t>
  </si>
  <si>
    <t>sale_end_date</t>
  </si>
  <si>
    <t>lugt_number</t>
  </si>
  <si>
    <t>expert</t>
  </si>
  <si>
    <t>expert_authority</t>
  </si>
  <si>
    <t>commissaire_priseur</t>
  </si>
  <si>
    <t>commissaire_priseur_authority</t>
  </si>
  <si>
    <t>sale_location</t>
  </si>
  <si>
    <t>country</t>
  </si>
  <si>
    <t>country_authority</t>
  </si>
  <si>
    <t>city_authority</t>
  </si>
  <si>
    <t>lot_number</t>
  </si>
  <si>
    <t>verbatim_artist</t>
  </si>
  <si>
    <t>artist_brief_name</t>
  </si>
  <si>
    <t>artist</t>
  </si>
  <si>
    <t>artist_authority</t>
  </si>
  <si>
    <t>nationality</t>
  </si>
  <si>
    <t>attribution_modifier</t>
  </si>
  <si>
    <t>birth_date</t>
  </si>
  <si>
    <t>death_date</t>
  </si>
  <si>
    <t>period_active</t>
  </si>
  <si>
    <t>century_active</t>
  </si>
  <si>
    <t>title</t>
  </si>
  <si>
    <t>title_modifier</t>
  </si>
  <si>
    <t>lot_notes</t>
  </si>
  <si>
    <t>handwritten_note</t>
  </si>
  <si>
    <t>handwritten_note_source</t>
  </si>
  <si>
    <t>object_type</t>
  </si>
  <si>
    <t>materials</t>
  </si>
  <si>
    <t>dimensions</t>
  </si>
  <si>
    <t>format</t>
  </si>
  <si>
    <t>inscription</t>
  </si>
  <si>
    <t>verbatim_seller</t>
  </si>
  <si>
    <t>verbatim_seller_modifier</t>
  </si>
  <si>
    <t>seller_authority</t>
  </si>
  <si>
    <t>seller_authority_modifier</t>
  </si>
  <si>
    <t>transaction</t>
  </si>
  <si>
    <t>price</t>
  </si>
  <si>
    <t>verbatim_buyer</t>
  </si>
  <si>
    <t>verbatim_buyer_modifier</t>
  </si>
  <si>
    <t>buyer_authority</t>
  </si>
  <si>
    <t>buyer_authority_modifier</t>
  </si>
  <si>
    <t>previous_owner</t>
  </si>
  <si>
    <t>previous_owner_source</t>
  </si>
  <si>
    <t>previous_owner_authority</t>
  </si>
  <si>
    <t>previous_sales</t>
  </si>
  <si>
    <t>post_sales</t>
  </si>
  <si>
    <t>post_owner</t>
  </si>
  <si>
    <t>post_owner_source</t>
  </si>
  <si>
    <t>post_owner_authority</t>
  </si>
  <si>
    <t>present_location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</si>
</sst>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sz val="11"/>
      <name val="Calibri"/>
      <family val="2"/>
      <scheme val="minor"/>
    </font>
    <font>
      <sz val="11"/>
      <color rgb="FF0070C0"/>
      <name val="Calibri"/>
      <family val="2"/>
      <scheme val="minor"/>
    </font>
    <font>
      <sz val="11"/>
      <color rgb="FFFFC000"/>
      <name val="Calibri"/>
      <family val="2"/>
      <scheme val="minor"/>
    </font>
    <font>
      <sz val="11"/>
      <color rgb="FF92D050"/>
      <name val="Calibri"/>
      <family val="2"/>
      <scheme val="minor"/>
    </font>
    <font>
      <u/>
      <sz val="11"/>
      <color theme="10"/>
      <name val="Calibri"/>
      <family val="2"/>
      <scheme val="minor"/>
    </font>
    <font>
      <u/>
      <sz val="11"/>
      <color theme="11"/>
      <name val="Calibri"/>
      <family val="2"/>
      <scheme val="minor"/>
    </font>
    <font>
      <b/>
      <sz val="12"/>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5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
    <xf numFmtId="0" fontId="0" fillId="0" borderId="0" xfId="0"/>
    <xf numFmtId="0" fontId="0" fillId="0" borderId="1" xfId="0" applyBorder="1"/>
    <xf numFmtId="0" fontId="1" fillId="0" borderId="1" xfId="0" applyFont="1" applyBorder="1"/>
    <xf numFmtId="0" fontId="2" fillId="0" borderId="1" xfId="0" applyFont="1" applyBorder="1"/>
    <xf numFmtId="0" fontId="3" fillId="0" borderId="1" xfId="0" applyFont="1" applyBorder="1"/>
    <xf numFmtId="0" fontId="5" fillId="0" borderId="1" xfId="0" applyFont="1" applyBorder="1"/>
    <xf numFmtId="0" fontId="4" fillId="0" borderId="1" xfId="0" applyFont="1" applyBorder="1"/>
    <xf numFmtId="0" fontId="8" fillId="0" borderId="0" xfId="0" applyFont="1"/>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tabSelected="1" workbookViewId="0">
      <selection activeCell="E2" sqref="E2:E59"/>
    </sheetView>
  </sheetViews>
  <sheetFormatPr baseColWidth="10" defaultColWidth="8.83203125" defaultRowHeight="14" x14ac:dyDescent="0"/>
  <cols>
    <col min="1" max="1" width="21.1640625" customWidth="1"/>
    <col min="2" max="2" width="24.5" bestFit="1" customWidth="1"/>
    <col min="3" max="3" width="27.1640625" customWidth="1"/>
    <col min="4" max="5" width="19.5" customWidth="1"/>
    <col min="6" max="6" width="72.6640625" customWidth="1"/>
    <col min="7" max="7" width="79" bestFit="1" customWidth="1"/>
  </cols>
  <sheetData>
    <row r="1" spans="1:7" s="7" customFormat="1" ht="15">
      <c r="A1" s="7" t="s">
        <v>115</v>
      </c>
      <c r="B1" s="7" t="s">
        <v>116</v>
      </c>
      <c r="C1" s="7" t="s">
        <v>117</v>
      </c>
      <c r="D1" s="7" t="s">
        <v>118</v>
      </c>
      <c r="E1" s="7" t="s">
        <v>119</v>
      </c>
      <c r="F1" s="7" t="s">
        <v>120</v>
      </c>
      <c r="G1" s="7" t="s">
        <v>121</v>
      </c>
    </row>
    <row r="2" spans="1:7">
      <c r="A2" t="s">
        <v>0</v>
      </c>
      <c r="B2" t="s">
        <v>0</v>
      </c>
      <c r="C2" t="str">
        <f t="shared" ref="C2:C33" si="0">SUBSTITUTE(SUBSTITUTE(LOWER(B2)," ","_"),"-","_")</f>
        <v>bbf_number</v>
      </c>
    </row>
    <row r="3" spans="1:7">
      <c r="A3" t="s">
        <v>1</v>
      </c>
      <c r="B3" t="s">
        <v>1</v>
      </c>
      <c r="C3" t="str">
        <f t="shared" si="0"/>
        <v>sale_code</v>
      </c>
    </row>
    <row r="4" spans="1:7">
      <c r="A4" t="s">
        <v>123</v>
      </c>
      <c r="B4" t="s">
        <v>130</v>
      </c>
      <c r="C4" t="str">
        <f t="shared" si="0"/>
        <v>catalogue_number</v>
      </c>
    </row>
    <row r="5" spans="1:7">
      <c r="A5" t="s">
        <v>2</v>
      </c>
      <c r="B5" t="s">
        <v>2</v>
      </c>
      <c r="C5" t="str">
        <f t="shared" si="0"/>
        <v>lot_sale_date</v>
      </c>
      <c r="F5" t="s">
        <v>110</v>
      </c>
    </row>
    <row r="6" spans="1:7">
      <c r="A6" t="s">
        <v>3</v>
      </c>
      <c r="B6" t="s">
        <v>3</v>
      </c>
      <c r="C6" t="str">
        <f t="shared" si="0"/>
        <v>sale_begin_date</v>
      </c>
      <c r="F6" t="s">
        <v>110</v>
      </c>
    </row>
    <row r="7" spans="1:7">
      <c r="A7" t="s">
        <v>4</v>
      </c>
      <c r="B7" t="s">
        <v>4</v>
      </c>
      <c r="C7" t="str">
        <f t="shared" si="0"/>
        <v>sale_end_date</v>
      </c>
      <c r="F7" t="s">
        <v>110</v>
      </c>
    </row>
    <row r="8" spans="1:7">
      <c r="A8" t="s">
        <v>5</v>
      </c>
      <c r="B8" t="s">
        <v>5</v>
      </c>
      <c r="C8" t="str">
        <f t="shared" si="0"/>
        <v>lugt_number</v>
      </c>
    </row>
    <row r="9" spans="1:7">
      <c r="A9" t="s">
        <v>126</v>
      </c>
      <c r="B9" t="s">
        <v>126</v>
      </c>
      <c r="C9" t="str">
        <f t="shared" si="0"/>
        <v>expert</v>
      </c>
      <c r="D9" t="s">
        <v>67</v>
      </c>
    </row>
    <row r="10" spans="1:7">
      <c r="A10" t="s">
        <v>6</v>
      </c>
      <c r="B10" t="s">
        <v>6</v>
      </c>
      <c r="C10" t="str">
        <f t="shared" si="0"/>
        <v>expert_authority</v>
      </c>
      <c r="D10" t="s">
        <v>67</v>
      </c>
    </row>
    <row r="11" spans="1:7">
      <c r="A11" t="s">
        <v>124</v>
      </c>
      <c r="B11" t="s">
        <v>66</v>
      </c>
      <c r="C11" t="str">
        <f t="shared" si="0"/>
        <v>commissaire_priseur</v>
      </c>
      <c r="D11" t="s">
        <v>67</v>
      </c>
    </row>
    <row r="12" spans="1:7">
      <c r="A12" t="s">
        <v>44</v>
      </c>
      <c r="B12" t="s">
        <v>131</v>
      </c>
      <c r="C12" t="str">
        <f t="shared" si="0"/>
        <v>commissaire_priseur_authority</v>
      </c>
      <c r="D12" t="s">
        <v>67</v>
      </c>
    </row>
    <row r="13" spans="1:7">
      <c r="A13" t="s">
        <v>7</v>
      </c>
      <c r="B13" t="s">
        <v>7</v>
      </c>
      <c r="C13" t="str">
        <f t="shared" si="0"/>
        <v>sale_location</v>
      </c>
    </row>
    <row r="14" spans="1:7">
      <c r="A14" t="s">
        <v>8</v>
      </c>
      <c r="B14" t="s">
        <v>8</v>
      </c>
      <c r="C14" t="str">
        <f t="shared" si="0"/>
        <v>country</v>
      </c>
    </row>
    <row r="15" spans="1:7">
      <c r="A15" t="s">
        <v>125</v>
      </c>
      <c r="B15" t="s">
        <v>43</v>
      </c>
      <c r="C15" t="str">
        <f t="shared" si="0"/>
        <v>country_authority</v>
      </c>
    </row>
    <row r="16" spans="1:7">
      <c r="A16" t="s">
        <v>104</v>
      </c>
      <c r="B16" t="s">
        <v>43</v>
      </c>
      <c r="C16" t="str">
        <f t="shared" si="0"/>
        <v>country_authority</v>
      </c>
    </row>
    <row r="17" spans="1:7">
      <c r="A17" t="s">
        <v>42</v>
      </c>
      <c r="B17" t="s">
        <v>42</v>
      </c>
      <c r="C17" t="str">
        <f t="shared" si="0"/>
        <v>city_authority</v>
      </c>
    </row>
    <row r="18" spans="1:7">
      <c r="A18" t="s">
        <v>9</v>
      </c>
      <c r="B18" t="s">
        <v>9</v>
      </c>
      <c r="C18" t="str">
        <f t="shared" si="0"/>
        <v>lot_number</v>
      </c>
      <c r="F18" t="s">
        <v>111</v>
      </c>
    </row>
    <row r="19" spans="1:7">
      <c r="A19" t="s">
        <v>112</v>
      </c>
      <c r="B19" t="s">
        <v>112</v>
      </c>
      <c r="C19" t="str">
        <f t="shared" si="0"/>
        <v>verbatim_artist</v>
      </c>
      <c r="D19" t="s">
        <v>67</v>
      </c>
      <c r="E19" t="s">
        <v>105</v>
      </c>
      <c r="G19" t="s">
        <v>69</v>
      </c>
    </row>
    <row r="20" spans="1:7">
      <c r="A20" t="s">
        <v>11</v>
      </c>
      <c r="B20" t="s">
        <v>45</v>
      </c>
      <c r="C20" t="str">
        <f t="shared" si="0"/>
        <v>artist_brief_name</v>
      </c>
      <c r="D20" t="s">
        <v>67</v>
      </c>
      <c r="E20" t="s">
        <v>105</v>
      </c>
    </row>
    <row r="21" spans="1:7">
      <c r="A21" t="s">
        <v>122</v>
      </c>
      <c r="B21" t="s">
        <v>122</v>
      </c>
      <c r="C21" t="str">
        <f t="shared" si="0"/>
        <v>artist</v>
      </c>
      <c r="D21" t="s">
        <v>67</v>
      </c>
      <c r="E21" t="s">
        <v>105</v>
      </c>
    </row>
    <row r="22" spans="1:7">
      <c r="A22" t="s">
        <v>12</v>
      </c>
      <c r="B22" t="s">
        <v>12</v>
      </c>
      <c r="C22" t="str">
        <f t="shared" si="0"/>
        <v>artist_authority</v>
      </c>
      <c r="D22" t="s">
        <v>67</v>
      </c>
      <c r="E22" t="s">
        <v>105</v>
      </c>
    </row>
    <row r="23" spans="1:7">
      <c r="A23" t="s">
        <v>13</v>
      </c>
      <c r="B23" t="s">
        <v>13</v>
      </c>
      <c r="C23" t="str">
        <f t="shared" si="0"/>
        <v>nationality</v>
      </c>
      <c r="D23" t="s">
        <v>67</v>
      </c>
      <c r="E23" t="s">
        <v>105</v>
      </c>
    </row>
    <row r="24" spans="1:7">
      <c r="A24" t="s">
        <v>50</v>
      </c>
      <c r="B24" t="s">
        <v>51</v>
      </c>
      <c r="C24" t="str">
        <f t="shared" si="0"/>
        <v>attribution_modifier</v>
      </c>
      <c r="D24" t="s">
        <v>67</v>
      </c>
      <c r="E24" t="s">
        <v>105</v>
      </c>
    </row>
    <row r="25" spans="1:7">
      <c r="A25" t="s">
        <v>14</v>
      </c>
      <c r="B25" t="s">
        <v>14</v>
      </c>
      <c r="C25" t="str">
        <f t="shared" si="0"/>
        <v>birth_date</v>
      </c>
      <c r="D25" t="s">
        <v>67</v>
      </c>
      <c r="E25" t="s">
        <v>105</v>
      </c>
      <c r="F25" t="s">
        <v>110</v>
      </c>
    </row>
    <row r="26" spans="1:7">
      <c r="A26" t="s">
        <v>15</v>
      </c>
      <c r="B26" t="s">
        <v>15</v>
      </c>
      <c r="C26" t="str">
        <f t="shared" si="0"/>
        <v>death_date</v>
      </c>
      <c r="D26" t="s">
        <v>67</v>
      </c>
      <c r="E26" t="s">
        <v>105</v>
      </c>
      <c r="F26" t="s">
        <v>110</v>
      </c>
    </row>
    <row r="27" spans="1:7">
      <c r="A27" t="s">
        <v>16</v>
      </c>
      <c r="B27" t="s">
        <v>16</v>
      </c>
      <c r="C27" t="str">
        <f t="shared" si="0"/>
        <v>period_active</v>
      </c>
      <c r="D27" t="s">
        <v>67</v>
      </c>
      <c r="E27" t="s">
        <v>105</v>
      </c>
    </row>
    <row r="28" spans="1:7">
      <c r="A28" t="s">
        <v>17</v>
      </c>
      <c r="B28" t="s">
        <v>17</v>
      </c>
      <c r="C28" t="str">
        <f t="shared" si="0"/>
        <v>century_active</v>
      </c>
      <c r="D28" t="s">
        <v>67</v>
      </c>
      <c r="E28" t="s">
        <v>105</v>
      </c>
    </row>
    <row r="29" spans="1:7">
      <c r="A29" t="s">
        <v>18</v>
      </c>
      <c r="B29" t="s">
        <v>18</v>
      </c>
      <c r="C29" t="str">
        <f t="shared" si="0"/>
        <v>title</v>
      </c>
    </row>
    <row r="30" spans="1:7">
      <c r="A30" t="s">
        <v>19</v>
      </c>
      <c r="B30" t="s">
        <v>19</v>
      </c>
      <c r="C30" t="str">
        <f t="shared" si="0"/>
        <v>title_modifier</v>
      </c>
    </row>
    <row r="31" spans="1:7">
      <c r="A31" t="s">
        <v>32</v>
      </c>
      <c r="B31" t="s">
        <v>32</v>
      </c>
      <c r="C31" t="str">
        <f t="shared" si="0"/>
        <v>notes</v>
      </c>
    </row>
    <row r="32" spans="1:7">
      <c r="A32" t="s">
        <v>127</v>
      </c>
      <c r="B32" t="s">
        <v>127</v>
      </c>
      <c r="C32" t="str">
        <f t="shared" si="0"/>
        <v>lot_notes</v>
      </c>
    </row>
    <row r="33" spans="1:7">
      <c r="A33" t="s">
        <v>20</v>
      </c>
      <c r="B33" t="s">
        <v>20</v>
      </c>
      <c r="C33" t="str">
        <f t="shared" si="0"/>
        <v>handwritten_note</v>
      </c>
      <c r="D33" t="s">
        <v>67</v>
      </c>
    </row>
    <row r="34" spans="1:7">
      <c r="A34" t="s">
        <v>46</v>
      </c>
      <c r="B34" t="s">
        <v>47</v>
      </c>
      <c r="C34" t="str">
        <f t="shared" ref="C34:C65" si="1">SUBSTITUTE(SUBSTITUTE(LOWER(B34)," ","_"),"-","_")</f>
        <v>handwritten_note_source</v>
      </c>
      <c r="D34" t="s">
        <v>67</v>
      </c>
    </row>
    <row r="35" spans="1:7">
      <c r="A35" t="s">
        <v>21</v>
      </c>
      <c r="B35" t="s">
        <v>21</v>
      </c>
      <c r="C35" t="str">
        <f t="shared" si="1"/>
        <v>object_type</v>
      </c>
      <c r="D35" t="s">
        <v>67</v>
      </c>
    </row>
    <row r="36" spans="1:7">
      <c r="A36" t="s">
        <v>22</v>
      </c>
      <c r="B36" t="s">
        <v>22</v>
      </c>
      <c r="C36" t="str">
        <f t="shared" si="1"/>
        <v>materials</v>
      </c>
    </row>
    <row r="37" spans="1:7">
      <c r="A37" t="s">
        <v>23</v>
      </c>
      <c r="B37" t="s">
        <v>23</v>
      </c>
      <c r="C37" t="str">
        <f t="shared" si="1"/>
        <v>dimensions</v>
      </c>
    </row>
    <row r="38" spans="1:7">
      <c r="A38" t="s">
        <v>24</v>
      </c>
      <c r="B38" t="s">
        <v>24</v>
      </c>
      <c r="C38" t="str">
        <f t="shared" si="1"/>
        <v>format</v>
      </c>
    </row>
    <row r="39" spans="1:7">
      <c r="A39" t="s">
        <v>25</v>
      </c>
      <c r="B39" t="s">
        <v>25</v>
      </c>
      <c r="C39" t="str">
        <f t="shared" si="1"/>
        <v>inscription</v>
      </c>
    </row>
    <row r="40" spans="1:7">
      <c r="A40" t="s">
        <v>26</v>
      </c>
      <c r="B40" t="s">
        <v>26</v>
      </c>
      <c r="C40" t="str">
        <f t="shared" si="1"/>
        <v>verbatim_seller</v>
      </c>
      <c r="D40" t="s">
        <v>67</v>
      </c>
    </row>
    <row r="41" spans="1:7">
      <c r="A41" t="s">
        <v>129</v>
      </c>
      <c r="B41" t="s">
        <v>52</v>
      </c>
      <c r="C41" t="str">
        <f t="shared" si="1"/>
        <v>verbatim_seller_modifier</v>
      </c>
      <c r="D41" t="s">
        <v>67</v>
      </c>
    </row>
    <row r="42" spans="1:7">
      <c r="A42" t="s">
        <v>48</v>
      </c>
      <c r="B42" t="s">
        <v>52</v>
      </c>
      <c r="C42" t="str">
        <f t="shared" si="1"/>
        <v>verbatim_seller_modifier</v>
      </c>
      <c r="D42" t="s">
        <v>67</v>
      </c>
    </row>
    <row r="43" spans="1:7">
      <c r="A43" t="s">
        <v>27</v>
      </c>
      <c r="B43" t="s">
        <v>27</v>
      </c>
      <c r="C43" t="str">
        <f t="shared" si="1"/>
        <v>seller_authority</v>
      </c>
      <c r="D43" t="s">
        <v>67</v>
      </c>
      <c r="F43" t="s">
        <v>64</v>
      </c>
    </row>
    <row r="44" spans="1:7">
      <c r="A44" t="s">
        <v>49</v>
      </c>
      <c r="B44" t="s">
        <v>53</v>
      </c>
      <c r="C44" t="str">
        <f t="shared" si="1"/>
        <v>seller_authority_modifier</v>
      </c>
      <c r="D44" t="s">
        <v>67</v>
      </c>
    </row>
    <row r="45" spans="1:7">
      <c r="A45" t="s">
        <v>28</v>
      </c>
      <c r="B45" t="s">
        <v>28</v>
      </c>
      <c r="C45" t="str">
        <f t="shared" si="1"/>
        <v>transaction</v>
      </c>
    </row>
    <row r="46" spans="1:7">
      <c r="A46" t="s">
        <v>29</v>
      </c>
      <c r="B46" t="s">
        <v>29</v>
      </c>
      <c r="C46" t="str">
        <f t="shared" si="1"/>
        <v>price</v>
      </c>
      <c r="F46" t="s">
        <v>65</v>
      </c>
    </row>
    <row r="47" spans="1:7">
      <c r="A47" t="s">
        <v>30</v>
      </c>
      <c r="B47" t="s">
        <v>30</v>
      </c>
      <c r="C47" t="str">
        <f t="shared" si="1"/>
        <v>verbatim_buyer</v>
      </c>
      <c r="D47" t="s">
        <v>67</v>
      </c>
      <c r="E47" t="s">
        <v>106</v>
      </c>
      <c r="G47" t="s">
        <v>68</v>
      </c>
    </row>
    <row r="48" spans="1:7">
      <c r="A48" t="s">
        <v>54</v>
      </c>
      <c r="B48" t="s">
        <v>57</v>
      </c>
      <c r="C48" t="str">
        <f t="shared" si="1"/>
        <v>verbatim_buyer_modifier</v>
      </c>
      <c r="D48" t="s">
        <v>67</v>
      </c>
      <c r="E48" t="s">
        <v>106</v>
      </c>
    </row>
    <row r="49" spans="1:7">
      <c r="A49" t="s">
        <v>31</v>
      </c>
      <c r="B49" t="s">
        <v>31</v>
      </c>
      <c r="C49" t="str">
        <f t="shared" si="1"/>
        <v>buyer_authority</v>
      </c>
      <c r="D49" t="s">
        <v>67</v>
      </c>
      <c r="E49" t="s">
        <v>106</v>
      </c>
      <c r="F49" t="s">
        <v>64</v>
      </c>
    </row>
    <row r="50" spans="1:7">
      <c r="A50" t="s">
        <v>55</v>
      </c>
      <c r="B50" t="s">
        <v>56</v>
      </c>
      <c r="C50" t="str">
        <f t="shared" si="1"/>
        <v>buyer_authority_modifier</v>
      </c>
      <c r="D50" t="s">
        <v>67</v>
      </c>
      <c r="E50" t="s">
        <v>106</v>
      </c>
    </row>
    <row r="51" spans="1:7">
      <c r="A51" t="s">
        <v>128</v>
      </c>
      <c r="B51" t="s">
        <v>128</v>
      </c>
      <c r="C51" t="str">
        <f t="shared" si="1"/>
        <v>previous_owner</v>
      </c>
      <c r="D51" t="s">
        <v>67</v>
      </c>
      <c r="E51" t="s">
        <v>107</v>
      </c>
      <c r="G51" t="s">
        <v>70</v>
      </c>
    </row>
    <row r="52" spans="1:7">
      <c r="A52" t="s">
        <v>113</v>
      </c>
      <c r="B52" t="s">
        <v>34</v>
      </c>
      <c r="C52" t="str">
        <f t="shared" si="1"/>
        <v>previous_owner_source</v>
      </c>
      <c r="D52" t="s">
        <v>67</v>
      </c>
      <c r="E52" t="s">
        <v>107</v>
      </c>
    </row>
    <row r="53" spans="1:7">
      <c r="A53" t="s">
        <v>114</v>
      </c>
      <c r="B53" t="s">
        <v>35</v>
      </c>
      <c r="C53" t="str">
        <f t="shared" si="1"/>
        <v>previous_owner_authority</v>
      </c>
      <c r="D53" t="s">
        <v>67</v>
      </c>
      <c r="E53" t="s">
        <v>107</v>
      </c>
      <c r="F53" t="s">
        <v>109</v>
      </c>
    </row>
    <row r="54" spans="1:7">
      <c r="A54" t="s">
        <v>36</v>
      </c>
      <c r="B54" t="s">
        <v>36</v>
      </c>
      <c r="C54" t="str">
        <f t="shared" si="1"/>
        <v>previous_sales</v>
      </c>
      <c r="D54" t="s">
        <v>67</v>
      </c>
      <c r="F54" t="s">
        <v>71</v>
      </c>
    </row>
    <row r="55" spans="1:7">
      <c r="A55" t="s">
        <v>37</v>
      </c>
      <c r="B55" t="s">
        <v>37</v>
      </c>
      <c r="C55" t="str">
        <f t="shared" si="1"/>
        <v>post_sales</v>
      </c>
      <c r="D55" t="s">
        <v>67</v>
      </c>
      <c r="F55" t="s">
        <v>63</v>
      </c>
    </row>
    <row r="56" spans="1:7">
      <c r="A56" t="s">
        <v>38</v>
      </c>
      <c r="B56" t="s">
        <v>38</v>
      </c>
      <c r="C56" t="str">
        <f t="shared" si="1"/>
        <v>post_owner</v>
      </c>
      <c r="D56" t="s">
        <v>67</v>
      </c>
      <c r="E56" t="s">
        <v>108</v>
      </c>
      <c r="G56" t="s">
        <v>72</v>
      </c>
    </row>
    <row r="57" spans="1:7">
      <c r="A57" t="s">
        <v>60</v>
      </c>
      <c r="B57" t="s">
        <v>39</v>
      </c>
      <c r="C57" t="str">
        <f t="shared" si="1"/>
        <v>post_owner_source</v>
      </c>
      <c r="D57" t="s">
        <v>67</v>
      </c>
      <c r="E57" t="s">
        <v>108</v>
      </c>
    </row>
    <row r="58" spans="1:7">
      <c r="A58" t="s">
        <v>61</v>
      </c>
      <c r="B58" t="s">
        <v>40</v>
      </c>
      <c r="C58" t="str">
        <f t="shared" si="1"/>
        <v>post_owner_authority</v>
      </c>
      <c r="D58" t="s">
        <v>67</v>
      </c>
      <c r="E58" t="s">
        <v>108</v>
      </c>
      <c r="F58" t="s">
        <v>109</v>
      </c>
    </row>
    <row r="59" spans="1:7">
      <c r="A59" t="s">
        <v>41</v>
      </c>
      <c r="B59" t="s">
        <v>41</v>
      </c>
      <c r="C59" t="str">
        <f t="shared" si="1"/>
        <v>present_location</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topLeftCell="A16" workbookViewId="0">
      <selection activeCell="B1" sqref="B1:B51"/>
    </sheetView>
  </sheetViews>
  <sheetFormatPr baseColWidth="10" defaultColWidth="8.83203125" defaultRowHeight="14" x14ac:dyDescent="0"/>
  <cols>
    <col min="1" max="1" width="21.6640625" customWidth="1"/>
    <col min="2" max="2" width="23.6640625" customWidth="1"/>
    <col min="4" max="4" width="8.83203125" customWidth="1"/>
  </cols>
  <sheetData>
    <row r="1" spans="1:2">
      <c r="A1" s="1" t="s">
        <v>0</v>
      </c>
      <c r="B1" t="s">
        <v>73</v>
      </c>
    </row>
    <row r="2" spans="1:2">
      <c r="A2" s="1" t="s">
        <v>1</v>
      </c>
      <c r="B2" t="s">
        <v>74</v>
      </c>
    </row>
    <row r="3" spans="1:2">
      <c r="A3" s="1" t="s">
        <v>2</v>
      </c>
      <c r="B3" t="s">
        <v>75</v>
      </c>
    </row>
    <row r="4" spans="1:2">
      <c r="A4" s="1" t="s">
        <v>3</v>
      </c>
      <c r="B4" t="s">
        <v>76</v>
      </c>
    </row>
    <row r="5" spans="1:2">
      <c r="A5" s="1" t="s">
        <v>4</v>
      </c>
      <c r="B5" t="s">
        <v>77</v>
      </c>
    </row>
    <row r="6" spans="1:2">
      <c r="A6" s="1" t="s">
        <v>5</v>
      </c>
      <c r="B6" t="s">
        <v>78</v>
      </c>
    </row>
    <row r="7" spans="1:2">
      <c r="A7" s="1" t="s">
        <v>6</v>
      </c>
      <c r="B7" t="s">
        <v>79</v>
      </c>
    </row>
    <row r="8" spans="1:2">
      <c r="A8" s="1" t="s">
        <v>44</v>
      </c>
      <c r="B8" t="s">
        <v>80</v>
      </c>
    </row>
    <row r="9" spans="1:2">
      <c r="A9" s="1" t="s">
        <v>7</v>
      </c>
      <c r="B9" t="s">
        <v>81</v>
      </c>
    </row>
    <row r="10" spans="1:2">
      <c r="A10" s="1" t="s">
        <v>8</v>
      </c>
      <c r="B10" t="s">
        <v>82</v>
      </c>
    </row>
    <row r="11" spans="1:2">
      <c r="A11" s="1" t="s">
        <v>9</v>
      </c>
      <c r="B11" t="s">
        <v>83</v>
      </c>
    </row>
    <row r="12" spans="1:2">
      <c r="A12" s="2" t="s">
        <v>10</v>
      </c>
      <c r="B12" t="s">
        <v>84</v>
      </c>
    </row>
    <row r="13" spans="1:2">
      <c r="A13" s="2" t="s">
        <v>11</v>
      </c>
      <c r="B13" t="s">
        <v>85</v>
      </c>
    </row>
    <row r="14" spans="1:2">
      <c r="A14" s="2" t="s">
        <v>12</v>
      </c>
      <c r="B14" t="s">
        <v>86</v>
      </c>
    </row>
    <row r="15" spans="1:2">
      <c r="A15" s="2" t="s">
        <v>13</v>
      </c>
      <c r="B15" t="s">
        <v>87</v>
      </c>
    </row>
    <row r="16" spans="1:2">
      <c r="A16" s="2" t="s">
        <v>50</v>
      </c>
    </row>
    <row r="17" spans="1:2">
      <c r="A17" s="2" t="s">
        <v>14</v>
      </c>
      <c r="B17" t="s">
        <v>88</v>
      </c>
    </row>
    <row r="18" spans="1:2">
      <c r="A18" s="2" t="s">
        <v>15</v>
      </c>
      <c r="B18" t="s">
        <v>89</v>
      </c>
    </row>
    <row r="19" spans="1:2">
      <c r="A19" s="2" t="s">
        <v>16</v>
      </c>
    </row>
    <row r="20" spans="1:2">
      <c r="A20" s="2" t="s">
        <v>17</v>
      </c>
      <c r="B20" t="s">
        <v>90</v>
      </c>
    </row>
    <row r="21" spans="1:2">
      <c r="A21" s="1" t="s">
        <v>18</v>
      </c>
      <c r="B21" t="s">
        <v>91</v>
      </c>
    </row>
    <row r="22" spans="1:2">
      <c r="A22" s="1" t="s">
        <v>19</v>
      </c>
    </row>
    <row r="23" spans="1:2">
      <c r="A23" s="1" t="s">
        <v>20</v>
      </c>
    </row>
    <row r="24" spans="1:2">
      <c r="A24" s="1" t="s">
        <v>46</v>
      </c>
    </row>
    <row r="25" spans="1:2">
      <c r="A25" s="1" t="s">
        <v>21</v>
      </c>
      <c r="B25" t="s">
        <v>92</v>
      </c>
    </row>
    <row r="26" spans="1:2">
      <c r="A26" s="1" t="s">
        <v>22</v>
      </c>
      <c r="B26" t="s">
        <v>93</v>
      </c>
    </row>
    <row r="27" spans="1:2">
      <c r="A27" s="1" t="s">
        <v>23</v>
      </c>
      <c r="B27" t="s">
        <v>94</v>
      </c>
    </row>
    <row r="28" spans="1:2">
      <c r="A28" s="1" t="s">
        <v>24</v>
      </c>
    </row>
    <row r="29" spans="1:2">
      <c r="A29" s="1" t="s">
        <v>25</v>
      </c>
    </row>
    <row r="30" spans="1:2">
      <c r="A30" s="1" t="s">
        <v>26</v>
      </c>
      <c r="B30" t="s">
        <v>95</v>
      </c>
    </row>
    <row r="31" spans="1:2">
      <c r="A31" s="1" t="s">
        <v>48</v>
      </c>
    </row>
    <row r="32" spans="1:2">
      <c r="A32" s="1" t="s">
        <v>27</v>
      </c>
      <c r="B32" t="s">
        <v>96</v>
      </c>
    </row>
    <row r="33" spans="1:2">
      <c r="A33" s="1" t="s">
        <v>49</v>
      </c>
    </row>
    <row r="34" spans="1:2">
      <c r="A34" s="1" t="s">
        <v>28</v>
      </c>
      <c r="B34" t="s">
        <v>97</v>
      </c>
    </row>
    <row r="35" spans="1:2">
      <c r="A35" s="1" t="s">
        <v>29</v>
      </c>
      <c r="B35" t="s">
        <v>98</v>
      </c>
    </row>
    <row r="36" spans="1:2">
      <c r="A36" s="4" t="s">
        <v>30</v>
      </c>
      <c r="B36" t="s">
        <v>99</v>
      </c>
    </row>
    <row r="37" spans="1:2">
      <c r="A37" s="4" t="s">
        <v>54</v>
      </c>
    </row>
    <row r="38" spans="1:2">
      <c r="A38" s="4" t="s">
        <v>31</v>
      </c>
      <c r="B38" t="s">
        <v>100</v>
      </c>
    </row>
    <row r="39" spans="1:2">
      <c r="A39" s="4" t="s">
        <v>55</v>
      </c>
    </row>
    <row r="40" spans="1:2">
      <c r="A40" s="1" t="s">
        <v>32</v>
      </c>
    </row>
    <row r="41" spans="1:2">
      <c r="A41" s="5" t="s">
        <v>33</v>
      </c>
    </row>
    <row r="42" spans="1:2">
      <c r="A42" s="5" t="s">
        <v>58</v>
      </c>
    </row>
    <row r="43" spans="1:2">
      <c r="A43" s="5" t="s">
        <v>59</v>
      </c>
    </row>
    <row r="44" spans="1:2">
      <c r="A44" s="3" t="s">
        <v>36</v>
      </c>
      <c r="B44" t="s">
        <v>101</v>
      </c>
    </row>
    <row r="45" spans="1:2">
      <c r="A45" s="3" t="s">
        <v>37</v>
      </c>
    </row>
    <row r="46" spans="1:2">
      <c r="A46" s="6" t="s">
        <v>38</v>
      </c>
    </row>
    <row r="47" spans="1:2">
      <c r="A47" s="6" t="s">
        <v>60</v>
      </c>
    </row>
    <row r="48" spans="1:2">
      <c r="A48" s="6" t="s">
        <v>61</v>
      </c>
    </row>
    <row r="49" spans="1:2">
      <c r="A49" s="1" t="s">
        <v>41</v>
      </c>
    </row>
    <row r="50" spans="1:2">
      <c r="A50" s="1" t="s">
        <v>42</v>
      </c>
      <c r="B50" t="s">
        <v>102</v>
      </c>
    </row>
    <row r="51" spans="1:2">
      <c r="A51" s="1" t="s">
        <v>62</v>
      </c>
      <c r="B51" t="s">
        <v>103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workbookViewId="0">
      <selection activeCell="A13" sqref="A1:B58"/>
    </sheetView>
  </sheetViews>
  <sheetFormatPr baseColWidth="10" defaultColWidth="8.83203125" defaultRowHeight="14" x14ac:dyDescent="0"/>
  <cols>
    <col min="1" max="1" width="21" customWidth="1"/>
    <col min="2" max="2" width="33.5" customWidth="1"/>
  </cols>
  <sheetData>
    <row r="1" spans="2:2">
      <c r="B1" t="s">
        <v>132</v>
      </c>
    </row>
    <row r="2" spans="2:2">
      <c r="B2" t="s">
        <v>133</v>
      </c>
    </row>
    <row r="3" spans="2:2">
      <c r="B3" t="s">
        <v>134</v>
      </c>
    </row>
    <row r="4" spans="2:2">
      <c r="B4" t="s">
        <v>135</v>
      </c>
    </row>
    <row r="5" spans="2:2">
      <c r="B5" t="s">
        <v>136</v>
      </c>
    </row>
    <row r="6" spans="2:2">
      <c r="B6" t="s">
        <v>137</v>
      </c>
    </row>
    <row r="7" spans="2:2">
      <c r="B7" t="s">
        <v>138</v>
      </c>
    </row>
    <row r="8" spans="2:2">
      <c r="B8" t="s">
        <v>139</v>
      </c>
    </row>
    <row r="9" spans="2:2">
      <c r="B9" t="s">
        <v>140</v>
      </c>
    </row>
    <row r="10" spans="2:2">
      <c r="B10" t="s">
        <v>141</v>
      </c>
    </row>
    <row r="11" spans="2:2">
      <c r="B11" t="s">
        <v>142</v>
      </c>
    </row>
    <row r="12" spans="2:2">
      <c r="B12" t="s">
        <v>143</v>
      </c>
    </row>
    <row r="13" spans="2:2">
      <c r="B13" t="s">
        <v>144</v>
      </c>
    </row>
    <row r="14" spans="2:2">
      <c r="B14" t="s">
        <v>145</v>
      </c>
    </row>
    <row r="15" spans="2:2">
      <c r="B15" t="s">
        <v>145</v>
      </c>
    </row>
    <row r="16" spans="2:2">
      <c r="B16" t="s">
        <v>146</v>
      </c>
    </row>
    <row r="17" spans="1:2">
      <c r="B17" t="s">
        <v>147</v>
      </c>
    </row>
    <row r="18" spans="1:2">
      <c r="A18" t="s">
        <v>105</v>
      </c>
      <c r="B18" t="s">
        <v>148</v>
      </c>
    </row>
    <row r="19" spans="1:2">
      <c r="A19" t="s">
        <v>105</v>
      </c>
      <c r="B19" t="s">
        <v>149</v>
      </c>
    </row>
    <row r="20" spans="1:2">
      <c r="A20" t="s">
        <v>105</v>
      </c>
      <c r="B20" t="s">
        <v>150</v>
      </c>
    </row>
    <row r="21" spans="1:2">
      <c r="A21" t="s">
        <v>105</v>
      </c>
      <c r="B21" t="s">
        <v>151</v>
      </c>
    </row>
    <row r="22" spans="1:2">
      <c r="A22" t="s">
        <v>105</v>
      </c>
      <c r="B22" t="s">
        <v>152</v>
      </c>
    </row>
    <row r="23" spans="1:2">
      <c r="A23" t="s">
        <v>105</v>
      </c>
      <c r="B23" t="s">
        <v>153</v>
      </c>
    </row>
    <row r="24" spans="1:2">
      <c r="A24" t="s">
        <v>105</v>
      </c>
      <c r="B24" t="s">
        <v>154</v>
      </c>
    </row>
    <row r="25" spans="1:2">
      <c r="A25" t="s">
        <v>105</v>
      </c>
      <c r="B25" t="s">
        <v>155</v>
      </c>
    </row>
    <row r="26" spans="1:2">
      <c r="A26" t="s">
        <v>105</v>
      </c>
      <c r="B26" t="s">
        <v>156</v>
      </c>
    </row>
    <row r="27" spans="1:2">
      <c r="A27" t="s">
        <v>105</v>
      </c>
      <c r="B27" t="s">
        <v>157</v>
      </c>
    </row>
    <row r="28" spans="1:2">
      <c r="B28" t="s">
        <v>158</v>
      </c>
    </row>
    <row r="29" spans="1:2">
      <c r="B29" t="s">
        <v>159</v>
      </c>
    </row>
    <row r="30" spans="1:2">
      <c r="B30" t="s">
        <v>121</v>
      </c>
    </row>
    <row r="31" spans="1:2">
      <c r="B31" t="s">
        <v>160</v>
      </c>
    </row>
    <row r="32" spans="1:2">
      <c r="B32" t="s">
        <v>161</v>
      </c>
    </row>
    <row r="33" spans="1:2">
      <c r="B33" t="s">
        <v>162</v>
      </c>
    </row>
    <row r="34" spans="1:2">
      <c r="B34" t="s">
        <v>163</v>
      </c>
    </row>
    <row r="35" spans="1:2">
      <c r="B35" t="s">
        <v>164</v>
      </c>
    </row>
    <row r="36" spans="1:2">
      <c r="B36" t="s">
        <v>165</v>
      </c>
    </row>
    <row r="37" spans="1:2">
      <c r="B37" t="s">
        <v>166</v>
      </c>
    </row>
    <row r="38" spans="1:2">
      <c r="B38" t="s">
        <v>167</v>
      </c>
    </row>
    <row r="39" spans="1:2">
      <c r="B39" t="s">
        <v>168</v>
      </c>
    </row>
    <row r="40" spans="1:2">
      <c r="B40" t="s">
        <v>169</v>
      </c>
    </row>
    <row r="41" spans="1:2">
      <c r="B41" t="s">
        <v>169</v>
      </c>
    </row>
    <row r="42" spans="1:2">
      <c r="B42" t="s">
        <v>170</v>
      </c>
    </row>
    <row r="43" spans="1:2">
      <c r="B43" t="s">
        <v>171</v>
      </c>
    </row>
    <row r="44" spans="1:2">
      <c r="B44" t="s">
        <v>172</v>
      </c>
    </row>
    <row r="45" spans="1:2">
      <c r="B45" t="s">
        <v>173</v>
      </c>
    </row>
    <row r="46" spans="1:2">
      <c r="A46" t="s">
        <v>106</v>
      </c>
      <c r="B46" t="s">
        <v>174</v>
      </c>
    </row>
    <row r="47" spans="1:2">
      <c r="A47" t="s">
        <v>106</v>
      </c>
      <c r="B47" t="s">
        <v>175</v>
      </c>
    </row>
    <row r="48" spans="1:2">
      <c r="A48" t="s">
        <v>106</v>
      </c>
      <c r="B48" t="s">
        <v>176</v>
      </c>
    </row>
    <row r="49" spans="1:2">
      <c r="A49" t="s">
        <v>106</v>
      </c>
      <c r="B49" t="s">
        <v>177</v>
      </c>
    </row>
    <row r="50" spans="1:2">
      <c r="A50" t="s">
        <v>107</v>
      </c>
      <c r="B50" t="s">
        <v>178</v>
      </c>
    </row>
    <row r="51" spans="1:2">
      <c r="A51" t="s">
        <v>107</v>
      </c>
      <c r="B51" t="s">
        <v>179</v>
      </c>
    </row>
    <row r="52" spans="1:2">
      <c r="A52" t="s">
        <v>107</v>
      </c>
      <c r="B52" t="s">
        <v>180</v>
      </c>
    </row>
    <row r="53" spans="1:2">
      <c r="B53" t="s">
        <v>181</v>
      </c>
    </row>
    <row r="54" spans="1:2">
      <c r="B54" t="s">
        <v>182</v>
      </c>
    </row>
    <row r="55" spans="1:2">
      <c r="A55" t="s">
        <v>108</v>
      </c>
      <c r="B55" t="s">
        <v>183</v>
      </c>
    </row>
    <row r="56" spans="1:2">
      <c r="A56" t="s">
        <v>108</v>
      </c>
      <c r="B56" t="s">
        <v>184</v>
      </c>
    </row>
    <row r="57" spans="1:2">
      <c r="A57" t="s">
        <v>108</v>
      </c>
      <c r="B57" t="s">
        <v>185</v>
      </c>
    </row>
    <row r="58" spans="1:2">
      <c r="B58" t="s">
        <v>186</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The J. Paul Getty Trust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Ruth Cuadra</dc:creator>
  <cp:lastModifiedBy>Eric Monson</cp:lastModifiedBy>
  <dcterms:created xsi:type="dcterms:W3CDTF">2013-02-07T18:55:18Z</dcterms:created>
  <dcterms:modified xsi:type="dcterms:W3CDTF">2014-12-08T18:59:10Z</dcterms:modified>
</cp:coreProperties>
</file>