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b5662/Box/network/other projects/idio prediction/01-codebooks/"/>
    </mc:Choice>
  </mc:AlternateContent>
  <xr:revisionPtr revIDLastSave="0" documentId="13_ncr:1_{0FCD0489-CB5F-BF41-90FE-2CB159887273}" xr6:coauthVersionLast="47" xr6:coauthVersionMax="47" xr10:uidLastSave="{00000000-0000-0000-0000-000000000000}"/>
  <bookViews>
    <workbookView xWindow="4300" yWindow="2760" windowWidth="27640" windowHeight="16940" activeTab="1" xr2:uid="{7B10C8D4-5213-624E-A818-9F0E09EE4356}"/>
  </bookViews>
  <sheets>
    <sheet name="full codebook" sheetId="2" r:id="rId1"/>
    <sheet name="codebook" sheetId="1" r:id="rId2"/>
    <sheet name="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C2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11" authorId="0" shapeId="0" xr:uid="{898D53AC-662B-4C48-9795-1B4FDAAD59ED}">
      <text>
        <r>
          <rPr>
            <b/>
            <sz val="10"/>
            <color rgb="FF000000"/>
            <rFont val="Calibri"/>
            <family val="2"/>
          </rPr>
          <t xml:space="preserve">Emorie: </t>
        </r>
        <r>
          <rPr>
            <sz val="10"/>
            <color rgb="FF000000"/>
            <rFont val="Calibri"/>
            <family val="2"/>
          </rPr>
          <t>The reverse keyed version of this is included in BFI2 E</t>
        </r>
      </text>
    </comment>
  </commentList>
</comments>
</file>

<file path=xl/sharedStrings.xml><?xml version="1.0" encoding="utf-8"?>
<sst xmlns="http://schemas.openxmlformats.org/spreadsheetml/2006/main" count="3593" uniqueCount="1088">
  <si>
    <t>Housekeeping Items</t>
  </si>
  <si>
    <t>SID</t>
  </si>
  <si>
    <t>String embedded in script</t>
  </si>
  <si>
    <t>Personality Items</t>
  </si>
  <si>
    <t>Inventory</t>
  </si>
  <si>
    <t>Trait</t>
  </si>
  <si>
    <t>Facet</t>
  </si>
  <si>
    <t>Modified Item</t>
  </si>
  <si>
    <t>Scale</t>
  </si>
  <si>
    <t>Original #</t>
  </si>
  <si>
    <t>Original Item</t>
  </si>
  <si>
    <t>New #</t>
  </si>
  <si>
    <t>Reverse</t>
  </si>
  <si>
    <t>BFI-2</t>
  </si>
  <si>
    <t>Extraversion</t>
  </si>
  <si>
    <t>Sociability</t>
  </si>
  <si>
    <t xml:space="preserve"> Was outgoing, sociable.</t>
  </si>
  <si>
    <t>Likert scale 1 to 5; 1 = Disagree strongly, 3 = Neutral; no opinion 5 = Agree strongly</t>
  </si>
  <si>
    <t>1.</t>
  </si>
  <si>
    <t xml:space="preserve"> Is outgoing, sociable.</t>
  </si>
  <si>
    <t>E1</t>
  </si>
  <si>
    <t xml:space="preserve"> Was talkative.</t>
  </si>
  <si>
    <t>46.</t>
  </si>
  <si>
    <t xml:space="preserve"> Is talkative.</t>
  </si>
  <si>
    <t>E2</t>
  </si>
  <si>
    <t xml:space="preserve"> Tended to be quiet.</t>
  </si>
  <si>
    <t>16r.</t>
  </si>
  <si>
    <t xml:space="preserve"> Tends to be quiet.</t>
  </si>
  <si>
    <t>E3</t>
  </si>
  <si>
    <t xml:space="preserve"> Was sometimes shy, introverted.</t>
  </si>
  <si>
    <t>31r.</t>
  </si>
  <si>
    <t xml:space="preserve"> Is sometimes shy, introverted.</t>
  </si>
  <si>
    <t>E4</t>
  </si>
  <si>
    <t>Assertiveness</t>
  </si>
  <si>
    <t xml:space="preserve"> Had an assertive personality.</t>
  </si>
  <si>
    <t>6.</t>
  </si>
  <si>
    <t xml:space="preserve"> Has an assertive personality.</t>
  </si>
  <si>
    <t>E5</t>
  </si>
  <si>
    <t xml:space="preserve"> Was dominant, acted as a leader.</t>
  </si>
  <si>
    <t>21.</t>
  </si>
  <si>
    <t xml:space="preserve"> Is dominant, acts as a leader.</t>
  </si>
  <si>
    <t>E6</t>
  </si>
  <si>
    <t xml:space="preserve"> Found it hard to influence people.</t>
  </si>
  <si>
    <t>36r.</t>
  </si>
  <si>
    <t xml:space="preserve"> Finds it hard to influence people.</t>
  </si>
  <si>
    <t>E7</t>
  </si>
  <si>
    <t xml:space="preserve"> Preferred to have others take charge.</t>
  </si>
  <si>
    <t>51r.</t>
  </si>
  <si>
    <t xml:space="preserve"> Prefers to have others take charge.</t>
  </si>
  <si>
    <t>E8</t>
  </si>
  <si>
    <t>Energy Level</t>
  </si>
  <si>
    <t xml:space="preserve"> Was full of energy.</t>
  </si>
  <si>
    <t>41.</t>
  </si>
  <si>
    <t xml:space="preserve"> Is full of energy.</t>
  </si>
  <si>
    <t>E9</t>
  </si>
  <si>
    <t xml:space="preserve"> Showed a lot of enthusiasm.</t>
  </si>
  <si>
    <t>56.</t>
  </si>
  <si>
    <t xml:space="preserve"> Shows a lot of enthusiasm.</t>
  </si>
  <si>
    <t>E10</t>
  </si>
  <si>
    <t xml:space="preserve"> Rarely felt excited or eager.</t>
  </si>
  <si>
    <t>11r.</t>
  </si>
  <si>
    <t xml:space="preserve"> Rarely feels excited or eager.</t>
  </si>
  <si>
    <t>E11</t>
  </si>
  <si>
    <t xml:space="preserve"> Was less active than other people.</t>
  </si>
  <si>
    <t>26r.</t>
  </si>
  <si>
    <t xml:space="preserve"> Is less active than other people.</t>
  </si>
  <si>
    <t>E12</t>
  </si>
  <si>
    <t>Agreeableness</t>
  </si>
  <si>
    <t>Compassion</t>
  </si>
  <si>
    <t xml:space="preserve"> Was compassionate, had a soft heart.</t>
  </si>
  <si>
    <t>2.</t>
  </si>
  <si>
    <t xml:space="preserve"> Is compassionate, has a soft heart.</t>
  </si>
  <si>
    <t>A1</t>
  </si>
  <si>
    <t xml:space="preserve"> Was helpful and unselfish with others.</t>
  </si>
  <si>
    <t>32.</t>
  </si>
  <si>
    <t xml:space="preserve"> Is helpful and unselfish with others.</t>
  </si>
  <si>
    <t>A2</t>
  </si>
  <si>
    <t xml:space="preserve"> Felt little sympathy for others.</t>
  </si>
  <si>
    <t>17r.</t>
  </si>
  <si>
    <t xml:space="preserve"> Feels little sympathy for others.</t>
  </si>
  <si>
    <t>A3</t>
  </si>
  <si>
    <t xml:space="preserve"> Was cold and uncaring.</t>
  </si>
  <si>
    <t>47r.</t>
  </si>
  <si>
    <t xml:space="preserve"> Can be cold and uncaring.</t>
  </si>
  <si>
    <t>A4</t>
  </si>
  <si>
    <t>Respectfulness</t>
  </si>
  <si>
    <t xml:space="preserve"> Was respectful, treated others with respect.</t>
  </si>
  <si>
    <t>7.</t>
  </si>
  <si>
    <t xml:space="preserve"> Is respectful, treats others with respect.</t>
  </si>
  <si>
    <t>A5</t>
  </si>
  <si>
    <t xml:space="preserve"> Was polite, courteous to others.</t>
  </si>
  <si>
    <t>52.</t>
  </si>
  <si>
    <t xml:space="preserve"> Is polite, courteous to others.</t>
  </si>
  <si>
    <t>A6</t>
  </si>
  <si>
    <t xml:space="preserve"> Started arguments with others.</t>
  </si>
  <si>
    <t>22r.</t>
  </si>
  <si>
    <t xml:space="preserve"> Starts arguments with others.</t>
  </si>
  <si>
    <t>A7</t>
  </si>
  <si>
    <t xml:space="preserve"> Was sometimes rude to others.</t>
  </si>
  <si>
    <t>37r.</t>
  </si>
  <si>
    <t xml:space="preserve"> Is sometimes rude to others.</t>
  </si>
  <si>
    <t>A8</t>
  </si>
  <si>
    <t>Trust</t>
  </si>
  <si>
    <t xml:space="preserve"> Had a forgiving nature.</t>
  </si>
  <si>
    <t>27.</t>
  </si>
  <si>
    <t xml:space="preserve"> Has a forgiving nature.</t>
  </si>
  <si>
    <t>A9</t>
  </si>
  <si>
    <t xml:space="preserve"> Assumed the best about people.</t>
  </si>
  <si>
    <t>57.</t>
  </si>
  <si>
    <t xml:space="preserve"> Assumes the best about people.</t>
  </si>
  <si>
    <t>A10</t>
  </si>
  <si>
    <t xml:space="preserve"> Tended to find fault with others.</t>
  </si>
  <si>
    <t>12r.</t>
  </si>
  <si>
    <t xml:space="preserve"> Tends to find fault with others.</t>
  </si>
  <si>
    <t>A11</t>
  </si>
  <si>
    <t xml:space="preserve"> Was suspicious of others’ intentions.</t>
  </si>
  <si>
    <t>42r.</t>
  </si>
  <si>
    <t xml:space="preserve"> Is suspicious of others’ intentions.</t>
  </si>
  <si>
    <t>A12</t>
  </si>
  <si>
    <t>Conscientiousness</t>
  </si>
  <si>
    <t>Organization</t>
  </si>
  <si>
    <t xml:space="preserve"> Was systematic, liked to keep things in order.</t>
  </si>
  <si>
    <t>18.</t>
  </si>
  <si>
    <t xml:space="preserve"> Is systematic, likes to keep things in order.</t>
  </si>
  <si>
    <t>C1</t>
  </si>
  <si>
    <t xml:space="preserve"> Kept things neat and tidy.</t>
  </si>
  <si>
    <t>33.</t>
  </si>
  <si>
    <t xml:space="preserve"> Keeps things neat and tidy.</t>
  </si>
  <si>
    <t>C2</t>
  </si>
  <si>
    <t xml:space="preserve"> Tended to be disorganized.</t>
  </si>
  <si>
    <t>3r.</t>
  </si>
  <si>
    <t xml:space="preserve"> Tends to be disorganized.</t>
  </si>
  <si>
    <t>C3</t>
  </si>
  <si>
    <t xml:space="preserve"> Left a mess, didn't clean up.</t>
  </si>
  <si>
    <t>48r.</t>
  </si>
  <si>
    <t xml:space="preserve"> Leaves a mess, doesn’t clean up.</t>
  </si>
  <si>
    <t>C4</t>
  </si>
  <si>
    <t>Productiveness</t>
  </si>
  <si>
    <t xml:space="preserve"> Was efficient, got things done.</t>
  </si>
  <si>
    <t>38.</t>
  </si>
  <si>
    <t xml:space="preserve"> Is efficient, gets things done.</t>
  </si>
  <si>
    <t>C5</t>
  </si>
  <si>
    <t xml:space="preserve"> Was persistent, worked until the task was finished.</t>
  </si>
  <si>
    <t>53.</t>
  </si>
  <si>
    <t xml:space="preserve"> Is persistent, works until the task is finished.</t>
  </si>
  <si>
    <t>C6</t>
  </si>
  <si>
    <t xml:space="preserve"> Tended to be lazy.</t>
  </si>
  <si>
    <t>8r.</t>
  </si>
  <si>
    <t xml:space="preserve"> Tends to be lazy.</t>
  </si>
  <si>
    <t>C7</t>
  </si>
  <si>
    <t xml:space="preserve"> Had difficulty getting started on tasks.</t>
  </si>
  <si>
    <t>23r.</t>
  </si>
  <si>
    <t xml:space="preserve"> Has difficulty getting started on tasks.</t>
  </si>
  <si>
    <t>C8</t>
  </si>
  <si>
    <t>Responsibility</t>
  </si>
  <si>
    <t xml:space="preserve"> Was dependable, steady.</t>
  </si>
  <si>
    <t>13.</t>
  </si>
  <si>
    <t xml:space="preserve"> Is dependable, steady.</t>
  </si>
  <si>
    <t>C9</t>
  </si>
  <si>
    <t xml:space="preserve"> Was reliable, could always be counted on.</t>
  </si>
  <si>
    <t>43.</t>
  </si>
  <si>
    <t xml:space="preserve"> Is reliable, can always be counted on.</t>
  </si>
  <si>
    <t>C10</t>
  </si>
  <si>
    <t xml:space="preserve"> Was somewhat careless.</t>
  </si>
  <si>
    <t>28r.</t>
  </si>
  <si>
    <t xml:space="preserve"> Can be somewhat careless.</t>
  </si>
  <si>
    <t>C11</t>
  </si>
  <si>
    <t xml:space="preserve"> Sometimes behaved irresponsibly.</t>
  </si>
  <si>
    <t>58r.</t>
  </si>
  <si>
    <t xml:space="preserve"> Sometimes behaves irresponsibly.</t>
  </si>
  <si>
    <t>C12</t>
  </si>
  <si>
    <t>Negative Emotionality</t>
  </si>
  <si>
    <t>Anxiety</t>
  </si>
  <si>
    <t xml:space="preserve"> Was tense.</t>
  </si>
  <si>
    <t>19.</t>
  </si>
  <si>
    <t xml:space="preserve"> Can be tense.</t>
  </si>
  <si>
    <t>N1</t>
  </si>
  <si>
    <t xml:space="preserve"> Worried a lot.</t>
  </si>
  <si>
    <t>34.</t>
  </si>
  <si>
    <t xml:space="preserve"> Worries a lot.</t>
  </si>
  <si>
    <t>N2</t>
  </si>
  <si>
    <t xml:space="preserve"> Was relaxed, handled stress well.</t>
  </si>
  <si>
    <t>4r.</t>
  </si>
  <si>
    <t xml:space="preserve"> Is relaxed, handles stress well.</t>
  </si>
  <si>
    <t>N3</t>
  </si>
  <si>
    <t xml:space="preserve"> Rarely felt anxious or afraid.</t>
  </si>
  <si>
    <t>49r.</t>
  </si>
  <si>
    <t xml:space="preserve"> Rarely feels anxious or afraid.</t>
  </si>
  <si>
    <t>N4</t>
  </si>
  <si>
    <t>Depression</t>
  </si>
  <si>
    <t xml:space="preserve"> Often felt sad.</t>
  </si>
  <si>
    <t>39.</t>
  </si>
  <si>
    <t xml:space="preserve"> Often feels sad.</t>
  </si>
  <si>
    <t>N5</t>
  </si>
  <si>
    <t xml:space="preserve"> Tended to feel depressed, blue.</t>
  </si>
  <si>
    <t>54.</t>
  </si>
  <si>
    <t xml:space="preserve"> Tends to feel depressed, blue.</t>
  </si>
  <si>
    <t>N6</t>
  </si>
  <si>
    <t xml:space="preserve"> Stayed optimistic after experiencing a setback.</t>
  </si>
  <si>
    <t>9r.</t>
  </si>
  <si>
    <t xml:space="preserve"> Stays optimistic after experiencing a setback.</t>
  </si>
  <si>
    <t>N7</t>
  </si>
  <si>
    <t xml:space="preserve"> Felt secure, comfortable with self.</t>
  </si>
  <si>
    <t>24r.</t>
  </si>
  <si>
    <t xml:space="preserve"> Feels secure, comfortable with self.</t>
  </si>
  <si>
    <t>N8</t>
  </si>
  <si>
    <t>Emotional Volatility</t>
  </si>
  <si>
    <t xml:space="preserve"> Was moody, had up and down mood swings.</t>
  </si>
  <si>
    <t>14.</t>
  </si>
  <si>
    <t xml:space="preserve"> Is moody, has up and down mood swings.</t>
  </si>
  <si>
    <t>N9</t>
  </si>
  <si>
    <t xml:space="preserve"> Was temperamental, got emotional easily.</t>
  </si>
  <si>
    <t>59.</t>
  </si>
  <si>
    <t xml:space="preserve"> Is temperamental, gets emotional easily.</t>
  </si>
  <si>
    <t>N10</t>
  </si>
  <si>
    <t xml:space="preserve"> Was emotionally stable, not easily upset.</t>
  </si>
  <si>
    <t>29r.</t>
  </si>
  <si>
    <t xml:space="preserve"> Is emotionally stable, not easily upset.</t>
  </si>
  <si>
    <t>N11</t>
  </si>
  <si>
    <t xml:space="preserve"> Kept their emotions under control.</t>
  </si>
  <si>
    <t>44r.</t>
  </si>
  <si>
    <t xml:space="preserve"> Keeps their emotions under control.</t>
  </si>
  <si>
    <t>N12</t>
  </si>
  <si>
    <t>Open-Mindedness</t>
  </si>
  <si>
    <t>Intellectual Curiosity</t>
  </si>
  <si>
    <t xml:space="preserve"> Was curious about many different things.</t>
  </si>
  <si>
    <t>10.</t>
  </si>
  <si>
    <t xml:space="preserve"> Is curious about many different things.</t>
  </si>
  <si>
    <t>O1</t>
  </si>
  <si>
    <t xml:space="preserve"> Was complex, a deep thinker.</t>
  </si>
  <si>
    <t>40.</t>
  </si>
  <si>
    <t xml:space="preserve"> Is complex, a deep thinker.</t>
  </si>
  <si>
    <t>O2</t>
  </si>
  <si>
    <t xml:space="preserve"> Avoided intellectual, philosophical discussions.</t>
  </si>
  <si>
    <t>25r.</t>
  </si>
  <si>
    <t xml:space="preserve"> Avoids intellectual, philosophical discussions.</t>
  </si>
  <si>
    <t>O3</t>
  </si>
  <si>
    <t xml:space="preserve"> Had little interest in abstract ideas.</t>
  </si>
  <si>
    <t>55r.</t>
  </si>
  <si>
    <t xml:space="preserve"> Has little interest in abstract ideas.</t>
  </si>
  <si>
    <t>O4</t>
  </si>
  <si>
    <t>Aesthetic Sensitivity</t>
  </si>
  <si>
    <t xml:space="preserve"> Was fascinated by art, music, or literature.</t>
  </si>
  <si>
    <t>20.</t>
  </si>
  <si>
    <t xml:space="preserve"> Is fascinated by art, music, or literature.</t>
  </si>
  <si>
    <t>O5</t>
  </si>
  <si>
    <t xml:space="preserve"> Valued art and beauty.</t>
  </si>
  <si>
    <t>35.</t>
  </si>
  <si>
    <t xml:space="preserve"> Values art and beauty.</t>
  </si>
  <si>
    <t>O6</t>
  </si>
  <si>
    <t xml:space="preserve"> Had few artistic interests.</t>
  </si>
  <si>
    <t>5r.</t>
  </si>
  <si>
    <t xml:space="preserve"> Has few artistic interests.</t>
  </si>
  <si>
    <t>O7</t>
  </si>
  <si>
    <t xml:space="preserve"> Thought poetry and plays were boring.</t>
  </si>
  <si>
    <t>50r.</t>
  </si>
  <si>
    <t xml:space="preserve"> Thinks poetry and plays are boring.</t>
  </si>
  <si>
    <t>O8</t>
  </si>
  <si>
    <t>Creative Imagination</t>
  </si>
  <si>
    <t xml:space="preserve"> Was inventive, found clever ways to do things.</t>
  </si>
  <si>
    <t>15.</t>
  </si>
  <si>
    <t xml:space="preserve"> Is inventive, finds clever ways to do things.</t>
  </si>
  <si>
    <t>O9</t>
  </si>
  <si>
    <t xml:space="preserve"> Was original, came up with new ideas.</t>
  </si>
  <si>
    <t>60.</t>
  </si>
  <si>
    <t xml:space="preserve"> Is original, comes up with new ideas.</t>
  </si>
  <si>
    <t>O10</t>
  </si>
  <si>
    <t xml:space="preserve"> Had little creativity.</t>
  </si>
  <si>
    <t>30r.</t>
  </si>
  <si>
    <t xml:space="preserve"> Has little creativity.</t>
  </si>
  <si>
    <t>O11</t>
  </si>
  <si>
    <t xml:space="preserve"> Had difficulty imagining things.</t>
  </si>
  <si>
    <t>45r.</t>
  </si>
  <si>
    <t xml:space="preserve"> Has difficulty imagining things.</t>
  </si>
  <si>
    <t>O12</t>
  </si>
  <si>
    <t>Situation Items: What applies to
your situation?</t>
  </si>
  <si>
    <t>Situation</t>
  </si>
  <si>
    <t>Item</t>
  </si>
  <si>
    <t>Item #</t>
  </si>
  <si>
    <t>S8-I</t>
  </si>
  <si>
    <t>Duty</t>
  </si>
  <si>
    <t>Work has to be done.</t>
  </si>
  <si>
    <t>1 (= not at all) to 3 (= totally)</t>
  </si>
  <si>
    <t>D1</t>
  </si>
  <si>
    <t>Intellect</t>
  </si>
  <si>
    <t>Deep thinking is required.</t>
  </si>
  <si>
    <t>D2</t>
  </si>
  <si>
    <t>Adversity</t>
  </si>
  <si>
    <t>Somebody is being threatened, accused, or criticized.</t>
  </si>
  <si>
    <t>D3</t>
  </si>
  <si>
    <t>Mating</t>
  </si>
  <si>
    <t>Potential romantic partners are present.</t>
  </si>
  <si>
    <t>D4</t>
  </si>
  <si>
    <t>pOsitivity</t>
  </si>
  <si>
    <t>The situation is pleasant.</t>
  </si>
  <si>
    <t>D5</t>
  </si>
  <si>
    <t>Negativity</t>
  </si>
  <si>
    <t>The situation contains negative feelings (e.g., stress, anxiety, guilt, etc.).</t>
  </si>
  <si>
    <t>D6</t>
  </si>
  <si>
    <t>Deception</t>
  </si>
  <si>
    <t>Somebody is being deceived.</t>
  </si>
  <si>
    <t>D7</t>
  </si>
  <si>
    <t>Social interactions are possible or required.</t>
  </si>
  <si>
    <t>D8</t>
  </si>
  <si>
    <t>Binary Situation Items: Which events occurred during the last hour?</t>
  </si>
  <si>
    <t>sit</t>
  </si>
  <si>
    <t>study</t>
  </si>
  <si>
    <t>Was studying or doing school work.</t>
  </si>
  <si>
    <t>0 = did not occur; 1 = occurred</t>
  </si>
  <si>
    <t>sit_01</t>
  </si>
  <si>
    <t>argFrnd</t>
  </si>
  <si>
    <t>Had an argument / disagreement with friend</t>
  </si>
  <si>
    <t>sit_02</t>
  </si>
  <si>
    <t>argFam</t>
  </si>
  <si>
    <t>Had an argument / disagreement with family</t>
  </si>
  <si>
    <t>sit_03</t>
  </si>
  <si>
    <t>IntFrnd</t>
  </si>
  <si>
    <t>Interacted with a friend</t>
  </si>
  <si>
    <t>sit_04</t>
  </si>
  <si>
    <t>IntFam</t>
  </si>
  <si>
    <t>Interacted with family</t>
  </si>
  <si>
    <t>sit_05</t>
  </si>
  <si>
    <t>lostSmthng</t>
  </si>
  <si>
    <t>Lost something</t>
  </si>
  <si>
    <t>sit_06</t>
  </si>
  <si>
    <t>late</t>
  </si>
  <si>
    <t>Was late for something</t>
  </si>
  <si>
    <t>sit_07</t>
  </si>
  <si>
    <t>frgtSmthng</t>
  </si>
  <si>
    <t>Forgot something</t>
  </si>
  <si>
    <t>sit_08</t>
  </si>
  <si>
    <t>brdSWk</t>
  </si>
  <si>
    <t>Was bored with school work</t>
  </si>
  <si>
    <t>sit_09</t>
  </si>
  <si>
    <t>excSWk</t>
  </si>
  <si>
    <t>Was excited about school work</t>
  </si>
  <si>
    <t>sit_10</t>
  </si>
  <si>
    <t>AnxSWk</t>
  </si>
  <si>
    <t>Was anxious about school work</t>
  </si>
  <si>
    <t>sit_11</t>
  </si>
  <si>
    <t>tired</t>
  </si>
  <si>
    <t>Felt tired</t>
  </si>
  <si>
    <t>sit_12</t>
  </si>
  <si>
    <t>sick</t>
  </si>
  <si>
    <t>Felt sick</t>
  </si>
  <si>
    <t>sit_13</t>
  </si>
  <si>
    <t>poorGrade</t>
  </si>
  <si>
    <t>Did poorly on an assignment or exam</t>
  </si>
  <si>
    <t>sit_14</t>
  </si>
  <si>
    <t>sleeping</t>
  </si>
  <si>
    <t>Was sleeping</t>
  </si>
  <si>
    <t>sit_15</t>
  </si>
  <si>
    <t>class</t>
  </si>
  <si>
    <t>Was in class</t>
  </si>
  <si>
    <t>sit_16</t>
  </si>
  <si>
    <t>music</t>
  </si>
  <si>
    <t>Was listening to music</t>
  </si>
  <si>
    <t>sit_17</t>
  </si>
  <si>
    <t>internet</t>
  </si>
  <si>
    <t>Was on the Internet</t>
  </si>
  <si>
    <t>sit_18</t>
  </si>
  <si>
    <t>TV</t>
  </si>
  <si>
    <t>Was watching TV</t>
  </si>
  <si>
    <t>sit_19</t>
  </si>
  <si>
    <t>prcrst</t>
  </si>
  <si>
    <t>Procrastinated</t>
  </si>
  <si>
    <t>sit_20</t>
  </si>
  <si>
    <t>lonely</t>
  </si>
  <si>
    <t>Felt lonely</t>
  </si>
  <si>
    <t>sit_21</t>
  </si>
  <si>
    <t>Affect</t>
  </si>
  <si>
    <t>Behavior Category</t>
  </si>
  <si>
    <t>Negative</t>
  </si>
  <si>
    <t>Angry</t>
  </si>
  <si>
    <t>Afraid</t>
  </si>
  <si>
    <t>Positive</t>
  </si>
  <si>
    <t>Happy</t>
  </si>
  <si>
    <t>Excited</t>
  </si>
  <si>
    <t>Proud</t>
  </si>
  <si>
    <t>Guilty</t>
  </si>
  <si>
    <t>Attentive</t>
  </si>
  <si>
    <t>Content</t>
  </si>
  <si>
    <t>Neutral</t>
  </si>
  <si>
    <t>Purposeful</t>
  </si>
  <si>
    <t>A13</t>
  </si>
  <si>
    <t>Goal-directed</t>
  </si>
  <si>
    <t>A14</t>
  </si>
  <si>
    <t>Remote Associates Test</t>
  </si>
  <si>
    <t>Difficulty</t>
  </si>
  <si>
    <t>Prompt</t>
  </si>
  <si>
    <t>Answer</t>
  </si>
  <si>
    <t>Item#</t>
  </si>
  <si>
    <t>% of Participants Solving Item</t>
  </si>
  <si>
    <t>Mean Solution Time (sec)</t>
  </si>
  <si>
    <t>SD</t>
  </si>
  <si>
    <t>RAT</t>
  </si>
  <si>
    <t>easy</t>
  </si>
  <si>
    <t>cottage/swiss/cake</t>
  </si>
  <si>
    <t>cheese</t>
  </si>
  <si>
    <t>med</t>
  </si>
  <si>
    <t xml:space="preserve">cross/rain/tie </t>
  </si>
  <si>
    <t xml:space="preserve">bow </t>
  </si>
  <si>
    <t>hard</t>
  </si>
  <si>
    <t xml:space="preserve">mail/board/lung </t>
  </si>
  <si>
    <t xml:space="preserve">black </t>
  </si>
  <si>
    <t>cream/skate/water</t>
  </si>
  <si>
    <t>ice</t>
  </si>
  <si>
    <t xml:space="preserve">sage/paint/hair </t>
  </si>
  <si>
    <t xml:space="preserve">brush </t>
  </si>
  <si>
    <t xml:space="preserve">teeth/arrest/start </t>
  </si>
  <si>
    <t xml:space="preserve">false </t>
  </si>
  <si>
    <t>loser/throat/spot</t>
  </si>
  <si>
    <t>sore</t>
  </si>
  <si>
    <t xml:space="preserve">french/car/shoe </t>
  </si>
  <si>
    <t xml:space="preserve">horn </t>
  </si>
  <si>
    <t xml:space="preserve">iron/shovel/engine </t>
  </si>
  <si>
    <t xml:space="preserve">steam </t>
  </si>
  <si>
    <t>show/life/row</t>
  </si>
  <si>
    <t>boat</t>
  </si>
  <si>
    <t xml:space="preserve">boot/summer/ground </t>
  </si>
  <si>
    <t xml:space="preserve">camp </t>
  </si>
  <si>
    <t xml:space="preserve">wet/law/business </t>
  </si>
  <si>
    <t xml:space="preserve">suit </t>
  </si>
  <si>
    <t>night/wrist/stop</t>
  </si>
  <si>
    <t>watch</t>
  </si>
  <si>
    <t xml:space="preserve">chamber/mask/natural </t>
  </si>
  <si>
    <t xml:space="preserve">gas </t>
  </si>
  <si>
    <t xml:space="preserve">rope/truck/line </t>
  </si>
  <si>
    <t xml:space="preserve">tow </t>
  </si>
  <si>
    <t>duck/fold/dollar</t>
  </si>
  <si>
    <t>bill</t>
  </si>
  <si>
    <t xml:space="preserve">mill/tooth/dust </t>
  </si>
  <si>
    <t xml:space="preserve">saw </t>
  </si>
  <si>
    <t xml:space="preserve">off/military/first </t>
  </si>
  <si>
    <t xml:space="preserve">base </t>
  </si>
  <si>
    <t>rocking/wheel/high</t>
  </si>
  <si>
    <t>chair</t>
  </si>
  <si>
    <t xml:space="preserve">main/sweeper/light </t>
  </si>
  <si>
    <t xml:space="preserve">street </t>
  </si>
  <si>
    <t xml:space="preserve">spoon/cloth/card </t>
  </si>
  <si>
    <t xml:space="preserve">table </t>
  </si>
  <si>
    <t>dew/comb/bee</t>
  </si>
  <si>
    <t>honey</t>
  </si>
  <si>
    <t xml:space="preserve">pike/coat /signal </t>
  </si>
  <si>
    <t xml:space="preserve">turn </t>
  </si>
  <si>
    <t xml:space="preserve">cut/cream/war </t>
  </si>
  <si>
    <t xml:space="preserve">cold </t>
  </si>
  <si>
    <t>fountain/baking/pop</t>
  </si>
  <si>
    <t>soda</t>
  </si>
  <si>
    <t xml:space="preserve">office/mail/hat </t>
  </si>
  <si>
    <t xml:space="preserve">box </t>
  </si>
  <si>
    <t xml:space="preserve">note/chain/master </t>
  </si>
  <si>
    <t xml:space="preserve">key </t>
  </si>
  <si>
    <t>preserve/ranger/tropical</t>
  </si>
  <si>
    <t>forest</t>
  </si>
  <si>
    <t xml:space="preserve">fly/clip/wall </t>
  </si>
  <si>
    <t xml:space="preserve">paper </t>
  </si>
  <si>
    <t xml:space="preserve">shock/shave/taste </t>
  </si>
  <si>
    <t xml:space="preserve">after </t>
  </si>
  <si>
    <t>aid/rubber/wagon</t>
  </si>
  <si>
    <t>band</t>
  </si>
  <si>
    <t xml:space="preserve">age/mile/sand </t>
  </si>
  <si>
    <t xml:space="preserve">stone </t>
  </si>
  <si>
    <t xml:space="preserve">wise/work/tower </t>
  </si>
  <si>
    <t xml:space="preserve">clock </t>
  </si>
  <si>
    <t>flake/mobile/cone</t>
  </si>
  <si>
    <t>snow</t>
  </si>
  <si>
    <t xml:space="preserve">catcher/food/hot </t>
  </si>
  <si>
    <t xml:space="preserve">dog </t>
  </si>
  <si>
    <t xml:space="preserve">grass/king/meat </t>
  </si>
  <si>
    <t xml:space="preserve">crab </t>
  </si>
  <si>
    <t>cracker/fly/fighter</t>
  </si>
  <si>
    <t>fire</t>
  </si>
  <si>
    <t xml:space="preserve">wagon/break/radio </t>
  </si>
  <si>
    <t xml:space="preserve">station </t>
  </si>
  <si>
    <t xml:space="preserve">baby/spring/cap </t>
  </si>
  <si>
    <t xml:space="preserve">shower </t>
  </si>
  <si>
    <t>safety/cushion/point</t>
  </si>
  <si>
    <t>pin</t>
  </si>
  <si>
    <t xml:space="preserve">tank/hill/secret </t>
  </si>
  <si>
    <t xml:space="preserve">top </t>
  </si>
  <si>
    <t xml:space="preserve">break/bean/cake </t>
  </si>
  <si>
    <t xml:space="preserve">coffee </t>
  </si>
  <si>
    <t>cane/daddy/plum</t>
  </si>
  <si>
    <t>sugar</t>
  </si>
  <si>
    <t xml:space="preserve">health/taker/less </t>
  </si>
  <si>
    <t xml:space="preserve">care </t>
  </si>
  <si>
    <t xml:space="preserve">cry/front/ship </t>
  </si>
  <si>
    <t xml:space="preserve">battle </t>
  </si>
  <si>
    <t>dream/break/light</t>
  </si>
  <si>
    <t>day</t>
  </si>
  <si>
    <t xml:space="preserve">lift /card /mask </t>
  </si>
  <si>
    <t xml:space="preserve">face </t>
  </si>
  <si>
    <t xml:space="preserve">hold/print/stool </t>
  </si>
  <si>
    <t xml:space="preserve">foot </t>
  </si>
  <si>
    <t>fish/mine/rush</t>
  </si>
  <si>
    <t>gold</t>
  </si>
  <si>
    <t xml:space="preserve">dress/dial/flower </t>
  </si>
  <si>
    <t xml:space="preserve">sun </t>
  </si>
  <si>
    <t xml:space="preserve">roll/bean/fish </t>
  </si>
  <si>
    <t xml:space="preserve">jelly </t>
  </si>
  <si>
    <t>political/surprise/line</t>
  </si>
  <si>
    <t>party</t>
  </si>
  <si>
    <t xml:space="preserve">force/line/mail </t>
  </si>
  <si>
    <t xml:space="preserve">air </t>
  </si>
  <si>
    <t xml:space="preserve">horse/human/drag </t>
  </si>
  <si>
    <t xml:space="preserve">race </t>
  </si>
  <si>
    <t>measure/worm/video</t>
  </si>
  <si>
    <t>tape</t>
  </si>
  <si>
    <t>guy/rain/down </t>
  </si>
  <si>
    <t xml:space="preserve">fall </t>
  </si>
  <si>
    <t xml:space="preserve">oil/bar/tuna </t>
  </si>
  <si>
    <t xml:space="preserve">salad </t>
  </si>
  <si>
    <t>high/district/house</t>
  </si>
  <si>
    <t>school/court</t>
  </si>
  <si>
    <t xml:space="preserve">eight /skate/stick </t>
  </si>
  <si>
    <t xml:space="preserve">figure </t>
  </si>
  <si>
    <t xml:space="preserve">bottom/curve/hop </t>
  </si>
  <si>
    <t xml:space="preserve">bell </t>
  </si>
  <si>
    <t>sense/courtesy/place</t>
  </si>
  <si>
    <t>common</t>
  </si>
  <si>
    <t xml:space="preserve">down/question/check </t>
  </si>
  <si>
    <t xml:space="preserve">mark </t>
  </si>
  <si>
    <t xml:space="preserve">tomato/bomb/picker </t>
  </si>
  <si>
    <t xml:space="preserve">cherry </t>
  </si>
  <si>
    <t>worm/shelf/end</t>
  </si>
  <si>
    <t>book</t>
  </si>
  <si>
    <t xml:space="preserve">animal/back/rat </t>
  </si>
  <si>
    <t xml:space="preserve">pack </t>
  </si>
  <si>
    <t xml:space="preserve">pea /shell/chest </t>
  </si>
  <si>
    <t xml:space="preserve">nut </t>
  </si>
  <si>
    <t>piece/mind/dating</t>
  </si>
  <si>
    <t>game</t>
  </si>
  <si>
    <t xml:space="preserve">officer/cash/larceny </t>
  </si>
  <si>
    <t xml:space="preserve">petty </t>
  </si>
  <si>
    <t xml:space="preserve">line/fruit/drunk </t>
  </si>
  <si>
    <t xml:space="preserve">punch </t>
  </si>
  <si>
    <t>flower/friend/scout</t>
  </si>
  <si>
    <t>girl</t>
  </si>
  <si>
    <t xml:space="preserve">pine/crab/sauce </t>
  </si>
  <si>
    <t>apple</t>
  </si>
  <si>
    <t xml:space="preserve">bump/egg/step </t>
  </si>
  <si>
    <t xml:space="preserve">goose </t>
  </si>
  <si>
    <t>river/note/account</t>
  </si>
  <si>
    <t>bank</t>
  </si>
  <si>
    <t xml:space="preserve">house/thumb/pepper </t>
  </si>
  <si>
    <t xml:space="preserve">green </t>
  </si>
  <si>
    <t xml:space="preserve">fight/control/machine </t>
  </si>
  <si>
    <t xml:space="preserve">gun </t>
  </si>
  <si>
    <t>print/berry/bird</t>
  </si>
  <si>
    <t>blue</t>
  </si>
  <si>
    <t xml:space="preserve">carpet /alert /ink </t>
  </si>
  <si>
    <t xml:space="preserve">red </t>
  </si>
  <si>
    <t xml:space="preserve">home/arm/room </t>
  </si>
  <si>
    <t xml:space="preserve">rest </t>
  </si>
  <si>
    <t>pie/luck/belly</t>
  </si>
  <si>
    <t>pot</t>
  </si>
  <si>
    <t xml:space="preserve">master/toss/finger </t>
  </si>
  <si>
    <t xml:space="preserve">ring </t>
  </si>
  <si>
    <t xml:space="preserve">child/scan/wash </t>
  </si>
  <si>
    <t xml:space="preserve">brain </t>
  </si>
  <si>
    <t>date/alley/fold</t>
  </si>
  <si>
    <t>blind</t>
  </si>
  <si>
    <t xml:space="preserve">hammer/gear/hunter </t>
  </si>
  <si>
    <t xml:space="preserve">head </t>
  </si>
  <si>
    <t xml:space="preserve">nose/stone/bear </t>
  </si>
  <si>
    <t xml:space="preserve">brown </t>
  </si>
  <si>
    <t>opera/hand/dish</t>
  </si>
  <si>
    <t>soap</t>
  </si>
  <si>
    <t xml:space="preserve">knife/light/pal </t>
  </si>
  <si>
    <t xml:space="preserve">pen </t>
  </si>
  <si>
    <t xml:space="preserve">end/line/lock </t>
  </si>
  <si>
    <t xml:space="preserve">dead </t>
  </si>
  <si>
    <t>cadet/capsule/ship</t>
  </si>
  <si>
    <t>space</t>
  </si>
  <si>
    <t xml:space="preserve">foul/ground/mate </t>
  </si>
  <si>
    <t xml:space="preserve">play </t>
  </si>
  <si>
    <t xml:space="preserve">control/place/rate </t>
  </si>
  <si>
    <t xml:space="preserve">birth </t>
  </si>
  <si>
    <t>fur/rack/tail</t>
  </si>
  <si>
    <t>coat</t>
  </si>
  <si>
    <t xml:space="preserve">change/circuit/cake </t>
  </si>
  <si>
    <t xml:space="preserve">short </t>
  </si>
  <si>
    <t xml:space="preserve">lounge/hour/napkin </t>
  </si>
  <si>
    <t xml:space="preserve">cocktail </t>
  </si>
  <si>
    <t>stick/maker/point</t>
  </si>
  <si>
    <t>match</t>
  </si>
  <si>
    <t xml:space="preserve">way/board/sleep </t>
  </si>
  <si>
    <t xml:space="preserve">walk </t>
  </si>
  <si>
    <t xml:space="preserve">artist /hatch/route </t>
  </si>
  <si>
    <t xml:space="preserve">escape </t>
  </si>
  <si>
    <t>hound/pressure/shot</t>
  </si>
  <si>
    <t>blood</t>
  </si>
  <si>
    <t xml:space="preserve">blank/list/mate </t>
  </si>
  <si>
    <t xml:space="preserve">check </t>
  </si>
  <si>
    <t xml:space="preserve">pet/bottom/garden </t>
  </si>
  <si>
    <t xml:space="preserve">rock </t>
  </si>
  <si>
    <t xml:space="preserve">fox/man/peep </t>
  </si>
  <si>
    <t xml:space="preserve">hole </t>
  </si>
  <si>
    <t xml:space="preserve">tail/water/flood </t>
  </si>
  <si>
    <t xml:space="preserve">gate </t>
  </si>
  <si>
    <t xml:space="preserve">mate/shoes/total </t>
  </si>
  <si>
    <t xml:space="preserve">running </t>
  </si>
  <si>
    <t xml:space="preserve">sleeping/bean/trash </t>
  </si>
  <si>
    <t xml:space="preserve">bag </t>
  </si>
  <si>
    <t xml:space="preserve">marshal/child/piano </t>
  </si>
  <si>
    <t xml:space="preserve">grand </t>
  </si>
  <si>
    <t xml:space="preserve">self/attorney/spending </t>
  </si>
  <si>
    <t xml:space="preserve">defense </t>
  </si>
  <si>
    <t xml:space="preserve">dust/cereal/fish </t>
  </si>
  <si>
    <t xml:space="preserve">bowl </t>
  </si>
  <si>
    <t xml:space="preserve">cover/arm/wear </t>
  </si>
  <si>
    <t xml:space="preserve">under </t>
  </si>
  <si>
    <t xml:space="preserve">board/blade/back </t>
  </si>
  <si>
    <t xml:space="preserve">switch 1 </t>
  </si>
  <si>
    <t xml:space="preserve">light/birthday/stick </t>
  </si>
  <si>
    <t xml:space="preserve">candle </t>
  </si>
  <si>
    <t xml:space="preserve">rain/test/stomach </t>
  </si>
  <si>
    <t xml:space="preserve">acid </t>
  </si>
  <si>
    <t xml:space="preserve">land/hand/house </t>
  </si>
  <si>
    <t xml:space="preserve">farm </t>
  </si>
  <si>
    <t xml:space="preserve">food/forward/break </t>
  </si>
  <si>
    <t xml:space="preserve">fast </t>
  </si>
  <si>
    <t xml:space="preserve">time/blown/nelson </t>
  </si>
  <si>
    <t xml:space="preserve">full </t>
  </si>
  <si>
    <t xml:space="preserve">hungry/order/belt </t>
  </si>
  <si>
    <t xml:space="preserve">money </t>
  </si>
  <si>
    <t xml:space="preserve">shine/beam/struck </t>
  </si>
  <si>
    <t xml:space="preserve">moon </t>
  </si>
  <si>
    <t xml:space="preserve">pile/market/room </t>
  </si>
  <si>
    <t xml:space="preserve">stock </t>
  </si>
  <si>
    <t xml:space="preserve">forward/flush/razor </t>
  </si>
  <si>
    <t xml:space="preserve">straight </t>
  </si>
  <si>
    <t xml:space="preserve">peach/arm/tar </t>
  </si>
  <si>
    <t xml:space="preserve">pit </t>
  </si>
  <si>
    <t xml:space="preserve">mouse/bear/sand </t>
  </si>
  <si>
    <t xml:space="preserve">trap </t>
  </si>
  <si>
    <t xml:space="preserve">shadow/chart /drop </t>
  </si>
  <si>
    <t xml:space="preserve">eye </t>
  </si>
  <si>
    <t>-</t>
  </si>
  <si>
    <t xml:space="preserve">water/mine/shaker </t>
  </si>
  <si>
    <t xml:space="preserve">salt </t>
  </si>
  <si>
    <t>cat /number/phone</t>
  </si>
  <si>
    <t xml:space="preserve">call </t>
  </si>
  <si>
    <t xml:space="preserve">way/ground/weather </t>
  </si>
  <si>
    <t xml:space="preserve">fair </t>
  </si>
  <si>
    <t xml:space="preserve">palm/shoe/house </t>
  </si>
  <si>
    <t xml:space="preserve">tree </t>
  </si>
  <si>
    <t xml:space="preserve">keg/puff/room </t>
  </si>
  <si>
    <t xml:space="preserve">powder </t>
  </si>
  <si>
    <t xml:space="preserve">cast/side/jump </t>
  </si>
  <si>
    <t xml:space="preserve">broad </t>
  </si>
  <si>
    <t xml:space="preserve">basket/eight/snow </t>
  </si>
  <si>
    <t xml:space="preserve">ball </t>
  </si>
  <si>
    <t xml:space="preserve">trip/house/goal </t>
  </si>
  <si>
    <t xml:space="preserve">field </t>
  </si>
  <si>
    <t xml:space="preserve">back/step/screen </t>
  </si>
  <si>
    <t xml:space="preserve">door </t>
  </si>
  <si>
    <t xml:space="preserve">wheel/hand/shopping </t>
  </si>
  <si>
    <t xml:space="preserve">cart </t>
  </si>
  <si>
    <t xml:space="preserve">fork/dark/man </t>
  </si>
  <si>
    <t xml:space="preserve">pitch </t>
  </si>
  <si>
    <t xml:space="preserve">reading/service/stick </t>
  </si>
  <si>
    <t xml:space="preserve">lip </t>
  </si>
  <si>
    <t xml:space="preserve">right/cat/carbon </t>
  </si>
  <si>
    <t xml:space="preserve">copy </t>
  </si>
  <si>
    <t xml:space="preserve">fence/card/master </t>
  </si>
  <si>
    <t xml:space="preserve">post </t>
  </si>
  <si>
    <t xml:space="preserve">over/plant/horse </t>
  </si>
  <si>
    <t>power</t>
  </si>
  <si>
    <t xml:space="preserve">home/sea/bed </t>
  </si>
  <si>
    <t xml:space="preserve">sick </t>
  </si>
  <si>
    <t xml:space="preserve">test/runner/map </t>
  </si>
  <si>
    <t xml:space="preserve">road </t>
  </si>
  <si>
    <t xml:space="preserve">nuclear/feud/album </t>
  </si>
  <si>
    <t xml:space="preserve">family </t>
  </si>
  <si>
    <t xml:space="preserve">dive/light/rocket </t>
  </si>
  <si>
    <t xml:space="preserve">sky </t>
  </si>
  <si>
    <t xml:space="preserve">sandwich/house/golf </t>
  </si>
  <si>
    <t xml:space="preserve">club </t>
  </si>
  <si>
    <t xml:space="preserve">man/glue/star </t>
  </si>
  <si>
    <t>super</t>
  </si>
  <si>
    <t xml:space="preserve">tooth/potato/heart </t>
  </si>
  <si>
    <t>sweet</t>
  </si>
  <si>
    <t xml:space="preserve">illness/bus/computer </t>
  </si>
  <si>
    <t xml:space="preserve">terminal </t>
  </si>
  <si>
    <t xml:space="preserve">type/ghost/screen </t>
  </si>
  <si>
    <t xml:space="preserve">writer </t>
  </si>
  <si>
    <t>falling / actor / dust</t>
  </si>
  <si>
    <t>star</t>
  </si>
  <si>
    <t>cracker / union / rabbit</t>
  </si>
  <si>
    <t>jack</t>
  </si>
  <si>
    <t>chocolate / fortune / tin</t>
  </si>
  <si>
    <t>cookie</t>
  </si>
  <si>
    <t>broken / clear / eye</t>
  </si>
  <si>
    <t>glass</t>
  </si>
  <si>
    <t>bald / screech / emblem</t>
  </si>
  <si>
    <t>eagle</t>
  </si>
  <si>
    <t>color / numbers / oil</t>
  </si>
  <si>
    <t>paint</t>
  </si>
  <si>
    <t>skunk / kings / boiled</t>
  </si>
  <si>
    <t>cabbage</t>
  </si>
  <si>
    <t>blood / music / cheese</t>
  </si>
  <si>
    <t>mouse / sharp / blue</t>
  </si>
  <si>
    <t>trap / polar / claw</t>
  </si>
  <si>
    <t>bear</t>
  </si>
  <si>
    <t>manners / round / tennis</t>
  </si>
  <si>
    <t>table</t>
  </si>
  <si>
    <t>sandwich / golf / foot</t>
  </si>
  <si>
    <t>club</t>
  </si>
  <si>
    <t>cinder / building / buster</t>
  </si>
  <si>
    <t>block</t>
  </si>
  <si>
    <t>off / trumpet / atomic</t>
  </si>
  <si>
    <t>blast</t>
  </si>
  <si>
    <t>silk / cream / even</t>
  </si>
  <si>
    <t>smooth</t>
  </si>
  <si>
    <t>thorn / whack / rose</t>
  </si>
  <si>
    <t>bush</t>
  </si>
  <si>
    <t>playing / credit / report</t>
  </si>
  <si>
    <t>card</t>
  </si>
  <si>
    <t>speak / money / street</t>
  </si>
  <si>
    <t>scan / nap / burglar</t>
  </si>
  <si>
    <t>cat</t>
  </si>
  <si>
    <t>rabbit / cloud / house</t>
  </si>
  <si>
    <t>white</t>
  </si>
  <si>
    <t>big / leaf / shade</t>
  </si>
  <si>
    <t>tree</t>
  </si>
  <si>
    <t>pain / serial / whale</t>
  </si>
  <si>
    <t>killer</t>
  </si>
  <si>
    <t>room / blood / salts</t>
  </si>
  <si>
    <t>bath</t>
  </si>
  <si>
    <t>envy / golf / beans</t>
  </si>
  <si>
    <t>green</t>
  </si>
  <si>
    <t>flag / vault / fishing</t>
  </si>
  <si>
    <t>pole</t>
  </si>
  <si>
    <t>salt / deep / foam</t>
  </si>
  <si>
    <t>sea</t>
  </si>
  <si>
    <t>hall / car / swimming</t>
  </si>
  <si>
    <t>pool</t>
  </si>
  <si>
    <t>dollar / stop / language</t>
  </si>
  <si>
    <t>sign</t>
  </si>
  <si>
    <t>square / cardboard / open</t>
  </si>
  <si>
    <t>box</t>
  </si>
  <si>
    <t>ink / herring / neck</t>
  </si>
  <si>
    <t>red</t>
  </si>
  <si>
    <t>set / program / cable</t>
  </si>
  <si>
    <t>television</t>
  </si>
  <si>
    <t>water / tobacco / stove</t>
  </si>
  <si>
    <t>pipe</t>
  </si>
  <si>
    <t>measure / desk / scotch</t>
  </si>
  <si>
    <t>cottage / brick / cake</t>
  </si>
  <si>
    <t>ache / hunter / cabbage</t>
  </si>
  <si>
    <t>head</t>
  </si>
  <si>
    <t>strike / same / tennis</t>
  </si>
  <si>
    <t>widow / bite / monkey</t>
  </si>
  <si>
    <t>spider</t>
  </si>
  <si>
    <t>chamber / staff / box</t>
  </si>
  <si>
    <t>athletes / web / rabbit</t>
  </si>
  <si>
    <t>foot</t>
  </si>
  <si>
    <t>bass / complex / sleep</t>
  </si>
  <si>
    <t>deep</t>
  </si>
  <si>
    <t>high / book / sour</t>
  </si>
  <si>
    <t>note</t>
  </si>
  <si>
    <t>board / magic / death</t>
  </si>
  <si>
    <t>black</t>
  </si>
  <si>
    <t>coin / quick / spoon</t>
  </si>
  <si>
    <t>silver</t>
  </si>
  <si>
    <t>lick / sprinkle / mines</t>
  </si>
  <si>
    <t>salt</t>
  </si>
  <si>
    <t>lapse / vivid / elephant</t>
  </si>
  <si>
    <t>memory</t>
  </si>
  <si>
    <t>gold / stool / tender</t>
  </si>
  <si>
    <t>bar</t>
  </si>
  <si>
    <t>pure / blue / fall</t>
  </si>
  <si>
    <t>water</t>
  </si>
  <si>
    <t>puss / tart / spoiled</t>
  </si>
  <si>
    <t>sour</t>
  </si>
  <si>
    <t>time / hair / stretch</t>
  </si>
  <si>
    <t>long</t>
  </si>
  <si>
    <t>snack / line / birthday</t>
  </si>
  <si>
    <t>rock / times / steel</t>
  </si>
  <si>
    <t>garbage / beer / paint</t>
  </si>
  <si>
    <t>can</t>
  </si>
  <si>
    <t>square / telephone / club</t>
  </si>
  <si>
    <t>stop / petty / sneak</t>
  </si>
  <si>
    <t>thief</t>
  </si>
  <si>
    <t>trap / back / screen</t>
  </si>
  <si>
    <t>door</t>
  </si>
  <si>
    <t>surprise / wrap / care</t>
  </si>
  <si>
    <t>gift</t>
  </si>
  <si>
    <t>thread / pine / pain</t>
  </si>
  <si>
    <t>needle</t>
  </si>
  <si>
    <t>glass / rush / happy</t>
  </si>
  <si>
    <t>hour</t>
  </si>
  <si>
    <t>ticket / shop / broker</t>
  </si>
  <si>
    <t>pawn</t>
  </si>
  <si>
    <t>zone / still / noise</t>
  </si>
  <si>
    <t>quiet</t>
  </si>
  <si>
    <t>floor / shade / heat</t>
  </si>
  <si>
    <t>lamp</t>
  </si>
  <si>
    <t>barrel / root / belly</t>
  </si>
  <si>
    <t>beer</t>
  </si>
  <si>
    <t>cloth / sad / out</t>
  </si>
  <si>
    <t>sack</t>
  </si>
  <si>
    <t>puppy / TRUE / letter</t>
  </si>
  <si>
    <t>love</t>
  </si>
  <si>
    <t>blade / witted / weary</t>
  </si>
  <si>
    <t>dull</t>
  </si>
  <si>
    <t>cotton / bathtub / tonic</t>
  </si>
  <si>
    <t>gin</t>
  </si>
  <si>
    <t>polish / finger / down</t>
  </si>
  <si>
    <t>nail</t>
  </si>
  <si>
    <t>cherry / time / smell</t>
  </si>
  <si>
    <t>blossom</t>
  </si>
  <si>
    <t>foot / collection / out</t>
  </si>
  <si>
    <t>stamp</t>
  </si>
  <si>
    <t>hard / drift / cutter</t>
  </si>
  <si>
    <t>wood</t>
  </si>
  <si>
    <t>notch / flight / spin</t>
  </si>
  <si>
    <t>top</t>
  </si>
  <si>
    <t>inch / deal / peg</t>
  </si>
  <si>
    <t>square</t>
  </si>
  <si>
    <t>shelf / read / end</t>
  </si>
  <si>
    <t>strap / pocket / time</t>
  </si>
  <si>
    <t>jump / kill / bliss</t>
  </si>
  <si>
    <t>joy</t>
  </si>
  <si>
    <t>sea / home / stomach</t>
  </si>
  <si>
    <t>walker / main / sweeper</t>
  </si>
  <si>
    <t>street</t>
  </si>
  <si>
    <t>magic / plush / floor</t>
  </si>
  <si>
    <t>carpet</t>
  </si>
  <si>
    <t>car / swimming / cue</t>
  </si>
  <si>
    <t>wicked / bustle / slicker</t>
  </si>
  <si>
    <t>city</t>
  </si>
  <si>
    <t>note / dive / chair</t>
  </si>
  <si>
    <t>high</t>
  </si>
  <si>
    <t>cookies / sixteen / heart</t>
  </si>
  <si>
    <t>waffle / lung / tire</t>
  </si>
  <si>
    <t>iron</t>
  </si>
  <si>
    <t>stalk / trainer / king</t>
  </si>
  <si>
    <t>lion</t>
  </si>
  <si>
    <t>lounge / hour / drink</t>
  </si>
  <si>
    <t>cocktail</t>
  </si>
  <si>
    <t>poison / league / creeping</t>
  </si>
  <si>
    <t>ivy</t>
  </si>
  <si>
    <t>bump / throat / sum</t>
  </si>
  <si>
    <t>lump</t>
  </si>
  <si>
    <t>keel / show / row</t>
  </si>
  <si>
    <t>skirts / take / put</t>
  </si>
  <si>
    <t>out</t>
  </si>
  <si>
    <t>shopping / washer / picture</t>
  </si>
  <si>
    <t>window</t>
  </si>
  <si>
    <t>head / street / dark</t>
  </si>
  <si>
    <t>light</t>
  </si>
  <si>
    <t>quick / spoon / screen</t>
  </si>
  <si>
    <t>blank / white / lines</t>
  </si>
  <si>
    <t>paper</t>
  </si>
  <si>
    <t>surprise / line / birthday</t>
  </si>
  <si>
    <t>ruby / glass / bunny</t>
  </si>
  <si>
    <t>slipper</t>
  </si>
  <si>
    <t>stick / light / birthday</t>
  </si>
  <si>
    <t>candle</t>
  </si>
  <si>
    <t>red / go / car</t>
  </si>
  <si>
    <t>stop</t>
  </si>
  <si>
    <t>demon / limit / way</t>
  </si>
  <si>
    <t>speed</t>
  </si>
  <si>
    <t>house / blanket / ball</t>
  </si>
  <si>
    <t>beach</t>
  </si>
  <si>
    <t>call / pay / line</t>
  </si>
  <si>
    <t>phone</t>
  </si>
  <si>
    <t>food / front / drug</t>
  </si>
  <si>
    <t>store</t>
  </si>
  <si>
    <t>line / patrol / town</t>
  </si>
  <si>
    <t>border</t>
  </si>
  <si>
    <t>end / burning / blue</t>
  </si>
  <si>
    <t>noise / collar / wash</t>
  </si>
  <si>
    <t>through / disk / way</t>
  </si>
  <si>
    <t>drive</t>
  </si>
  <si>
    <t>man / hot / sure</t>
  </si>
  <si>
    <t>bay / picture / washer</t>
  </si>
  <si>
    <t>tax / real / fourth</t>
  </si>
  <si>
    <t>estate</t>
  </si>
  <si>
    <t>stick / pal / ball</t>
  </si>
  <si>
    <t>out / band / night</t>
  </si>
  <si>
    <t>life / color / coast</t>
  </si>
  <si>
    <t>guard</t>
  </si>
  <si>
    <t>blue / cake / cottage</t>
  </si>
  <si>
    <t>cool / house / fat</t>
  </si>
  <si>
    <t>wave / lamp / dry</t>
  </si>
  <si>
    <t>heat</t>
  </si>
  <si>
    <t>man / wheel / high</t>
  </si>
  <si>
    <t>back / go / light</t>
  </si>
  <si>
    <t>bedroom / plan / brew</t>
  </si>
  <si>
    <t>master</t>
  </si>
  <si>
    <t>motion / poke / down</t>
  </si>
  <si>
    <t>slow</t>
  </si>
  <si>
    <t>man / order / air</t>
  </si>
  <si>
    <t>mail</t>
  </si>
  <si>
    <t>mouth / bike / oil</t>
  </si>
  <si>
    <t>motor</t>
  </si>
  <si>
    <t>line / birthday / surprise</t>
  </si>
  <si>
    <t>bath / up / burst</t>
  </si>
  <si>
    <t>bubble</t>
  </si>
  <si>
    <t>sake / pet / nick</t>
  </si>
  <si>
    <t>name</t>
  </si>
  <si>
    <t>wood / liquor / luck</t>
  </si>
  <si>
    <t>ball / out / blue</t>
  </si>
  <si>
    <t>due / life / tense</t>
  </si>
  <si>
    <t>past</t>
  </si>
  <si>
    <t>house / village / golf</t>
  </si>
  <si>
    <t>up / around / rear</t>
  </si>
  <si>
    <t>end</t>
  </si>
  <si>
    <t>tomato / cement / tooth</t>
  </si>
  <si>
    <t>paste</t>
  </si>
  <si>
    <t>plan / show / walker</t>
  </si>
  <si>
    <t>floor</t>
  </si>
  <si>
    <t>stick / hair / ball</t>
  </si>
  <si>
    <t>release / french / secretary</t>
  </si>
  <si>
    <t>press</t>
  </si>
  <si>
    <t>key / wall / previous</t>
  </si>
  <si>
    <t>stone</t>
  </si>
  <si>
    <t>stool / powder / ball</t>
  </si>
  <si>
    <t>gap / door / sign</t>
  </si>
  <si>
    <t>bell / iron / tender</t>
  </si>
  <si>
    <t>key / wall / precious</t>
  </si>
  <si>
    <t>property / moral / price</t>
  </si>
  <si>
    <t>value</t>
  </si>
  <si>
    <t>water / youth / soda</t>
  </si>
  <si>
    <t>fountain</t>
  </si>
  <si>
    <t>water / pen / soda</t>
  </si>
  <si>
    <t>rag / milk / out</t>
  </si>
  <si>
    <t>weed</t>
  </si>
  <si>
    <t>base / snow / dance</t>
  </si>
  <si>
    <t>ball</t>
  </si>
  <si>
    <t>steady / cart / slow</t>
  </si>
  <si>
    <t>go</t>
  </si>
  <si>
    <t>desert / ice / spell</t>
  </si>
  <si>
    <t>dry</t>
  </si>
  <si>
    <t>stop / kart / slow</t>
  </si>
  <si>
    <t>tin / write / my</t>
  </si>
  <si>
    <t>type</t>
  </si>
  <si>
    <t>base / show / dance</t>
  </si>
  <si>
    <t>up / book / charge</t>
  </si>
  <si>
    <t>cover</t>
  </si>
  <si>
    <t>weight / pipe / pencil</t>
  </si>
  <si>
    <t>lead</t>
  </si>
  <si>
    <t>soap / shoe / tissue</t>
  </si>
  <si>
    <t>tin / writer / my</t>
  </si>
  <si>
    <t>sharp / thumb / tie</t>
  </si>
  <si>
    <t>tack</t>
  </si>
  <si>
    <t>hot / butterflies / pump</t>
  </si>
  <si>
    <t>stomach</t>
  </si>
  <si>
    <t>leg / arm / person</t>
  </si>
  <si>
    <t>back / short / light</t>
  </si>
  <si>
    <t>room / saturday / salts</t>
  </si>
  <si>
    <t>weight / out / pencil</t>
  </si>
  <si>
    <t>bath / up / gum</t>
  </si>
  <si>
    <t>sore / shoulder / sweat</t>
  </si>
  <si>
    <t>cold</t>
  </si>
  <si>
    <t>spin / tip / shape</t>
  </si>
  <si>
    <t>ball / out / jack</t>
  </si>
  <si>
    <t>computer / cable / broadcast</t>
  </si>
  <si>
    <t>network</t>
  </si>
  <si>
    <t>sharp / tick / tie</t>
  </si>
  <si>
    <t>up / deep / rear</t>
  </si>
  <si>
    <t>jury / door / side</t>
  </si>
  <si>
    <t>panel</t>
  </si>
  <si>
    <t>grand / door / bang</t>
  </si>
  <si>
    <t>slam</t>
  </si>
  <si>
    <t>dash / happy / stick</t>
  </si>
  <si>
    <t>slap</t>
  </si>
  <si>
    <t>chest / car / store</t>
  </si>
  <si>
    <t>toy</t>
  </si>
  <si>
    <t>category</t>
  </si>
  <si>
    <t>itemname</t>
  </si>
  <si>
    <t>description</t>
  </si>
  <si>
    <t>scale</t>
  </si>
  <si>
    <t>orig_scale_num</t>
  </si>
  <si>
    <t>old_desc</t>
  </si>
  <si>
    <t>orig_itemname</t>
  </si>
  <si>
    <t>reverse_code</t>
  </si>
  <si>
    <t>yes</t>
  </si>
  <si>
    <t>no</t>
  </si>
  <si>
    <t>argument</t>
  </si>
  <si>
    <t>interacted</t>
  </si>
  <si>
    <t>outcome</t>
  </si>
  <si>
    <t>E</t>
  </si>
  <si>
    <t>A</t>
  </si>
  <si>
    <t>C</t>
  </si>
  <si>
    <t>N</t>
  </si>
  <si>
    <t>O</t>
  </si>
  <si>
    <t>Studying</t>
  </si>
  <si>
    <t>Argument</t>
  </si>
  <si>
    <t>Interacted</t>
  </si>
  <si>
    <t>Late</t>
  </si>
  <si>
    <t>Bored with schoolwork</t>
  </si>
  <si>
    <t>Excited about schoolwork</t>
  </si>
  <si>
    <t>Anxious about schoolwork</t>
  </si>
  <si>
    <t>Tired</t>
  </si>
  <si>
    <t>Sick</t>
  </si>
  <si>
    <t>Sleeping</t>
  </si>
  <si>
    <t>In Class</t>
  </si>
  <si>
    <t>Listening to music</t>
  </si>
  <si>
    <t>On the internet</t>
  </si>
  <si>
    <t>Watching TV</t>
  </si>
  <si>
    <t>Procrastinating</t>
  </si>
  <si>
    <t>Lonely</t>
  </si>
  <si>
    <t>angry</t>
  </si>
  <si>
    <t>afraid</t>
  </si>
  <si>
    <t>happy</t>
  </si>
  <si>
    <t>excited</t>
  </si>
  <si>
    <t>proud</t>
  </si>
  <si>
    <t>guilty</t>
  </si>
  <si>
    <t>attentive</t>
  </si>
  <si>
    <t>content</t>
  </si>
  <si>
    <t>purposeful</t>
  </si>
  <si>
    <t>trait</t>
  </si>
  <si>
    <t>facet</t>
  </si>
  <si>
    <t>scblty</t>
  </si>
  <si>
    <t>assert</t>
  </si>
  <si>
    <t>enerLev</t>
  </si>
  <si>
    <t>cmpn</t>
  </si>
  <si>
    <t>rspct</t>
  </si>
  <si>
    <t>trust</t>
  </si>
  <si>
    <t>org</t>
  </si>
  <si>
    <t>prdctv</t>
  </si>
  <si>
    <t>rspnsbl</t>
  </si>
  <si>
    <t>anx</t>
  </si>
  <si>
    <t>dep</t>
  </si>
  <si>
    <t>emoVol</t>
  </si>
  <si>
    <t>intCur</t>
  </si>
  <si>
    <t>aesSens</t>
  </si>
  <si>
    <t>crtvImag</t>
  </si>
  <si>
    <t>goaldir</t>
  </si>
  <si>
    <t>long_trait</t>
  </si>
  <si>
    <t>long_name</t>
  </si>
  <si>
    <t>old_name</t>
  </si>
  <si>
    <t>new_name</t>
  </si>
  <si>
    <t>group</t>
  </si>
  <si>
    <t>psychological</t>
  </si>
  <si>
    <t>situations</t>
  </si>
  <si>
    <t>DIAMONDS</t>
  </si>
  <si>
    <t>Binary</t>
  </si>
  <si>
    <t>time</t>
  </si>
  <si>
    <t>Mon</t>
  </si>
  <si>
    <t>Tue</t>
  </si>
  <si>
    <t>Wed</t>
  </si>
  <si>
    <t>Thu</t>
  </si>
  <si>
    <t>Fri</t>
  </si>
  <si>
    <t>Sat</t>
  </si>
  <si>
    <t>Sun</t>
  </si>
  <si>
    <t>morning</t>
  </si>
  <si>
    <t>midday</t>
  </si>
  <si>
    <t>evening</t>
  </si>
  <si>
    <t>night</t>
  </si>
  <si>
    <t>linear</t>
  </si>
  <si>
    <t>quad</t>
  </si>
  <si>
    <t>cub</t>
  </si>
  <si>
    <t>sin1p</t>
  </si>
  <si>
    <t>sin2p</t>
  </si>
  <si>
    <t>cos1p</t>
  </si>
  <si>
    <t>cos2p</t>
  </si>
  <si>
    <t>Monday</t>
  </si>
  <si>
    <t>Tuesday</t>
  </si>
  <si>
    <t>Wednesday</t>
  </si>
  <si>
    <t>Thursday</t>
  </si>
  <si>
    <t>Friday</t>
  </si>
  <si>
    <t>Saturday</t>
  </si>
  <si>
    <t>Sunday</t>
  </si>
  <si>
    <t>Morning</t>
  </si>
  <si>
    <t>Midday</t>
  </si>
  <si>
    <t>Evening</t>
  </si>
  <si>
    <t>Night</t>
  </si>
  <si>
    <t>Linear Trend</t>
  </si>
  <si>
    <t>Quadratic Trend</t>
  </si>
  <si>
    <t>Cubic Trend</t>
  </si>
  <si>
    <t>24 hour Sinusoidal Cycle</t>
  </si>
  <si>
    <t>12 hour Sinusoidal Cycle</t>
  </si>
  <si>
    <t>24 hour Cosinusoidal Cycle</t>
  </si>
  <si>
    <t>12 hour Cosinusoidal Cycle</t>
  </si>
  <si>
    <t>Neuroticism</t>
  </si>
  <si>
    <t>Openness</t>
  </si>
  <si>
    <t>short name</t>
  </si>
  <si>
    <t>24 hr cos Cycle</t>
  </si>
  <si>
    <t>24 hr sin Cycle</t>
  </si>
  <si>
    <t>12 hr sin Cycle</t>
  </si>
  <si>
    <t>12 hr cos Cycle</t>
  </si>
  <si>
    <t>Sociality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</si>
</sst>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7A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1" fillId="2" borderId="0" xfId="0" applyFont="1" applyFill="1" applyAlignment="1">
      <alignment horizontal="center" wrapText="1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/>
    <xf numFmtId="0" fontId="0" fillId="5" borderId="0" xfId="0" applyFill="1" applyAlignment="1"/>
    <xf numFmtId="0" fontId="5" fillId="12" borderId="0" xfId="0" applyFont="1" applyFill="1"/>
    <xf numFmtId="0" fontId="0" fillId="0" borderId="0" xfId="0" applyFill="1"/>
    <xf numFmtId="0" fontId="0" fillId="0" borderId="0" xfId="0" applyFill="1" applyAlignment="1"/>
    <xf numFmtId="0" fontId="4" fillId="0" borderId="0" xfId="0" applyFont="1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6EEE-7027-654C-961F-5E8E8EC83C7D}">
  <dimension ref="A1:L432"/>
  <sheetViews>
    <sheetView topLeftCell="A55" zoomScale="130" zoomScaleNormal="130" zoomScalePageLayoutView="110" workbookViewId="0">
      <selection activeCell="B81" sqref="B81"/>
    </sheetView>
  </sheetViews>
  <sheetFormatPr baseColWidth="10" defaultRowHeight="16" x14ac:dyDescent="0.2"/>
  <cols>
    <col min="4" max="4" width="59.33203125" bestFit="1" customWidth="1"/>
    <col min="5" max="5" width="46.5" bestFit="1" customWidth="1"/>
    <col min="7" max="7" width="36.83203125" bestFit="1" customWidth="1"/>
    <col min="10" max="10" width="41.5" bestFit="1" customWidth="1"/>
  </cols>
  <sheetData>
    <row r="1" spans="1:9" x14ac:dyDescent="0.2">
      <c r="A1" s="24" t="s">
        <v>0</v>
      </c>
      <c r="B1" s="24"/>
      <c r="C1" s="24"/>
      <c r="D1" s="24"/>
      <c r="E1" s="24"/>
      <c r="F1" s="24"/>
      <c r="G1" s="24"/>
      <c r="H1" s="24"/>
    </row>
    <row r="2" spans="1:9" x14ac:dyDescent="0.2">
      <c r="A2" s="1"/>
      <c r="B2" s="1" t="s">
        <v>1</v>
      </c>
      <c r="C2" s="1"/>
      <c r="D2" s="1"/>
      <c r="E2" s="1" t="s">
        <v>2</v>
      </c>
      <c r="F2" s="1"/>
      <c r="G2" s="1"/>
    </row>
    <row r="5" spans="1:9" x14ac:dyDescent="0.2">
      <c r="A5" s="24" t="s">
        <v>3</v>
      </c>
      <c r="B5" s="24"/>
      <c r="C5" s="24"/>
      <c r="D5" s="24"/>
      <c r="E5" s="24"/>
      <c r="F5" s="24"/>
      <c r="G5" s="24"/>
      <c r="H5" s="24"/>
    </row>
    <row r="6" spans="1:9" x14ac:dyDescent="0.2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x14ac:dyDescent="0.2">
      <c r="A7" s="3" t="s">
        <v>13</v>
      </c>
      <c r="B7" s="3" t="s">
        <v>14</v>
      </c>
      <c r="C7" s="3" t="s">
        <v>15</v>
      </c>
      <c r="D7" s="3" t="s">
        <v>16</v>
      </c>
      <c r="E7" s="4" t="s">
        <v>17</v>
      </c>
      <c r="F7" s="3" t="s">
        <v>18</v>
      </c>
      <c r="G7" s="3" t="s">
        <v>19</v>
      </c>
      <c r="H7" s="3" t="s">
        <v>20</v>
      </c>
    </row>
    <row r="8" spans="1:9" x14ac:dyDescent="0.2">
      <c r="A8" s="3" t="s">
        <v>13</v>
      </c>
      <c r="B8" s="3" t="s">
        <v>14</v>
      </c>
      <c r="C8" s="3" t="s">
        <v>15</v>
      </c>
      <c r="D8" s="3" t="s">
        <v>21</v>
      </c>
      <c r="E8" s="4" t="s">
        <v>17</v>
      </c>
      <c r="F8" s="3" t="s">
        <v>22</v>
      </c>
      <c r="G8" s="3" t="s">
        <v>23</v>
      </c>
      <c r="H8" s="3" t="s">
        <v>24</v>
      </c>
    </row>
    <row r="9" spans="1:9" x14ac:dyDescent="0.2">
      <c r="A9" s="3" t="s">
        <v>13</v>
      </c>
      <c r="B9" s="3" t="s">
        <v>14</v>
      </c>
      <c r="C9" s="3" t="s">
        <v>15</v>
      </c>
      <c r="D9" s="3" t="s">
        <v>25</v>
      </c>
      <c r="E9" s="4" t="s">
        <v>17</v>
      </c>
      <c r="F9" s="3" t="s">
        <v>26</v>
      </c>
      <c r="G9" s="3" t="s">
        <v>27</v>
      </c>
      <c r="H9" s="3" t="s">
        <v>28</v>
      </c>
      <c r="I9">
        <v>1</v>
      </c>
    </row>
    <row r="10" spans="1:9" x14ac:dyDescent="0.2">
      <c r="A10" s="3" t="s">
        <v>13</v>
      </c>
      <c r="B10" s="3" t="s">
        <v>14</v>
      </c>
      <c r="C10" s="3" t="s">
        <v>15</v>
      </c>
      <c r="D10" s="3" t="s">
        <v>29</v>
      </c>
      <c r="E10" s="4" t="s">
        <v>17</v>
      </c>
      <c r="F10" s="3" t="s">
        <v>30</v>
      </c>
      <c r="G10" s="3" t="s">
        <v>31</v>
      </c>
      <c r="H10" s="3" t="s">
        <v>32</v>
      </c>
      <c r="I10">
        <v>1</v>
      </c>
    </row>
    <row r="11" spans="1:9" x14ac:dyDescent="0.2">
      <c r="A11" s="3" t="s">
        <v>13</v>
      </c>
      <c r="B11" s="3" t="s">
        <v>14</v>
      </c>
      <c r="C11" s="3" t="s">
        <v>33</v>
      </c>
      <c r="D11" s="3" t="s">
        <v>34</v>
      </c>
      <c r="E11" s="4" t="s">
        <v>17</v>
      </c>
      <c r="F11" s="3" t="s">
        <v>35</v>
      </c>
      <c r="G11" s="3" t="s">
        <v>36</v>
      </c>
      <c r="H11" s="3" t="s">
        <v>37</v>
      </c>
    </row>
    <row r="12" spans="1:9" x14ac:dyDescent="0.2">
      <c r="A12" s="3" t="s">
        <v>13</v>
      </c>
      <c r="B12" s="3" t="s">
        <v>14</v>
      </c>
      <c r="C12" s="3" t="s">
        <v>33</v>
      </c>
      <c r="D12" s="3" t="s">
        <v>38</v>
      </c>
      <c r="E12" s="4" t="s">
        <v>17</v>
      </c>
      <c r="F12" s="3" t="s">
        <v>39</v>
      </c>
      <c r="G12" s="3" t="s">
        <v>40</v>
      </c>
      <c r="H12" s="3" t="s">
        <v>41</v>
      </c>
    </row>
    <row r="13" spans="1:9" x14ac:dyDescent="0.2">
      <c r="A13" s="3" t="s">
        <v>13</v>
      </c>
      <c r="B13" s="3" t="s">
        <v>14</v>
      </c>
      <c r="C13" s="3" t="s">
        <v>33</v>
      </c>
      <c r="D13" s="3" t="s">
        <v>42</v>
      </c>
      <c r="E13" s="4" t="s">
        <v>17</v>
      </c>
      <c r="F13" s="3" t="s">
        <v>43</v>
      </c>
      <c r="G13" s="3" t="s">
        <v>44</v>
      </c>
      <c r="H13" s="3" t="s">
        <v>45</v>
      </c>
      <c r="I13">
        <v>1</v>
      </c>
    </row>
    <row r="14" spans="1:9" x14ac:dyDescent="0.2">
      <c r="A14" s="3" t="s">
        <v>13</v>
      </c>
      <c r="B14" s="3" t="s">
        <v>14</v>
      </c>
      <c r="C14" s="3" t="s">
        <v>33</v>
      </c>
      <c r="D14" s="3" t="s">
        <v>46</v>
      </c>
      <c r="E14" s="4" t="s">
        <v>17</v>
      </c>
      <c r="F14" s="3" t="s">
        <v>47</v>
      </c>
      <c r="G14" s="3" t="s">
        <v>48</v>
      </c>
      <c r="H14" s="3" t="s">
        <v>49</v>
      </c>
      <c r="I14">
        <v>1</v>
      </c>
    </row>
    <row r="15" spans="1:9" x14ac:dyDescent="0.2">
      <c r="A15" s="3" t="s">
        <v>13</v>
      </c>
      <c r="B15" s="3" t="s">
        <v>14</v>
      </c>
      <c r="C15" s="3" t="s">
        <v>50</v>
      </c>
      <c r="D15" s="3" t="s">
        <v>51</v>
      </c>
      <c r="E15" s="4" t="s">
        <v>17</v>
      </c>
      <c r="F15" s="3" t="s">
        <v>52</v>
      </c>
      <c r="G15" s="3" t="s">
        <v>53</v>
      </c>
      <c r="H15" s="3" t="s">
        <v>54</v>
      </c>
    </row>
    <row r="16" spans="1:9" x14ac:dyDescent="0.2">
      <c r="A16" s="3" t="s">
        <v>13</v>
      </c>
      <c r="B16" s="3" t="s">
        <v>14</v>
      </c>
      <c r="C16" s="3" t="s">
        <v>50</v>
      </c>
      <c r="D16" s="3" t="s">
        <v>55</v>
      </c>
      <c r="E16" s="4" t="s">
        <v>17</v>
      </c>
      <c r="F16" s="3" t="s">
        <v>56</v>
      </c>
      <c r="G16" s="3" t="s">
        <v>57</v>
      </c>
      <c r="H16" s="3" t="s">
        <v>58</v>
      </c>
    </row>
    <row r="17" spans="1:9" x14ac:dyDescent="0.2">
      <c r="A17" s="3" t="s">
        <v>13</v>
      </c>
      <c r="B17" s="3" t="s">
        <v>14</v>
      </c>
      <c r="C17" s="3" t="s">
        <v>50</v>
      </c>
      <c r="D17" s="3" t="s">
        <v>59</v>
      </c>
      <c r="E17" s="4" t="s">
        <v>17</v>
      </c>
      <c r="F17" s="3" t="s">
        <v>60</v>
      </c>
      <c r="G17" s="3" t="s">
        <v>61</v>
      </c>
      <c r="H17" s="3" t="s">
        <v>62</v>
      </c>
      <c r="I17">
        <v>1</v>
      </c>
    </row>
    <row r="18" spans="1:9" x14ac:dyDescent="0.2">
      <c r="A18" s="3" t="s">
        <v>13</v>
      </c>
      <c r="B18" s="3" t="s">
        <v>14</v>
      </c>
      <c r="C18" s="3" t="s">
        <v>50</v>
      </c>
      <c r="D18" s="3" t="s">
        <v>63</v>
      </c>
      <c r="E18" s="4" t="s">
        <v>17</v>
      </c>
      <c r="F18" s="3" t="s">
        <v>64</v>
      </c>
      <c r="G18" s="3" t="s">
        <v>65</v>
      </c>
      <c r="H18" s="3" t="s">
        <v>66</v>
      </c>
      <c r="I18">
        <v>1</v>
      </c>
    </row>
    <row r="19" spans="1:9" x14ac:dyDescent="0.2">
      <c r="A19" s="5" t="s">
        <v>13</v>
      </c>
      <c r="B19" s="5" t="s">
        <v>67</v>
      </c>
      <c r="C19" s="5" t="s">
        <v>68</v>
      </c>
      <c r="D19" s="5" t="s">
        <v>69</v>
      </c>
      <c r="E19" s="6" t="s">
        <v>17</v>
      </c>
      <c r="F19" s="5" t="s">
        <v>70</v>
      </c>
      <c r="G19" s="5" t="s">
        <v>71</v>
      </c>
      <c r="H19" s="5" t="s">
        <v>72</v>
      </c>
    </row>
    <row r="20" spans="1:9" x14ac:dyDescent="0.2">
      <c r="A20" s="5" t="s">
        <v>13</v>
      </c>
      <c r="B20" s="5" t="s">
        <v>67</v>
      </c>
      <c r="C20" s="5" t="s">
        <v>68</v>
      </c>
      <c r="D20" s="5" t="s">
        <v>73</v>
      </c>
      <c r="E20" s="6" t="s">
        <v>17</v>
      </c>
      <c r="F20" s="5" t="s">
        <v>74</v>
      </c>
      <c r="G20" s="5" t="s">
        <v>75</v>
      </c>
      <c r="H20" s="5" t="s">
        <v>76</v>
      </c>
    </row>
    <row r="21" spans="1:9" x14ac:dyDescent="0.2">
      <c r="A21" s="5" t="s">
        <v>13</v>
      </c>
      <c r="B21" s="5" t="s">
        <v>67</v>
      </c>
      <c r="C21" s="5" t="s">
        <v>68</v>
      </c>
      <c r="D21" s="5" t="s">
        <v>77</v>
      </c>
      <c r="E21" s="6" t="s">
        <v>17</v>
      </c>
      <c r="F21" s="5" t="s">
        <v>78</v>
      </c>
      <c r="G21" s="5" t="s">
        <v>79</v>
      </c>
      <c r="H21" s="5" t="s">
        <v>80</v>
      </c>
      <c r="I21">
        <v>1</v>
      </c>
    </row>
    <row r="22" spans="1:9" x14ac:dyDescent="0.2">
      <c r="A22" s="5" t="s">
        <v>13</v>
      </c>
      <c r="B22" s="5" t="s">
        <v>67</v>
      </c>
      <c r="C22" s="5" t="s">
        <v>68</v>
      </c>
      <c r="D22" s="5" t="s">
        <v>81</v>
      </c>
      <c r="E22" s="6" t="s">
        <v>17</v>
      </c>
      <c r="F22" s="5" t="s">
        <v>82</v>
      </c>
      <c r="G22" s="5" t="s">
        <v>83</v>
      </c>
      <c r="H22" s="5" t="s">
        <v>84</v>
      </c>
      <c r="I22">
        <v>1</v>
      </c>
    </row>
    <row r="23" spans="1:9" x14ac:dyDescent="0.2">
      <c r="A23" s="5" t="s">
        <v>13</v>
      </c>
      <c r="B23" s="5" t="s">
        <v>67</v>
      </c>
      <c r="C23" s="5" t="s">
        <v>85</v>
      </c>
      <c r="D23" s="5" t="s">
        <v>86</v>
      </c>
      <c r="E23" s="6" t="s">
        <v>17</v>
      </c>
      <c r="F23" s="5" t="s">
        <v>87</v>
      </c>
      <c r="G23" s="5" t="s">
        <v>88</v>
      </c>
      <c r="H23" s="5" t="s">
        <v>89</v>
      </c>
    </row>
    <row r="24" spans="1:9" x14ac:dyDescent="0.2">
      <c r="A24" s="5" t="s">
        <v>13</v>
      </c>
      <c r="B24" s="5" t="s">
        <v>67</v>
      </c>
      <c r="C24" s="5" t="s">
        <v>85</v>
      </c>
      <c r="D24" s="5" t="s">
        <v>90</v>
      </c>
      <c r="E24" s="6" t="s">
        <v>17</v>
      </c>
      <c r="F24" s="5" t="s">
        <v>91</v>
      </c>
      <c r="G24" s="5" t="s">
        <v>92</v>
      </c>
      <c r="H24" s="5" t="s">
        <v>93</v>
      </c>
    </row>
    <row r="25" spans="1:9" x14ac:dyDescent="0.2">
      <c r="A25" s="5" t="s">
        <v>13</v>
      </c>
      <c r="B25" s="5" t="s">
        <v>67</v>
      </c>
      <c r="C25" s="5" t="s">
        <v>85</v>
      </c>
      <c r="D25" s="5" t="s">
        <v>94</v>
      </c>
      <c r="E25" s="6" t="s">
        <v>17</v>
      </c>
      <c r="F25" s="5" t="s">
        <v>95</v>
      </c>
      <c r="G25" s="5" t="s">
        <v>96</v>
      </c>
      <c r="H25" s="5" t="s">
        <v>97</v>
      </c>
      <c r="I25">
        <v>1</v>
      </c>
    </row>
    <row r="26" spans="1:9" x14ac:dyDescent="0.2">
      <c r="A26" s="5" t="s">
        <v>13</v>
      </c>
      <c r="B26" s="5" t="s">
        <v>67</v>
      </c>
      <c r="C26" s="5" t="s">
        <v>85</v>
      </c>
      <c r="D26" s="5" t="s">
        <v>98</v>
      </c>
      <c r="E26" s="6" t="s">
        <v>17</v>
      </c>
      <c r="F26" s="5" t="s">
        <v>99</v>
      </c>
      <c r="G26" s="5" t="s">
        <v>100</v>
      </c>
      <c r="H26" s="5" t="s">
        <v>101</v>
      </c>
      <c r="I26">
        <v>1</v>
      </c>
    </row>
    <row r="27" spans="1:9" x14ac:dyDescent="0.2">
      <c r="A27" s="5" t="s">
        <v>13</v>
      </c>
      <c r="B27" s="5" t="s">
        <v>67</v>
      </c>
      <c r="C27" s="5" t="s">
        <v>102</v>
      </c>
      <c r="D27" s="5" t="s">
        <v>103</v>
      </c>
      <c r="E27" s="6" t="s">
        <v>17</v>
      </c>
      <c r="F27" s="5" t="s">
        <v>104</v>
      </c>
      <c r="G27" s="5" t="s">
        <v>105</v>
      </c>
      <c r="H27" s="5" t="s">
        <v>106</v>
      </c>
    </row>
    <row r="28" spans="1:9" x14ac:dyDescent="0.2">
      <c r="A28" s="5" t="s">
        <v>13</v>
      </c>
      <c r="B28" s="5" t="s">
        <v>67</v>
      </c>
      <c r="C28" s="5" t="s">
        <v>102</v>
      </c>
      <c r="D28" s="5" t="s">
        <v>107</v>
      </c>
      <c r="E28" s="6" t="s">
        <v>17</v>
      </c>
      <c r="F28" s="5" t="s">
        <v>108</v>
      </c>
      <c r="G28" s="5" t="s">
        <v>109</v>
      </c>
      <c r="H28" s="5" t="s">
        <v>110</v>
      </c>
    </row>
    <row r="29" spans="1:9" x14ac:dyDescent="0.2">
      <c r="A29" s="5" t="s">
        <v>13</v>
      </c>
      <c r="B29" s="5" t="s">
        <v>67</v>
      </c>
      <c r="C29" s="5" t="s">
        <v>102</v>
      </c>
      <c r="D29" s="5" t="s">
        <v>111</v>
      </c>
      <c r="E29" s="6" t="s">
        <v>17</v>
      </c>
      <c r="F29" s="5" t="s">
        <v>112</v>
      </c>
      <c r="G29" s="5" t="s">
        <v>113</v>
      </c>
      <c r="H29" s="5" t="s">
        <v>114</v>
      </c>
      <c r="I29">
        <v>1</v>
      </c>
    </row>
    <row r="30" spans="1:9" x14ac:dyDescent="0.2">
      <c r="A30" s="5" t="s">
        <v>13</v>
      </c>
      <c r="B30" s="5" t="s">
        <v>67</v>
      </c>
      <c r="C30" s="5" t="s">
        <v>102</v>
      </c>
      <c r="D30" s="5" t="s">
        <v>115</v>
      </c>
      <c r="E30" s="6" t="s">
        <v>17</v>
      </c>
      <c r="F30" s="5" t="s">
        <v>116</v>
      </c>
      <c r="G30" s="5" t="s">
        <v>117</v>
      </c>
      <c r="H30" s="5" t="s">
        <v>118</v>
      </c>
      <c r="I30">
        <v>1</v>
      </c>
    </row>
    <row r="31" spans="1:9" x14ac:dyDescent="0.2">
      <c r="A31" s="3" t="s">
        <v>13</v>
      </c>
      <c r="B31" s="3" t="s">
        <v>119</v>
      </c>
      <c r="C31" s="3" t="s">
        <v>120</v>
      </c>
      <c r="D31" s="3" t="s">
        <v>121</v>
      </c>
      <c r="E31" s="4" t="s">
        <v>17</v>
      </c>
      <c r="F31" s="3" t="s">
        <v>122</v>
      </c>
      <c r="G31" s="3" t="s">
        <v>123</v>
      </c>
      <c r="H31" s="3" t="s">
        <v>124</v>
      </c>
    </row>
    <row r="32" spans="1:9" x14ac:dyDescent="0.2">
      <c r="A32" s="3" t="s">
        <v>13</v>
      </c>
      <c r="B32" s="3" t="s">
        <v>119</v>
      </c>
      <c r="C32" s="3" t="s">
        <v>120</v>
      </c>
      <c r="D32" s="3" t="s">
        <v>125</v>
      </c>
      <c r="E32" s="4" t="s">
        <v>17</v>
      </c>
      <c r="F32" s="3" t="s">
        <v>126</v>
      </c>
      <c r="G32" s="3" t="s">
        <v>127</v>
      </c>
      <c r="H32" s="3" t="s">
        <v>128</v>
      </c>
    </row>
    <row r="33" spans="1:9" x14ac:dyDescent="0.2">
      <c r="A33" s="3" t="s">
        <v>13</v>
      </c>
      <c r="B33" s="3" t="s">
        <v>119</v>
      </c>
      <c r="C33" s="3" t="s">
        <v>120</v>
      </c>
      <c r="D33" s="3" t="s">
        <v>129</v>
      </c>
      <c r="E33" s="4" t="s">
        <v>17</v>
      </c>
      <c r="F33" s="3" t="s">
        <v>130</v>
      </c>
      <c r="G33" s="3" t="s">
        <v>131</v>
      </c>
      <c r="H33" s="3" t="s">
        <v>132</v>
      </c>
      <c r="I33">
        <v>1</v>
      </c>
    </row>
    <row r="34" spans="1:9" x14ac:dyDescent="0.2">
      <c r="A34" s="3" t="s">
        <v>13</v>
      </c>
      <c r="B34" s="3" t="s">
        <v>119</v>
      </c>
      <c r="C34" s="3" t="s">
        <v>120</v>
      </c>
      <c r="D34" s="3" t="s">
        <v>133</v>
      </c>
      <c r="E34" s="4" t="s">
        <v>17</v>
      </c>
      <c r="F34" s="3" t="s">
        <v>134</v>
      </c>
      <c r="G34" s="3" t="s">
        <v>135</v>
      </c>
      <c r="H34" s="3" t="s">
        <v>136</v>
      </c>
      <c r="I34">
        <v>1</v>
      </c>
    </row>
    <row r="35" spans="1:9" x14ac:dyDescent="0.2">
      <c r="A35" s="3" t="s">
        <v>13</v>
      </c>
      <c r="B35" s="3" t="s">
        <v>119</v>
      </c>
      <c r="C35" s="3" t="s">
        <v>137</v>
      </c>
      <c r="D35" s="3" t="s">
        <v>138</v>
      </c>
      <c r="E35" s="4" t="s">
        <v>17</v>
      </c>
      <c r="F35" s="3" t="s">
        <v>139</v>
      </c>
      <c r="G35" s="3" t="s">
        <v>140</v>
      </c>
      <c r="H35" s="3" t="s">
        <v>141</v>
      </c>
    </row>
    <row r="36" spans="1:9" x14ac:dyDescent="0.2">
      <c r="A36" s="3" t="s">
        <v>13</v>
      </c>
      <c r="B36" s="3" t="s">
        <v>119</v>
      </c>
      <c r="C36" s="3" t="s">
        <v>137</v>
      </c>
      <c r="D36" s="3" t="s">
        <v>142</v>
      </c>
      <c r="E36" s="4" t="s">
        <v>17</v>
      </c>
      <c r="F36" s="3" t="s">
        <v>143</v>
      </c>
      <c r="G36" s="3" t="s">
        <v>144</v>
      </c>
      <c r="H36" s="3" t="s">
        <v>145</v>
      </c>
    </row>
    <row r="37" spans="1:9" x14ac:dyDescent="0.2">
      <c r="A37" s="3" t="s">
        <v>13</v>
      </c>
      <c r="B37" s="3" t="s">
        <v>119</v>
      </c>
      <c r="C37" s="3" t="s">
        <v>137</v>
      </c>
      <c r="D37" s="3" t="s">
        <v>146</v>
      </c>
      <c r="E37" s="4" t="s">
        <v>17</v>
      </c>
      <c r="F37" s="3" t="s">
        <v>147</v>
      </c>
      <c r="G37" s="3" t="s">
        <v>148</v>
      </c>
      <c r="H37" s="3" t="s">
        <v>149</v>
      </c>
      <c r="I37">
        <v>1</v>
      </c>
    </row>
    <row r="38" spans="1:9" x14ac:dyDescent="0.2">
      <c r="A38" s="3" t="s">
        <v>13</v>
      </c>
      <c r="B38" s="3" t="s">
        <v>119</v>
      </c>
      <c r="C38" s="3" t="s">
        <v>137</v>
      </c>
      <c r="D38" s="3" t="s">
        <v>150</v>
      </c>
      <c r="E38" s="4" t="s">
        <v>17</v>
      </c>
      <c r="F38" s="3" t="s">
        <v>151</v>
      </c>
      <c r="G38" s="3" t="s">
        <v>152</v>
      </c>
      <c r="H38" s="3" t="s">
        <v>153</v>
      </c>
      <c r="I38">
        <v>1</v>
      </c>
    </row>
    <row r="39" spans="1:9" x14ac:dyDescent="0.2">
      <c r="A39" s="3" t="s">
        <v>13</v>
      </c>
      <c r="B39" s="3" t="s">
        <v>119</v>
      </c>
      <c r="C39" s="3" t="s">
        <v>154</v>
      </c>
      <c r="D39" s="3" t="s">
        <v>155</v>
      </c>
      <c r="E39" s="4" t="s">
        <v>17</v>
      </c>
      <c r="F39" s="3" t="s">
        <v>156</v>
      </c>
      <c r="G39" s="3" t="s">
        <v>157</v>
      </c>
      <c r="H39" s="3" t="s">
        <v>158</v>
      </c>
    </row>
    <row r="40" spans="1:9" x14ac:dyDescent="0.2">
      <c r="A40" s="3" t="s">
        <v>13</v>
      </c>
      <c r="B40" s="3" t="s">
        <v>119</v>
      </c>
      <c r="C40" s="3" t="s">
        <v>154</v>
      </c>
      <c r="D40" s="3" t="s">
        <v>159</v>
      </c>
      <c r="E40" s="4" t="s">
        <v>17</v>
      </c>
      <c r="F40" s="3" t="s">
        <v>160</v>
      </c>
      <c r="G40" s="3" t="s">
        <v>161</v>
      </c>
      <c r="H40" s="3" t="s">
        <v>162</v>
      </c>
    </row>
    <row r="41" spans="1:9" x14ac:dyDescent="0.2">
      <c r="A41" s="3" t="s">
        <v>13</v>
      </c>
      <c r="B41" s="3" t="s">
        <v>119</v>
      </c>
      <c r="C41" s="3" t="s">
        <v>154</v>
      </c>
      <c r="D41" s="3" t="s">
        <v>163</v>
      </c>
      <c r="E41" s="4" t="s">
        <v>17</v>
      </c>
      <c r="F41" s="3" t="s">
        <v>164</v>
      </c>
      <c r="G41" s="3" t="s">
        <v>165</v>
      </c>
      <c r="H41" s="3" t="s">
        <v>166</v>
      </c>
      <c r="I41">
        <v>1</v>
      </c>
    </row>
    <row r="42" spans="1:9" x14ac:dyDescent="0.2">
      <c r="A42" s="3" t="s">
        <v>13</v>
      </c>
      <c r="B42" s="3" t="s">
        <v>119</v>
      </c>
      <c r="C42" s="3" t="s">
        <v>154</v>
      </c>
      <c r="D42" s="3" t="s">
        <v>167</v>
      </c>
      <c r="E42" s="4" t="s">
        <v>17</v>
      </c>
      <c r="F42" s="3" t="s">
        <v>168</v>
      </c>
      <c r="G42" s="3" t="s">
        <v>169</v>
      </c>
      <c r="H42" s="3" t="s">
        <v>170</v>
      </c>
      <c r="I42">
        <v>1</v>
      </c>
    </row>
    <row r="43" spans="1:9" x14ac:dyDescent="0.2">
      <c r="A43" s="5" t="s">
        <v>13</v>
      </c>
      <c r="B43" s="5" t="s">
        <v>171</v>
      </c>
      <c r="C43" s="5" t="s">
        <v>172</v>
      </c>
      <c r="D43" s="5" t="s">
        <v>173</v>
      </c>
      <c r="E43" s="6" t="s">
        <v>17</v>
      </c>
      <c r="F43" s="5" t="s">
        <v>174</v>
      </c>
      <c r="G43" s="5" t="s">
        <v>175</v>
      </c>
      <c r="H43" s="5" t="s">
        <v>176</v>
      </c>
    </row>
    <row r="44" spans="1:9" x14ac:dyDescent="0.2">
      <c r="A44" s="5" t="s">
        <v>13</v>
      </c>
      <c r="B44" s="5" t="s">
        <v>171</v>
      </c>
      <c r="C44" s="5" t="s">
        <v>172</v>
      </c>
      <c r="D44" s="5" t="s">
        <v>177</v>
      </c>
      <c r="E44" s="6" t="s">
        <v>17</v>
      </c>
      <c r="F44" s="5" t="s">
        <v>178</v>
      </c>
      <c r="G44" s="5" t="s">
        <v>179</v>
      </c>
      <c r="H44" s="5" t="s">
        <v>180</v>
      </c>
    </row>
    <row r="45" spans="1:9" x14ac:dyDescent="0.2">
      <c r="A45" s="5" t="s">
        <v>13</v>
      </c>
      <c r="B45" s="5" t="s">
        <v>171</v>
      </c>
      <c r="C45" s="5" t="s">
        <v>172</v>
      </c>
      <c r="D45" s="5" t="s">
        <v>181</v>
      </c>
      <c r="E45" s="6" t="s">
        <v>17</v>
      </c>
      <c r="F45" s="5" t="s">
        <v>182</v>
      </c>
      <c r="G45" s="5" t="s">
        <v>183</v>
      </c>
      <c r="H45" s="5" t="s">
        <v>184</v>
      </c>
      <c r="I45">
        <v>1</v>
      </c>
    </row>
    <row r="46" spans="1:9" x14ac:dyDescent="0.2">
      <c r="A46" s="5" t="s">
        <v>13</v>
      </c>
      <c r="B46" s="5" t="s">
        <v>171</v>
      </c>
      <c r="C46" s="5" t="s">
        <v>172</v>
      </c>
      <c r="D46" s="5" t="s">
        <v>185</v>
      </c>
      <c r="E46" s="6" t="s">
        <v>17</v>
      </c>
      <c r="F46" s="5" t="s">
        <v>186</v>
      </c>
      <c r="G46" s="5" t="s">
        <v>187</v>
      </c>
      <c r="H46" s="5" t="s">
        <v>188</v>
      </c>
      <c r="I46">
        <v>1</v>
      </c>
    </row>
    <row r="47" spans="1:9" x14ac:dyDescent="0.2">
      <c r="A47" s="5" t="s">
        <v>13</v>
      </c>
      <c r="B47" s="5" t="s">
        <v>171</v>
      </c>
      <c r="C47" s="5" t="s">
        <v>189</v>
      </c>
      <c r="D47" s="5" t="s">
        <v>190</v>
      </c>
      <c r="E47" s="6" t="s">
        <v>17</v>
      </c>
      <c r="F47" s="5" t="s">
        <v>191</v>
      </c>
      <c r="G47" s="5" t="s">
        <v>192</v>
      </c>
      <c r="H47" s="5" t="s">
        <v>193</v>
      </c>
    </row>
    <row r="48" spans="1:9" x14ac:dyDescent="0.2">
      <c r="A48" s="5" t="s">
        <v>13</v>
      </c>
      <c r="B48" s="5" t="s">
        <v>171</v>
      </c>
      <c r="C48" s="5" t="s">
        <v>189</v>
      </c>
      <c r="D48" s="5" t="s">
        <v>194</v>
      </c>
      <c r="E48" s="6" t="s">
        <v>17</v>
      </c>
      <c r="F48" s="5" t="s">
        <v>195</v>
      </c>
      <c r="G48" s="5" t="s">
        <v>196</v>
      </c>
      <c r="H48" s="5" t="s">
        <v>197</v>
      </c>
    </row>
    <row r="49" spans="1:9" x14ac:dyDescent="0.2">
      <c r="A49" s="5" t="s">
        <v>13</v>
      </c>
      <c r="B49" s="5" t="s">
        <v>171</v>
      </c>
      <c r="C49" s="5" t="s">
        <v>189</v>
      </c>
      <c r="D49" s="5" t="s">
        <v>198</v>
      </c>
      <c r="E49" s="6" t="s">
        <v>17</v>
      </c>
      <c r="F49" s="5" t="s">
        <v>199</v>
      </c>
      <c r="G49" s="5" t="s">
        <v>200</v>
      </c>
      <c r="H49" s="5" t="s">
        <v>201</v>
      </c>
      <c r="I49">
        <v>1</v>
      </c>
    </row>
    <row r="50" spans="1:9" x14ac:dyDescent="0.2">
      <c r="A50" s="5" t="s">
        <v>13</v>
      </c>
      <c r="B50" s="5" t="s">
        <v>171</v>
      </c>
      <c r="C50" s="5" t="s">
        <v>189</v>
      </c>
      <c r="D50" s="5" t="s">
        <v>202</v>
      </c>
      <c r="E50" s="6" t="s">
        <v>17</v>
      </c>
      <c r="F50" s="5" t="s">
        <v>203</v>
      </c>
      <c r="G50" s="5" t="s">
        <v>204</v>
      </c>
      <c r="H50" s="5" t="s">
        <v>205</v>
      </c>
      <c r="I50">
        <v>1</v>
      </c>
    </row>
    <row r="51" spans="1:9" x14ac:dyDescent="0.2">
      <c r="A51" s="5" t="s">
        <v>13</v>
      </c>
      <c r="B51" s="5" t="s">
        <v>171</v>
      </c>
      <c r="C51" s="5" t="s">
        <v>206</v>
      </c>
      <c r="D51" s="5" t="s">
        <v>207</v>
      </c>
      <c r="E51" s="6" t="s">
        <v>17</v>
      </c>
      <c r="F51" s="5" t="s">
        <v>208</v>
      </c>
      <c r="G51" s="5" t="s">
        <v>209</v>
      </c>
      <c r="H51" s="5" t="s">
        <v>210</v>
      </c>
    </row>
    <row r="52" spans="1:9" x14ac:dyDescent="0.2">
      <c r="A52" s="5" t="s">
        <v>13</v>
      </c>
      <c r="B52" s="5" t="s">
        <v>171</v>
      </c>
      <c r="C52" s="5" t="s">
        <v>206</v>
      </c>
      <c r="D52" s="5" t="s">
        <v>211</v>
      </c>
      <c r="E52" s="6" t="s">
        <v>17</v>
      </c>
      <c r="F52" s="5" t="s">
        <v>212</v>
      </c>
      <c r="G52" s="5" t="s">
        <v>213</v>
      </c>
      <c r="H52" s="5" t="s">
        <v>214</v>
      </c>
    </row>
    <row r="53" spans="1:9" x14ac:dyDescent="0.2">
      <c r="A53" s="5" t="s">
        <v>13</v>
      </c>
      <c r="B53" s="5" t="s">
        <v>171</v>
      </c>
      <c r="C53" s="5" t="s">
        <v>206</v>
      </c>
      <c r="D53" s="5" t="s">
        <v>215</v>
      </c>
      <c r="E53" s="6" t="s">
        <v>17</v>
      </c>
      <c r="F53" s="5" t="s">
        <v>216</v>
      </c>
      <c r="G53" s="5" t="s">
        <v>217</v>
      </c>
      <c r="H53" s="5" t="s">
        <v>218</v>
      </c>
      <c r="I53">
        <v>1</v>
      </c>
    </row>
    <row r="54" spans="1:9" x14ac:dyDescent="0.2">
      <c r="A54" s="5" t="s">
        <v>13</v>
      </c>
      <c r="B54" s="5" t="s">
        <v>171</v>
      </c>
      <c r="C54" s="5" t="s">
        <v>206</v>
      </c>
      <c r="D54" s="5" t="s">
        <v>219</v>
      </c>
      <c r="E54" s="6" t="s">
        <v>17</v>
      </c>
      <c r="F54" s="5" t="s">
        <v>220</v>
      </c>
      <c r="G54" s="5" t="s">
        <v>221</v>
      </c>
      <c r="H54" s="5" t="s">
        <v>222</v>
      </c>
      <c r="I54">
        <v>1</v>
      </c>
    </row>
    <row r="55" spans="1:9" x14ac:dyDescent="0.2">
      <c r="A55" s="3" t="s">
        <v>13</v>
      </c>
      <c r="B55" s="3" t="s">
        <v>223</v>
      </c>
      <c r="C55" s="3" t="s">
        <v>224</v>
      </c>
      <c r="D55" s="3" t="s">
        <v>225</v>
      </c>
      <c r="E55" s="4" t="s">
        <v>17</v>
      </c>
      <c r="F55" s="3" t="s">
        <v>226</v>
      </c>
      <c r="G55" s="3" t="s">
        <v>227</v>
      </c>
      <c r="H55" s="3" t="s">
        <v>228</v>
      </c>
    </row>
    <row r="56" spans="1:9" x14ac:dyDescent="0.2">
      <c r="A56" s="3" t="s">
        <v>13</v>
      </c>
      <c r="B56" s="3" t="s">
        <v>223</v>
      </c>
      <c r="C56" s="3" t="s">
        <v>224</v>
      </c>
      <c r="D56" s="3" t="s">
        <v>229</v>
      </c>
      <c r="E56" s="4" t="s">
        <v>17</v>
      </c>
      <c r="F56" s="3" t="s">
        <v>230</v>
      </c>
      <c r="G56" s="3" t="s">
        <v>231</v>
      </c>
      <c r="H56" s="3" t="s">
        <v>232</v>
      </c>
    </row>
    <row r="57" spans="1:9" x14ac:dyDescent="0.2">
      <c r="A57" s="3" t="s">
        <v>13</v>
      </c>
      <c r="B57" s="3" t="s">
        <v>223</v>
      </c>
      <c r="C57" s="3" t="s">
        <v>224</v>
      </c>
      <c r="D57" s="3" t="s">
        <v>233</v>
      </c>
      <c r="E57" s="4" t="s">
        <v>17</v>
      </c>
      <c r="F57" s="3" t="s">
        <v>234</v>
      </c>
      <c r="G57" s="3" t="s">
        <v>235</v>
      </c>
      <c r="H57" s="3" t="s">
        <v>236</v>
      </c>
      <c r="I57">
        <v>1</v>
      </c>
    </row>
    <row r="58" spans="1:9" x14ac:dyDescent="0.2">
      <c r="A58" s="3" t="s">
        <v>13</v>
      </c>
      <c r="B58" s="3" t="s">
        <v>223</v>
      </c>
      <c r="C58" s="3" t="s">
        <v>224</v>
      </c>
      <c r="D58" s="3" t="s">
        <v>237</v>
      </c>
      <c r="E58" s="4" t="s">
        <v>17</v>
      </c>
      <c r="F58" s="3" t="s">
        <v>238</v>
      </c>
      <c r="G58" s="3" t="s">
        <v>239</v>
      </c>
      <c r="H58" s="3" t="s">
        <v>240</v>
      </c>
      <c r="I58">
        <v>1</v>
      </c>
    </row>
    <row r="59" spans="1:9" x14ac:dyDescent="0.2">
      <c r="A59" s="3" t="s">
        <v>13</v>
      </c>
      <c r="B59" s="3" t="s">
        <v>223</v>
      </c>
      <c r="C59" s="3" t="s">
        <v>241</v>
      </c>
      <c r="D59" s="3" t="s">
        <v>242</v>
      </c>
      <c r="E59" s="4" t="s">
        <v>17</v>
      </c>
      <c r="F59" s="3" t="s">
        <v>243</v>
      </c>
      <c r="G59" s="3" t="s">
        <v>244</v>
      </c>
      <c r="H59" s="3" t="s">
        <v>245</v>
      </c>
    </row>
    <row r="60" spans="1:9" x14ac:dyDescent="0.2">
      <c r="A60" s="3" t="s">
        <v>13</v>
      </c>
      <c r="B60" s="3" t="s">
        <v>223</v>
      </c>
      <c r="C60" s="3" t="s">
        <v>241</v>
      </c>
      <c r="D60" s="3" t="s">
        <v>246</v>
      </c>
      <c r="E60" s="4" t="s">
        <v>17</v>
      </c>
      <c r="F60" s="3" t="s">
        <v>247</v>
      </c>
      <c r="G60" s="3" t="s">
        <v>248</v>
      </c>
      <c r="H60" s="3" t="s">
        <v>249</v>
      </c>
    </row>
    <row r="61" spans="1:9" x14ac:dyDescent="0.2">
      <c r="A61" s="3" t="s">
        <v>13</v>
      </c>
      <c r="B61" s="3" t="s">
        <v>223</v>
      </c>
      <c r="C61" s="3" t="s">
        <v>241</v>
      </c>
      <c r="D61" s="3" t="s">
        <v>250</v>
      </c>
      <c r="E61" s="4" t="s">
        <v>17</v>
      </c>
      <c r="F61" s="3" t="s">
        <v>251</v>
      </c>
      <c r="G61" s="3" t="s">
        <v>252</v>
      </c>
      <c r="H61" s="3" t="s">
        <v>253</v>
      </c>
    </row>
    <row r="62" spans="1:9" x14ac:dyDescent="0.2">
      <c r="A62" s="3" t="s">
        <v>13</v>
      </c>
      <c r="B62" s="3" t="s">
        <v>223</v>
      </c>
      <c r="C62" s="3" t="s">
        <v>241</v>
      </c>
      <c r="D62" s="3" t="s">
        <v>254</v>
      </c>
      <c r="E62" s="4" t="s">
        <v>17</v>
      </c>
      <c r="F62" s="3" t="s">
        <v>255</v>
      </c>
      <c r="G62" s="3" t="s">
        <v>256</v>
      </c>
      <c r="H62" s="3" t="s">
        <v>257</v>
      </c>
      <c r="I62">
        <v>1</v>
      </c>
    </row>
    <row r="63" spans="1:9" x14ac:dyDescent="0.2">
      <c r="A63" s="3" t="s">
        <v>13</v>
      </c>
      <c r="B63" s="3" t="s">
        <v>223</v>
      </c>
      <c r="C63" s="3" t="s">
        <v>258</v>
      </c>
      <c r="D63" s="3" t="s">
        <v>259</v>
      </c>
      <c r="E63" s="4" t="s">
        <v>17</v>
      </c>
      <c r="F63" s="3" t="s">
        <v>260</v>
      </c>
      <c r="G63" s="3" t="s">
        <v>261</v>
      </c>
      <c r="H63" s="3" t="s">
        <v>262</v>
      </c>
    </row>
    <row r="64" spans="1:9" x14ac:dyDescent="0.2">
      <c r="A64" s="3" t="s">
        <v>13</v>
      </c>
      <c r="B64" s="3" t="s">
        <v>223</v>
      </c>
      <c r="C64" s="3" t="s">
        <v>258</v>
      </c>
      <c r="D64" s="3" t="s">
        <v>263</v>
      </c>
      <c r="E64" s="4" t="s">
        <v>17</v>
      </c>
      <c r="F64" s="3" t="s">
        <v>264</v>
      </c>
      <c r="G64" s="3" t="s">
        <v>265</v>
      </c>
      <c r="H64" s="3" t="s">
        <v>266</v>
      </c>
    </row>
    <row r="65" spans="1:9" x14ac:dyDescent="0.2">
      <c r="A65" s="3" t="s">
        <v>13</v>
      </c>
      <c r="B65" s="3" t="s">
        <v>223</v>
      </c>
      <c r="C65" s="3" t="s">
        <v>258</v>
      </c>
      <c r="D65" s="3" t="s">
        <v>267</v>
      </c>
      <c r="E65" s="4" t="s">
        <v>17</v>
      </c>
      <c r="F65" s="3" t="s">
        <v>268</v>
      </c>
      <c r="G65" s="3" t="s">
        <v>269</v>
      </c>
      <c r="H65" s="3" t="s">
        <v>270</v>
      </c>
      <c r="I65">
        <v>1</v>
      </c>
    </row>
    <row r="66" spans="1:9" x14ac:dyDescent="0.2">
      <c r="A66" s="3" t="s">
        <v>13</v>
      </c>
      <c r="B66" s="3" t="s">
        <v>223</v>
      </c>
      <c r="C66" s="3" t="s">
        <v>258</v>
      </c>
      <c r="D66" s="3" t="s">
        <v>271</v>
      </c>
      <c r="E66" s="4" t="s">
        <v>17</v>
      </c>
      <c r="F66" s="3" t="s">
        <v>272</v>
      </c>
      <c r="G66" s="3" t="s">
        <v>273</v>
      </c>
      <c r="H66" s="3" t="s">
        <v>274</v>
      </c>
      <c r="I66">
        <v>1</v>
      </c>
    </row>
    <row r="71" spans="1:9" x14ac:dyDescent="0.2">
      <c r="A71" s="25" t="s">
        <v>275</v>
      </c>
      <c r="B71" s="25"/>
      <c r="C71" s="25"/>
      <c r="D71" s="25"/>
      <c r="E71" s="25"/>
      <c r="F71" s="25"/>
      <c r="G71" s="25"/>
      <c r="H71" s="25"/>
    </row>
    <row r="72" spans="1:9" x14ac:dyDescent="0.2">
      <c r="A72" s="7" t="s">
        <v>4</v>
      </c>
      <c r="B72" s="7" t="s">
        <v>276</v>
      </c>
      <c r="C72" s="7"/>
      <c r="D72" s="7" t="s">
        <v>277</v>
      </c>
      <c r="E72" s="7" t="s">
        <v>8</v>
      </c>
      <c r="F72" s="7"/>
      <c r="G72" s="7"/>
      <c r="H72" s="7" t="s">
        <v>278</v>
      </c>
    </row>
    <row r="73" spans="1:9" x14ac:dyDescent="0.2">
      <c r="A73" s="8" t="s">
        <v>279</v>
      </c>
      <c r="B73" s="8" t="s">
        <v>280</v>
      </c>
      <c r="C73" s="8"/>
      <c r="D73" s="8" t="s">
        <v>281</v>
      </c>
      <c r="E73" s="8" t="s">
        <v>282</v>
      </c>
      <c r="F73" s="8"/>
      <c r="G73" s="8"/>
      <c r="H73" s="8" t="s">
        <v>283</v>
      </c>
    </row>
    <row r="74" spans="1:9" x14ac:dyDescent="0.2">
      <c r="A74" t="s">
        <v>279</v>
      </c>
      <c r="B74" t="s">
        <v>284</v>
      </c>
      <c r="D74" t="s">
        <v>285</v>
      </c>
      <c r="E74" t="s">
        <v>282</v>
      </c>
      <c r="H74" t="s">
        <v>286</v>
      </c>
    </row>
    <row r="75" spans="1:9" x14ac:dyDescent="0.2">
      <c r="A75" s="8" t="s">
        <v>279</v>
      </c>
      <c r="B75" s="8" t="s">
        <v>287</v>
      </c>
      <c r="C75" s="8"/>
      <c r="D75" s="8" t="s">
        <v>288</v>
      </c>
      <c r="E75" s="8" t="s">
        <v>282</v>
      </c>
      <c r="F75" s="8"/>
      <c r="G75" s="8"/>
      <c r="H75" s="8" t="s">
        <v>289</v>
      </c>
    </row>
    <row r="76" spans="1:9" x14ac:dyDescent="0.2">
      <c r="A76" t="s">
        <v>279</v>
      </c>
      <c r="B76" t="s">
        <v>290</v>
      </c>
      <c r="D76" t="s">
        <v>291</v>
      </c>
      <c r="E76" t="s">
        <v>282</v>
      </c>
      <c r="H76" t="s">
        <v>292</v>
      </c>
    </row>
    <row r="77" spans="1:9" x14ac:dyDescent="0.2">
      <c r="A77" s="8" t="s">
        <v>279</v>
      </c>
      <c r="B77" s="8" t="s">
        <v>293</v>
      </c>
      <c r="C77" s="8"/>
      <c r="D77" s="8" t="s">
        <v>294</v>
      </c>
      <c r="E77" s="8" t="s">
        <v>282</v>
      </c>
      <c r="F77" s="8"/>
      <c r="G77" s="8"/>
      <c r="H77" s="8" t="s">
        <v>295</v>
      </c>
    </row>
    <row r="78" spans="1:9" x14ac:dyDescent="0.2">
      <c r="A78" t="s">
        <v>279</v>
      </c>
      <c r="B78" t="s">
        <v>296</v>
      </c>
      <c r="D78" t="s">
        <v>297</v>
      </c>
      <c r="E78" t="s">
        <v>282</v>
      </c>
      <c r="H78" t="s">
        <v>298</v>
      </c>
    </row>
    <row r="79" spans="1:9" x14ac:dyDescent="0.2">
      <c r="A79" s="8" t="s">
        <v>279</v>
      </c>
      <c r="B79" s="8" t="s">
        <v>299</v>
      </c>
      <c r="C79" s="8"/>
      <c r="D79" s="8" t="s">
        <v>300</v>
      </c>
      <c r="E79" s="8" t="s">
        <v>282</v>
      </c>
      <c r="F79" s="8"/>
      <c r="G79" s="8"/>
      <c r="H79" s="8" t="s">
        <v>301</v>
      </c>
    </row>
    <row r="80" spans="1:9" x14ac:dyDescent="0.2">
      <c r="A80" t="s">
        <v>279</v>
      </c>
      <c r="B80" t="s">
        <v>1087</v>
      </c>
      <c r="D80" t="s">
        <v>302</v>
      </c>
      <c r="E80" t="s">
        <v>282</v>
      </c>
      <c r="H80" t="s">
        <v>303</v>
      </c>
    </row>
    <row r="82" spans="1:8" x14ac:dyDescent="0.2">
      <c r="A82" s="25" t="s">
        <v>304</v>
      </c>
      <c r="B82" s="25"/>
      <c r="C82" s="25"/>
      <c r="D82" s="25"/>
      <c r="E82" s="25"/>
      <c r="F82" s="25"/>
      <c r="G82" s="25"/>
      <c r="H82" s="25"/>
    </row>
    <row r="83" spans="1:8" x14ac:dyDescent="0.2">
      <c r="A83" s="7"/>
      <c r="B83" s="7"/>
      <c r="C83" s="7"/>
      <c r="D83" s="7" t="s">
        <v>277</v>
      </c>
      <c r="E83" s="7" t="s">
        <v>8</v>
      </c>
      <c r="F83" s="7"/>
      <c r="G83" s="7"/>
      <c r="H83" s="7" t="s">
        <v>278</v>
      </c>
    </row>
    <row r="84" spans="1:8" x14ac:dyDescent="0.2">
      <c r="A84" s="9" t="s">
        <v>305</v>
      </c>
      <c r="B84" s="9" t="s">
        <v>306</v>
      </c>
      <c r="C84" s="9"/>
      <c r="D84" s="9" t="s">
        <v>307</v>
      </c>
      <c r="E84" s="9" t="s">
        <v>308</v>
      </c>
      <c r="F84" s="9"/>
      <c r="G84" s="9"/>
      <c r="H84" s="9" t="s">
        <v>309</v>
      </c>
    </row>
    <row r="85" spans="1:8" x14ac:dyDescent="0.2">
      <c r="A85" s="5" t="s">
        <v>305</v>
      </c>
      <c r="B85" s="5" t="s">
        <v>310</v>
      </c>
      <c r="C85" s="5"/>
      <c r="D85" s="5" t="s">
        <v>311</v>
      </c>
      <c r="E85" s="5" t="s">
        <v>308</v>
      </c>
      <c r="F85" s="5"/>
      <c r="G85" s="5"/>
      <c r="H85" s="5" t="s">
        <v>312</v>
      </c>
    </row>
    <row r="86" spans="1:8" x14ac:dyDescent="0.2">
      <c r="A86" s="9" t="s">
        <v>305</v>
      </c>
      <c r="B86" s="9" t="s">
        <v>313</v>
      </c>
      <c r="C86" s="9"/>
      <c r="D86" s="9" t="s">
        <v>314</v>
      </c>
      <c r="E86" s="9" t="s">
        <v>308</v>
      </c>
      <c r="F86" s="9"/>
      <c r="G86" s="9"/>
      <c r="H86" s="9" t="s">
        <v>315</v>
      </c>
    </row>
    <row r="87" spans="1:8" x14ac:dyDescent="0.2">
      <c r="A87" s="5" t="s">
        <v>305</v>
      </c>
      <c r="B87" s="5" t="s">
        <v>316</v>
      </c>
      <c r="C87" s="5"/>
      <c r="D87" s="5" t="s">
        <v>317</v>
      </c>
      <c r="E87" s="5" t="s">
        <v>308</v>
      </c>
      <c r="F87" s="5"/>
      <c r="G87" s="5"/>
      <c r="H87" s="5" t="s">
        <v>318</v>
      </c>
    </row>
    <row r="88" spans="1:8" x14ac:dyDescent="0.2">
      <c r="A88" s="9" t="s">
        <v>305</v>
      </c>
      <c r="B88" s="9" t="s">
        <v>319</v>
      </c>
      <c r="C88" s="9"/>
      <c r="D88" s="9" t="s">
        <v>320</v>
      </c>
      <c r="E88" s="9" t="s">
        <v>308</v>
      </c>
      <c r="F88" s="9"/>
      <c r="G88" s="9"/>
      <c r="H88" s="9" t="s">
        <v>321</v>
      </c>
    </row>
    <row r="89" spans="1:8" x14ac:dyDescent="0.2">
      <c r="A89" s="5" t="s">
        <v>305</v>
      </c>
      <c r="B89" s="5" t="s">
        <v>322</v>
      </c>
      <c r="C89" s="5"/>
      <c r="D89" s="5" t="s">
        <v>323</v>
      </c>
      <c r="E89" s="5" t="s">
        <v>308</v>
      </c>
      <c r="F89" s="5"/>
      <c r="G89" s="5"/>
      <c r="H89" s="5" t="s">
        <v>324</v>
      </c>
    </row>
    <row r="90" spans="1:8" x14ac:dyDescent="0.2">
      <c r="A90" s="9" t="s">
        <v>305</v>
      </c>
      <c r="B90" s="9" t="s">
        <v>325</v>
      </c>
      <c r="C90" s="9"/>
      <c r="D90" s="9" t="s">
        <v>326</v>
      </c>
      <c r="E90" s="9" t="s">
        <v>308</v>
      </c>
      <c r="F90" s="9"/>
      <c r="G90" s="9"/>
      <c r="H90" s="9" t="s">
        <v>327</v>
      </c>
    </row>
    <row r="91" spans="1:8" x14ac:dyDescent="0.2">
      <c r="A91" s="5" t="s">
        <v>305</v>
      </c>
      <c r="B91" s="5" t="s">
        <v>328</v>
      </c>
      <c r="C91" s="5"/>
      <c r="D91" s="5" t="s">
        <v>329</v>
      </c>
      <c r="E91" s="5" t="s">
        <v>308</v>
      </c>
      <c r="F91" s="5"/>
      <c r="G91" s="5"/>
      <c r="H91" s="5" t="s">
        <v>330</v>
      </c>
    </row>
    <row r="92" spans="1:8" x14ac:dyDescent="0.2">
      <c r="A92" s="9" t="s">
        <v>305</v>
      </c>
      <c r="B92" s="9" t="s">
        <v>331</v>
      </c>
      <c r="C92" s="9"/>
      <c r="D92" s="9" t="s">
        <v>332</v>
      </c>
      <c r="E92" s="9" t="s">
        <v>308</v>
      </c>
      <c r="F92" s="9"/>
      <c r="G92" s="9"/>
      <c r="H92" s="9" t="s">
        <v>333</v>
      </c>
    </row>
    <row r="93" spans="1:8" x14ac:dyDescent="0.2">
      <c r="A93" s="5" t="s">
        <v>305</v>
      </c>
      <c r="B93" s="5" t="s">
        <v>334</v>
      </c>
      <c r="C93" s="5"/>
      <c r="D93" s="5" t="s">
        <v>335</v>
      </c>
      <c r="E93" s="5" t="s">
        <v>308</v>
      </c>
      <c r="F93" s="5"/>
      <c r="G93" s="5"/>
      <c r="H93" s="5" t="s">
        <v>336</v>
      </c>
    </row>
    <row r="94" spans="1:8" x14ac:dyDescent="0.2">
      <c r="A94" s="9" t="s">
        <v>305</v>
      </c>
      <c r="B94" s="9" t="s">
        <v>337</v>
      </c>
      <c r="C94" s="9"/>
      <c r="D94" s="9" t="s">
        <v>338</v>
      </c>
      <c r="E94" s="9" t="s">
        <v>308</v>
      </c>
      <c r="F94" s="9"/>
      <c r="G94" s="9"/>
      <c r="H94" s="9" t="s">
        <v>339</v>
      </c>
    </row>
    <row r="95" spans="1:8" x14ac:dyDescent="0.2">
      <c r="A95" s="5" t="s">
        <v>305</v>
      </c>
      <c r="B95" s="5" t="s">
        <v>340</v>
      </c>
      <c r="C95" s="5"/>
      <c r="D95" s="5" t="s">
        <v>341</v>
      </c>
      <c r="E95" s="5" t="s">
        <v>308</v>
      </c>
      <c r="F95" s="5"/>
      <c r="G95" s="5"/>
      <c r="H95" s="5" t="s">
        <v>342</v>
      </c>
    </row>
    <row r="96" spans="1:8" x14ac:dyDescent="0.2">
      <c r="A96" s="9" t="s">
        <v>305</v>
      </c>
      <c r="B96" s="9" t="s">
        <v>343</v>
      </c>
      <c r="C96" s="9"/>
      <c r="D96" s="9" t="s">
        <v>344</v>
      </c>
      <c r="E96" s="9" t="s">
        <v>308</v>
      </c>
      <c r="F96" s="9"/>
      <c r="G96" s="9"/>
      <c r="H96" s="9" t="s">
        <v>345</v>
      </c>
    </row>
    <row r="97" spans="1:8" x14ac:dyDescent="0.2">
      <c r="A97" s="5" t="s">
        <v>305</v>
      </c>
      <c r="B97" s="5" t="s">
        <v>346</v>
      </c>
      <c r="C97" s="5"/>
      <c r="D97" s="5" t="s">
        <v>347</v>
      </c>
      <c r="E97" s="5" t="s">
        <v>308</v>
      </c>
      <c r="F97" s="5"/>
      <c r="G97" s="5"/>
      <c r="H97" s="5" t="s">
        <v>348</v>
      </c>
    </row>
    <row r="98" spans="1:8" x14ac:dyDescent="0.2">
      <c r="A98" s="9" t="s">
        <v>305</v>
      </c>
      <c r="B98" s="9" t="s">
        <v>349</v>
      </c>
      <c r="C98" s="9"/>
      <c r="D98" s="9" t="s">
        <v>350</v>
      </c>
      <c r="E98" s="9" t="s">
        <v>308</v>
      </c>
      <c r="F98" s="9"/>
      <c r="G98" s="9"/>
      <c r="H98" s="9" t="s">
        <v>351</v>
      </c>
    </row>
    <row r="99" spans="1:8" x14ac:dyDescent="0.2">
      <c r="A99" s="5" t="s">
        <v>305</v>
      </c>
      <c r="B99" s="5" t="s">
        <v>352</v>
      </c>
      <c r="C99" s="5"/>
      <c r="D99" s="5" t="s">
        <v>353</v>
      </c>
      <c r="E99" s="5" t="s">
        <v>308</v>
      </c>
      <c r="F99" s="5"/>
      <c r="G99" s="5"/>
      <c r="H99" s="5" t="s">
        <v>354</v>
      </c>
    </row>
    <row r="100" spans="1:8" x14ac:dyDescent="0.2">
      <c r="A100" s="9" t="s">
        <v>305</v>
      </c>
      <c r="B100" s="9" t="s">
        <v>355</v>
      </c>
      <c r="C100" s="9"/>
      <c r="D100" s="9" t="s">
        <v>356</v>
      </c>
      <c r="E100" s="9" t="s">
        <v>308</v>
      </c>
      <c r="F100" s="9"/>
      <c r="G100" s="9"/>
      <c r="H100" s="9" t="s">
        <v>357</v>
      </c>
    </row>
    <row r="101" spans="1:8" x14ac:dyDescent="0.2">
      <c r="A101" s="5" t="s">
        <v>305</v>
      </c>
      <c r="B101" s="5" t="s">
        <v>358</v>
      </c>
      <c r="C101" s="5"/>
      <c r="D101" s="5" t="s">
        <v>359</v>
      </c>
      <c r="E101" s="5" t="s">
        <v>308</v>
      </c>
      <c r="F101" s="5"/>
      <c r="G101" s="5"/>
      <c r="H101" s="5" t="s">
        <v>360</v>
      </c>
    </row>
    <row r="102" spans="1:8" x14ac:dyDescent="0.2">
      <c r="A102" s="9" t="s">
        <v>305</v>
      </c>
      <c r="B102" s="9" t="s">
        <v>361</v>
      </c>
      <c r="C102" s="9"/>
      <c r="D102" s="9" t="s">
        <v>362</v>
      </c>
      <c r="E102" s="9" t="s">
        <v>308</v>
      </c>
      <c r="F102" s="9"/>
      <c r="G102" s="9"/>
      <c r="H102" s="9" t="s">
        <v>363</v>
      </c>
    </row>
    <row r="103" spans="1:8" x14ac:dyDescent="0.2">
      <c r="A103" s="5" t="s">
        <v>305</v>
      </c>
      <c r="B103" s="5" t="s">
        <v>364</v>
      </c>
      <c r="C103" s="5"/>
      <c r="D103" s="5" t="s">
        <v>365</v>
      </c>
      <c r="E103" s="5" t="s">
        <v>308</v>
      </c>
      <c r="F103" s="5"/>
      <c r="G103" s="5"/>
      <c r="H103" s="5" t="s">
        <v>366</v>
      </c>
    </row>
    <row r="104" spans="1:8" x14ac:dyDescent="0.2">
      <c r="A104" s="9" t="s">
        <v>305</v>
      </c>
      <c r="B104" s="9" t="s">
        <v>367</v>
      </c>
      <c r="C104" s="9"/>
      <c r="D104" s="9" t="s">
        <v>368</v>
      </c>
      <c r="E104" s="9" t="s">
        <v>308</v>
      </c>
      <c r="F104" s="9"/>
      <c r="G104" s="9"/>
      <c r="H104" s="9" t="s">
        <v>369</v>
      </c>
    </row>
    <row r="106" spans="1:8" x14ac:dyDescent="0.2">
      <c r="A106" s="24" t="s">
        <v>370</v>
      </c>
      <c r="B106" s="24"/>
      <c r="C106" s="24"/>
      <c r="D106" s="24"/>
      <c r="E106" s="24"/>
      <c r="F106" s="24"/>
      <c r="G106" s="24"/>
      <c r="H106" s="24"/>
    </row>
    <row r="107" spans="1:8" x14ac:dyDescent="0.2">
      <c r="A107" s="2" t="s">
        <v>4</v>
      </c>
      <c r="B107" s="24" t="s">
        <v>371</v>
      </c>
      <c r="C107" s="24"/>
      <c r="D107" s="2" t="s">
        <v>277</v>
      </c>
      <c r="E107" s="2" t="s">
        <v>8</v>
      </c>
      <c r="F107" s="2"/>
      <c r="G107" s="2"/>
      <c r="H107" s="2" t="s">
        <v>278</v>
      </c>
    </row>
    <row r="108" spans="1:8" x14ac:dyDescent="0.2">
      <c r="A108" s="10" t="s">
        <v>370</v>
      </c>
      <c r="B108" s="22" t="s">
        <v>372</v>
      </c>
      <c r="C108" s="22"/>
      <c r="D108" s="10" t="s">
        <v>373</v>
      </c>
      <c r="E108" s="11" t="s">
        <v>17</v>
      </c>
      <c r="F108" s="10"/>
      <c r="G108" s="10"/>
      <c r="H108" s="10" t="s">
        <v>72</v>
      </c>
    </row>
    <row r="109" spans="1:8" x14ac:dyDescent="0.2">
      <c r="A109" s="10" t="s">
        <v>370</v>
      </c>
      <c r="B109" s="22" t="s">
        <v>372</v>
      </c>
      <c r="C109" s="22"/>
      <c r="D109" s="10" t="s">
        <v>374</v>
      </c>
      <c r="E109" s="11" t="s">
        <v>17</v>
      </c>
      <c r="F109" s="10"/>
      <c r="G109" s="10"/>
      <c r="H109" s="10" t="s">
        <v>80</v>
      </c>
    </row>
    <row r="110" spans="1:8" x14ac:dyDescent="0.2">
      <c r="A110" s="10" t="s">
        <v>370</v>
      </c>
      <c r="B110" s="22" t="s">
        <v>375</v>
      </c>
      <c r="C110" s="22"/>
      <c r="D110" s="10" t="s">
        <v>376</v>
      </c>
      <c r="E110" s="11" t="s">
        <v>17</v>
      </c>
      <c r="F110" s="10"/>
      <c r="G110" s="10"/>
      <c r="H110" s="10" t="s">
        <v>89</v>
      </c>
    </row>
    <row r="111" spans="1:8" x14ac:dyDescent="0.2">
      <c r="A111" s="10" t="s">
        <v>370</v>
      </c>
      <c r="B111" s="22" t="s">
        <v>375</v>
      </c>
      <c r="C111" s="22"/>
      <c r="D111" s="10" t="s">
        <v>377</v>
      </c>
      <c r="E111" s="11" t="s">
        <v>17</v>
      </c>
      <c r="F111" s="10"/>
      <c r="G111" s="10"/>
      <c r="H111" s="10" t="s">
        <v>97</v>
      </c>
    </row>
    <row r="112" spans="1:8" x14ac:dyDescent="0.2">
      <c r="A112" s="10" t="s">
        <v>370</v>
      </c>
      <c r="B112" s="22" t="s">
        <v>375</v>
      </c>
      <c r="C112" s="22"/>
      <c r="D112" s="10" t="s">
        <v>378</v>
      </c>
      <c r="E112" s="11" t="s">
        <v>17</v>
      </c>
      <c r="F112" s="10"/>
      <c r="G112" s="10"/>
      <c r="H112" s="10" t="s">
        <v>106</v>
      </c>
    </row>
    <row r="113" spans="1:12" x14ac:dyDescent="0.2">
      <c r="A113" s="5" t="s">
        <v>370</v>
      </c>
      <c r="B113" s="23" t="s">
        <v>372</v>
      </c>
      <c r="C113" s="23"/>
      <c r="D113" s="5" t="s">
        <v>379</v>
      </c>
      <c r="E113" s="6" t="s">
        <v>17</v>
      </c>
      <c r="F113" s="5"/>
      <c r="G113" s="5"/>
      <c r="H113" s="5" t="s">
        <v>110</v>
      </c>
    </row>
    <row r="114" spans="1:12" x14ac:dyDescent="0.2">
      <c r="A114" s="10" t="s">
        <v>370</v>
      </c>
      <c r="B114" s="22" t="s">
        <v>375</v>
      </c>
      <c r="C114" s="22"/>
      <c r="D114" s="10" t="s">
        <v>380</v>
      </c>
      <c r="E114" s="11" t="s">
        <v>17</v>
      </c>
      <c r="F114" s="10"/>
      <c r="G114" s="10"/>
      <c r="H114" s="10" t="s">
        <v>114</v>
      </c>
    </row>
    <row r="115" spans="1:12" x14ac:dyDescent="0.2">
      <c r="A115" s="5" t="s">
        <v>370</v>
      </c>
      <c r="B115" s="23" t="s">
        <v>375</v>
      </c>
      <c r="C115" s="23"/>
      <c r="D115" s="5" t="s">
        <v>381</v>
      </c>
      <c r="E115" s="6" t="s">
        <v>17</v>
      </c>
      <c r="F115" s="5"/>
      <c r="G115" s="5"/>
      <c r="H115" s="5" t="s">
        <v>118</v>
      </c>
    </row>
    <row r="116" spans="1:12" x14ac:dyDescent="0.2">
      <c r="A116" s="10" t="s">
        <v>370</v>
      </c>
      <c r="B116" s="22" t="s">
        <v>382</v>
      </c>
      <c r="C116" s="22"/>
      <c r="D116" s="10" t="s">
        <v>383</v>
      </c>
      <c r="E116" s="11" t="s">
        <v>17</v>
      </c>
      <c r="F116" s="10"/>
      <c r="G116" s="10"/>
      <c r="H116" s="10" t="s">
        <v>384</v>
      </c>
    </row>
    <row r="117" spans="1:12" x14ac:dyDescent="0.2">
      <c r="A117" s="5" t="s">
        <v>370</v>
      </c>
      <c r="B117" s="23" t="s">
        <v>382</v>
      </c>
      <c r="C117" s="23"/>
      <c r="D117" s="5" t="s">
        <v>385</v>
      </c>
      <c r="E117" s="6" t="s">
        <v>17</v>
      </c>
      <c r="F117" s="5"/>
      <c r="G117" s="5"/>
      <c r="H117" s="5" t="s">
        <v>386</v>
      </c>
    </row>
    <row r="119" spans="1:12" x14ac:dyDescent="0.2">
      <c r="A119" s="24" t="s">
        <v>387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1:12" ht="68" x14ac:dyDescent="0.2">
      <c r="A120" s="2" t="s">
        <v>4</v>
      </c>
      <c r="B120" s="2" t="s">
        <v>388</v>
      </c>
      <c r="C120" s="2"/>
      <c r="D120" s="2" t="s">
        <v>389</v>
      </c>
      <c r="E120" s="2" t="s">
        <v>390</v>
      </c>
      <c r="F120" s="2"/>
      <c r="G120" s="2"/>
      <c r="H120" s="2" t="s">
        <v>391</v>
      </c>
      <c r="I120" s="12" t="s">
        <v>392</v>
      </c>
      <c r="J120" s="2" t="s">
        <v>393</v>
      </c>
      <c r="K120" s="2" t="s">
        <v>394</v>
      </c>
      <c r="L120" s="2"/>
    </row>
    <row r="121" spans="1:12" x14ac:dyDescent="0.2">
      <c r="A121" s="13" t="s">
        <v>395</v>
      </c>
      <c r="B121" s="13" t="s">
        <v>396</v>
      </c>
      <c r="C121" s="13">
        <v>1</v>
      </c>
      <c r="D121" s="13" t="s">
        <v>397</v>
      </c>
      <c r="E121" s="13" t="s">
        <v>398</v>
      </c>
      <c r="F121" s="13"/>
      <c r="G121" s="13"/>
      <c r="H121" s="13"/>
      <c r="I121" s="13">
        <v>96</v>
      </c>
      <c r="J121" s="13">
        <v>3.96</v>
      </c>
      <c r="K121" s="13">
        <v>2.37</v>
      </c>
      <c r="L121" s="13">
        <v>1</v>
      </c>
    </row>
    <row r="122" spans="1:12" x14ac:dyDescent="0.2">
      <c r="A122" s="14" t="s">
        <v>395</v>
      </c>
      <c r="B122" s="14" t="s">
        <v>399</v>
      </c>
      <c r="C122" s="14">
        <v>49</v>
      </c>
      <c r="D122" s="14" t="s">
        <v>400</v>
      </c>
      <c r="E122" s="14" t="s">
        <v>401</v>
      </c>
      <c r="F122" s="14"/>
      <c r="G122" s="14"/>
      <c r="H122" s="14"/>
      <c r="I122" s="14">
        <v>34</v>
      </c>
      <c r="J122" s="14">
        <v>8.56</v>
      </c>
      <c r="K122" s="14">
        <v>3.25</v>
      </c>
      <c r="L122" s="14">
        <v>1</v>
      </c>
    </row>
    <row r="123" spans="1:12" x14ac:dyDescent="0.2">
      <c r="A123" s="15" t="s">
        <v>395</v>
      </c>
      <c r="B123" s="15" t="s">
        <v>402</v>
      </c>
      <c r="C123" s="15">
        <v>100</v>
      </c>
      <c r="D123" s="15" t="s">
        <v>403</v>
      </c>
      <c r="E123" s="15" t="s">
        <v>404</v>
      </c>
      <c r="F123" s="15"/>
      <c r="G123" s="15"/>
      <c r="H123" s="15"/>
      <c r="I123" s="15">
        <v>17</v>
      </c>
      <c r="J123" s="15">
        <v>7.47</v>
      </c>
      <c r="K123" s="15">
        <v>3.69</v>
      </c>
      <c r="L123" s="15">
        <v>1</v>
      </c>
    </row>
    <row r="124" spans="1:12" x14ac:dyDescent="0.2">
      <c r="A124" s="13" t="s">
        <v>395</v>
      </c>
      <c r="B124" s="13" t="s">
        <v>396</v>
      </c>
      <c r="C124" s="13">
        <v>2</v>
      </c>
      <c r="D124" s="13" t="s">
        <v>405</v>
      </c>
      <c r="E124" s="13" t="s">
        <v>406</v>
      </c>
      <c r="F124" s="13"/>
      <c r="G124" s="13"/>
      <c r="H124" s="13"/>
      <c r="I124" s="13">
        <v>92</v>
      </c>
      <c r="J124" s="13">
        <v>4.04</v>
      </c>
      <c r="K124" s="13">
        <v>1.87</v>
      </c>
      <c r="L124" s="13">
        <v>2</v>
      </c>
    </row>
    <row r="125" spans="1:12" x14ac:dyDescent="0.2">
      <c r="A125" s="14" t="s">
        <v>395</v>
      </c>
      <c r="B125" s="14" t="s">
        <v>399</v>
      </c>
      <c r="C125" s="14">
        <v>50</v>
      </c>
      <c r="D125" s="14" t="s">
        <v>407</v>
      </c>
      <c r="E125" s="14" t="s">
        <v>408</v>
      </c>
      <c r="F125" s="14"/>
      <c r="G125" s="14"/>
      <c r="H125" s="14"/>
      <c r="I125" s="14">
        <v>34</v>
      </c>
      <c r="J125" s="14">
        <v>7.04</v>
      </c>
      <c r="K125" s="14">
        <v>2.72</v>
      </c>
      <c r="L125" s="14">
        <v>2</v>
      </c>
    </row>
    <row r="126" spans="1:12" x14ac:dyDescent="0.2">
      <c r="A126" s="15" t="s">
        <v>395</v>
      </c>
      <c r="B126" s="15" t="s">
        <v>402</v>
      </c>
      <c r="C126" s="15">
        <v>101</v>
      </c>
      <c r="D126" s="15" t="s">
        <v>409</v>
      </c>
      <c r="E126" s="15" t="s">
        <v>410</v>
      </c>
      <c r="F126" s="15"/>
      <c r="G126" s="15"/>
      <c r="H126" s="15"/>
      <c r="I126" s="15">
        <v>17</v>
      </c>
      <c r="J126" s="15">
        <v>6.87</v>
      </c>
      <c r="K126" s="15">
        <v>3.95</v>
      </c>
      <c r="L126" s="15">
        <v>2</v>
      </c>
    </row>
    <row r="127" spans="1:12" x14ac:dyDescent="0.2">
      <c r="A127" s="13" t="s">
        <v>395</v>
      </c>
      <c r="B127" s="13" t="s">
        <v>396</v>
      </c>
      <c r="C127" s="13">
        <v>3</v>
      </c>
      <c r="D127" s="13" t="s">
        <v>411</v>
      </c>
      <c r="E127" s="13" t="s">
        <v>412</v>
      </c>
      <c r="F127" s="13"/>
      <c r="G127" s="13"/>
      <c r="H127" s="13"/>
      <c r="I127" s="13">
        <v>86</v>
      </c>
      <c r="J127" s="13">
        <v>5.38</v>
      </c>
      <c r="K127" s="13">
        <v>3.02</v>
      </c>
      <c r="L127" s="13">
        <v>3</v>
      </c>
    </row>
    <row r="128" spans="1:12" x14ac:dyDescent="0.2">
      <c r="A128" s="14" t="s">
        <v>395</v>
      </c>
      <c r="B128" s="14" t="s">
        <v>399</v>
      </c>
      <c r="C128" s="14">
        <v>51</v>
      </c>
      <c r="D128" s="14" t="s">
        <v>413</v>
      </c>
      <c r="E128" s="14" t="s">
        <v>414</v>
      </c>
      <c r="F128" s="14"/>
      <c r="G128" s="14"/>
      <c r="H128" s="14"/>
      <c r="I128" s="14">
        <v>34</v>
      </c>
      <c r="J128" s="14">
        <v>6.88</v>
      </c>
      <c r="K128" s="14">
        <v>2.57</v>
      </c>
      <c r="L128" s="14">
        <v>3</v>
      </c>
    </row>
    <row r="129" spans="1:12" x14ac:dyDescent="0.2">
      <c r="A129" s="15" t="s">
        <v>395</v>
      </c>
      <c r="B129" s="15" t="s">
        <v>402</v>
      </c>
      <c r="C129" s="15">
        <v>102</v>
      </c>
      <c r="D129" s="15" t="s">
        <v>415</v>
      </c>
      <c r="E129" s="15" t="s">
        <v>416</v>
      </c>
      <c r="F129" s="15"/>
      <c r="G129" s="15"/>
      <c r="H129" s="15"/>
      <c r="I129" s="15">
        <v>17</v>
      </c>
      <c r="J129" s="15">
        <v>6.98</v>
      </c>
      <c r="K129" s="15">
        <v>1.99</v>
      </c>
      <c r="L129" s="15">
        <v>3</v>
      </c>
    </row>
    <row r="130" spans="1:12" x14ac:dyDescent="0.2">
      <c r="A130" s="13" t="s">
        <v>395</v>
      </c>
      <c r="B130" s="13" t="s">
        <v>396</v>
      </c>
      <c r="C130" s="13">
        <v>4</v>
      </c>
      <c r="D130" s="13" t="s">
        <v>417</v>
      </c>
      <c r="E130" s="13" t="s">
        <v>418</v>
      </c>
      <c r="F130" s="13"/>
      <c r="G130" s="13"/>
      <c r="H130" s="13"/>
      <c r="I130" s="13">
        <v>82</v>
      </c>
      <c r="J130" s="13">
        <v>5.67</v>
      </c>
      <c r="K130" s="13">
        <v>2.34</v>
      </c>
      <c r="L130" s="13">
        <v>4</v>
      </c>
    </row>
    <row r="131" spans="1:12" x14ac:dyDescent="0.2">
      <c r="A131" s="14" t="s">
        <v>395</v>
      </c>
      <c r="B131" s="14" t="s">
        <v>399</v>
      </c>
      <c r="C131" s="14">
        <v>52</v>
      </c>
      <c r="D131" s="14" t="s">
        <v>419</v>
      </c>
      <c r="E131" s="14" t="s">
        <v>420</v>
      </c>
      <c r="F131" s="14"/>
      <c r="G131" s="14"/>
      <c r="H131" s="14"/>
      <c r="I131" s="14">
        <v>33</v>
      </c>
      <c r="J131" s="14">
        <v>4.67</v>
      </c>
      <c r="K131" s="14">
        <v>2.11</v>
      </c>
      <c r="L131" s="14">
        <v>4</v>
      </c>
    </row>
    <row r="132" spans="1:12" x14ac:dyDescent="0.2">
      <c r="A132" s="15" t="s">
        <v>395</v>
      </c>
      <c r="B132" s="15" t="s">
        <v>402</v>
      </c>
      <c r="C132" s="15">
        <v>103</v>
      </c>
      <c r="D132" s="15" t="s">
        <v>421</v>
      </c>
      <c r="E132" s="15" t="s">
        <v>422</v>
      </c>
      <c r="F132" s="15"/>
      <c r="G132" s="15"/>
      <c r="H132" s="15"/>
      <c r="I132" s="15">
        <v>17</v>
      </c>
      <c r="J132" s="15">
        <v>8.27</v>
      </c>
      <c r="K132" s="15">
        <v>3.43</v>
      </c>
      <c r="L132" s="15">
        <v>4</v>
      </c>
    </row>
    <row r="133" spans="1:12" x14ac:dyDescent="0.2">
      <c r="A133" s="13" t="s">
        <v>395</v>
      </c>
      <c r="B133" s="13" t="s">
        <v>396</v>
      </c>
      <c r="C133" s="13">
        <v>5</v>
      </c>
      <c r="D133" s="13" t="s">
        <v>423</v>
      </c>
      <c r="E133" s="13" t="s">
        <v>424</v>
      </c>
      <c r="F133" s="13"/>
      <c r="G133" s="13"/>
      <c r="H133" s="13"/>
      <c r="I133" s="13">
        <v>82</v>
      </c>
      <c r="J133" s="13">
        <v>6</v>
      </c>
      <c r="K133" s="13">
        <v>3</v>
      </c>
      <c r="L133" s="13">
        <v>5</v>
      </c>
    </row>
    <row r="134" spans="1:12" x14ac:dyDescent="0.2">
      <c r="A134" s="14" t="s">
        <v>395</v>
      </c>
      <c r="B134" s="14" t="s">
        <v>399</v>
      </c>
      <c r="C134" s="14">
        <v>53</v>
      </c>
      <c r="D134" s="14" t="s">
        <v>425</v>
      </c>
      <c r="E134" s="14" t="s">
        <v>426</v>
      </c>
      <c r="F134" s="14"/>
      <c r="G134" s="14"/>
      <c r="H134" s="14"/>
      <c r="I134" s="14">
        <v>33</v>
      </c>
      <c r="J134" s="14">
        <v>5.86</v>
      </c>
      <c r="K134" s="14">
        <v>2.25</v>
      </c>
      <c r="L134" s="14">
        <v>5</v>
      </c>
    </row>
    <row r="135" spans="1:12" x14ac:dyDescent="0.2">
      <c r="A135" s="15" t="s">
        <v>395</v>
      </c>
      <c r="B135" s="15" t="s">
        <v>402</v>
      </c>
      <c r="C135" s="15">
        <v>104</v>
      </c>
      <c r="D135" s="15" t="s">
        <v>427</v>
      </c>
      <c r="E135" s="15" t="s">
        <v>428</v>
      </c>
      <c r="F135" s="15"/>
      <c r="G135" s="15"/>
      <c r="H135" s="15"/>
      <c r="I135" s="15">
        <v>17</v>
      </c>
      <c r="J135" s="15">
        <v>7.56</v>
      </c>
      <c r="K135" s="15">
        <v>2.96</v>
      </c>
      <c r="L135" s="15">
        <v>5</v>
      </c>
    </row>
    <row r="136" spans="1:12" x14ac:dyDescent="0.2">
      <c r="A136" s="13" t="s">
        <v>395</v>
      </c>
      <c r="B136" s="13" t="s">
        <v>396</v>
      </c>
      <c r="C136" s="13">
        <v>6</v>
      </c>
      <c r="D136" s="13" t="s">
        <v>429</v>
      </c>
      <c r="E136" s="13" t="s">
        <v>430</v>
      </c>
      <c r="F136" s="13"/>
      <c r="G136" s="13"/>
      <c r="H136" s="13"/>
      <c r="I136" s="13">
        <v>80</v>
      </c>
      <c r="J136" s="13">
        <v>6.05</v>
      </c>
      <c r="K136" s="13">
        <v>2.82</v>
      </c>
      <c r="L136" s="13">
        <v>6</v>
      </c>
    </row>
    <row r="137" spans="1:12" x14ac:dyDescent="0.2">
      <c r="A137" s="14" t="s">
        <v>395</v>
      </c>
      <c r="B137" s="14" t="s">
        <v>399</v>
      </c>
      <c r="C137" s="14">
        <v>54</v>
      </c>
      <c r="D137" s="14" t="s">
        <v>431</v>
      </c>
      <c r="E137" s="14" t="s">
        <v>432</v>
      </c>
      <c r="F137" s="14"/>
      <c r="G137" s="14"/>
      <c r="H137" s="14"/>
      <c r="I137" s="14">
        <v>33</v>
      </c>
      <c r="J137" s="14">
        <v>6.58</v>
      </c>
      <c r="K137" s="14">
        <v>3.71</v>
      </c>
      <c r="L137" s="14">
        <v>6</v>
      </c>
    </row>
    <row r="138" spans="1:12" x14ac:dyDescent="0.2">
      <c r="A138" s="15" t="s">
        <v>395</v>
      </c>
      <c r="B138" s="15" t="s">
        <v>402</v>
      </c>
      <c r="C138" s="15">
        <v>105</v>
      </c>
      <c r="D138" s="15" t="s">
        <v>433</v>
      </c>
      <c r="E138" s="15" t="s">
        <v>434</v>
      </c>
      <c r="F138" s="15"/>
      <c r="G138" s="15"/>
      <c r="H138" s="15"/>
      <c r="I138" s="15">
        <v>16</v>
      </c>
      <c r="J138" s="15">
        <v>8.1300000000000008</v>
      </c>
      <c r="K138" s="15">
        <v>3.88</v>
      </c>
      <c r="L138" s="15">
        <v>6</v>
      </c>
    </row>
    <row r="139" spans="1:12" x14ac:dyDescent="0.2">
      <c r="A139" s="13" t="s">
        <v>395</v>
      </c>
      <c r="B139" s="13" t="s">
        <v>396</v>
      </c>
      <c r="C139" s="13">
        <v>7</v>
      </c>
      <c r="D139" s="13" t="s">
        <v>435</v>
      </c>
      <c r="E139" s="13" t="s">
        <v>436</v>
      </c>
      <c r="F139" s="13"/>
      <c r="G139" s="13"/>
      <c r="H139" s="13"/>
      <c r="I139" s="13">
        <v>80</v>
      </c>
      <c r="J139" s="13">
        <v>4.9800000000000004</v>
      </c>
      <c r="K139" s="13">
        <v>2.5499999999999998</v>
      </c>
      <c r="L139" s="13">
        <v>7</v>
      </c>
    </row>
    <row r="140" spans="1:12" x14ac:dyDescent="0.2">
      <c r="A140" s="14" t="s">
        <v>395</v>
      </c>
      <c r="B140" s="14" t="s">
        <v>399</v>
      </c>
      <c r="C140" s="14">
        <v>55</v>
      </c>
      <c r="D140" s="14" t="s">
        <v>437</v>
      </c>
      <c r="E140" s="14" t="s">
        <v>438</v>
      </c>
      <c r="F140" s="14"/>
      <c r="G140" s="14"/>
      <c r="H140" s="14"/>
      <c r="I140" s="14">
        <v>33</v>
      </c>
      <c r="J140" s="14">
        <v>5.73</v>
      </c>
      <c r="K140" s="14">
        <v>2.82</v>
      </c>
      <c r="L140" s="14">
        <v>7</v>
      </c>
    </row>
    <row r="141" spans="1:12" x14ac:dyDescent="0.2">
      <c r="A141" s="15" t="s">
        <v>395</v>
      </c>
      <c r="B141" s="15" t="s">
        <v>402</v>
      </c>
      <c r="C141" s="15">
        <v>106</v>
      </c>
      <c r="D141" s="15" t="s">
        <v>439</v>
      </c>
      <c r="E141" s="15" t="s">
        <v>440</v>
      </c>
      <c r="F141" s="15"/>
      <c r="G141" s="15"/>
      <c r="H141" s="15"/>
      <c r="I141" s="15">
        <v>16</v>
      </c>
      <c r="J141" s="15">
        <v>8.84</v>
      </c>
      <c r="K141" s="15">
        <v>3.22</v>
      </c>
      <c r="L141" s="15">
        <v>7</v>
      </c>
    </row>
    <row r="142" spans="1:12" x14ac:dyDescent="0.2">
      <c r="A142" s="13" t="s">
        <v>395</v>
      </c>
      <c r="B142" s="13" t="s">
        <v>396</v>
      </c>
      <c r="C142" s="13">
        <v>8</v>
      </c>
      <c r="D142" s="13" t="s">
        <v>441</v>
      </c>
      <c r="E142" s="13" t="s">
        <v>442</v>
      </c>
      <c r="F142" s="13"/>
      <c r="G142" s="13"/>
      <c r="H142" s="13"/>
      <c r="I142" s="13">
        <v>80</v>
      </c>
      <c r="J142" s="13">
        <v>5.63</v>
      </c>
      <c r="K142" s="13">
        <v>3.15</v>
      </c>
      <c r="L142" s="13">
        <v>8</v>
      </c>
    </row>
    <row r="143" spans="1:12" x14ac:dyDescent="0.2">
      <c r="A143" s="14" t="s">
        <v>395</v>
      </c>
      <c r="B143" s="14" t="s">
        <v>399</v>
      </c>
      <c r="C143" s="14">
        <v>56</v>
      </c>
      <c r="D143" s="14" t="s">
        <v>443</v>
      </c>
      <c r="E143" s="14" t="s">
        <v>444</v>
      </c>
      <c r="F143" s="14"/>
      <c r="G143" s="14"/>
      <c r="H143" s="14"/>
      <c r="I143" s="14">
        <v>33</v>
      </c>
      <c r="J143" s="14">
        <v>6.8</v>
      </c>
      <c r="K143" s="14">
        <v>3.58</v>
      </c>
      <c r="L143" s="14">
        <v>8</v>
      </c>
    </row>
    <row r="144" spans="1:12" x14ac:dyDescent="0.2">
      <c r="A144" s="15" t="s">
        <v>395</v>
      </c>
      <c r="B144" s="15" t="s">
        <v>402</v>
      </c>
      <c r="C144" s="15">
        <v>107</v>
      </c>
      <c r="D144" s="15" t="s">
        <v>445</v>
      </c>
      <c r="E144" s="15" t="s">
        <v>446</v>
      </c>
      <c r="F144" s="15"/>
      <c r="G144" s="15"/>
      <c r="H144" s="15"/>
      <c r="I144" s="15">
        <v>14</v>
      </c>
      <c r="J144" s="15">
        <v>7.85</v>
      </c>
      <c r="K144" s="15">
        <v>4.05</v>
      </c>
      <c r="L144" s="15">
        <v>8</v>
      </c>
    </row>
    <row r="145" spans="1:12" x14ac:dyDescent="0.2">
      <c r="A145" s="13" t="s">
        <v>395</v>
      </c>
      <c r="B145" s="13" t="s">
        <v>396</v>
      </c>
      <c r="C145" s="13">
        <v>9</v>
      </c>
      <c r="D145" s="13" t="s">
        <v>447</v>
      </c>
      <c r="E145" s="13" t="s">
        <v>448</v>
      </c>
      <c r="F145" s="13"/>
      <c r="G145" s="13"/>
      <c r="H145" s="13"/>
      <c r="I145" s="13">
        <v>78</v>
      </c>
      <c r="J145" s="13">
        <v>6.01</v>
      </c>
      <c r="K145" s="13">
        <v>2.69</v>
      </c>
      <c r="L145" s="13">
        <v>9</v>
      </c>
    </row>
    <row r="146" spans="1:12" x14ac:dyDescent="0.2">
      <c r="A146" s="14" t="s">
        <v>395</v>
      </c>
      <c r="B146" s="14" t="s">
        <v>399</v>
      </c>
      <c r="C146" s="14">
        <v>57</v>
      </c>
      <c r="D146" s="14" t="s">
        <v>449</v>
      </c>
      <c r="E146" s="14" t="s">
        <v>450</v>
      </c>
      <c r="F146" s="14"/>
      <c r="G146" s="14"/>
      <c r="H146" s="14"/>
      <c r="I146" s="14">
        <v>32</v>
      </c>
      <c r="J146" s="14">
        <v>8.26</v>
      </c>
      <c r="K146" s="14">
        <v>3.74</v>
      </c>
      <c r="L146" s="14">
        <v>9</v>
      </c>
    </row>
    <row r="147" spans="1:12" x14ac:dyDescent="0.2">
      <c r="A147" s="15" t="s">
        <v>395</v>
      </c>
      <c r="B147" s="15" t="s">
        <v>402</v>
      </c>
      <c r="C147" s="15">
        <v>108</v>
      </c>
      <c r="D147" s="15" t="s">
        <v>451</v>
      </c>
      <c r="E147" s="15" t="s">
        <v>452</v>
      </c>
      <c r="F147" s="15"/>
      <c r="G147" s="15"/>
      <c r="H147" s="15"/>
      <c r="I147" s="15">
        <v>14</v>
      </c>
      <c r="J147" s="15">
        <v>8.08</v>
      </c>
      <c r="K147" s="15">
        <v>4.3899999999999997</v>
      </c>
      <c r="L147" s="15">
        <v>9</v>
      </c>
    </row>
    <row r="148" spans="1:12" x14ac:dyDescent="0.2">
      <c r="A148" s="13" t="s">
        <v>395</v>
      </c>
      <c r="B148" s="13" t="s">
        <v>396</v>
      </c>
      <c r="C148" s="13">
        <v>10</v>
      </c>
      <c r="D148" s="13" t="s">
        <v>453</v>
      </c>
      <c r="E148" s="13" t="s">
        <v>454</v>
      </c>
      <c r="F148" s="13"/>
      <c r="G148" s="13"/>
      <c r="H148" s="13"/>
      <c r="I148" s="13">
        <v>76</v>
      </c>
      <c r="J148" s="13">
        <v>5.76</v>
      </c>
      <c r="K148" s="13">
        <v>2.98</v>
      </c>
      <c r="L148" s="13">
        <v>10</v>
      </c>
    </row>
    <row r="149" spans="1:12" x14ac:dyDescent="0.2">
      <c r="A149" s="14" t="s">
        <v>395</v>
      </c>
      <c r="B149" s="14" t="s">
        <v>399</v>
      </c>
      <c r="C149" s="14">
        <v>58</v>
      </c>
      <c r="D149" s="14" t="s">
        <v>455</v>
      </c>
      <c r="E149" s="14" t="s">
        <v>456</v>
      </c>
      <c r="F149" s="14"/>
      <c r="G149" s="14"/>
      <c r="H149" s="14"/>
      <c r="I149" s="14">
        <v>32</v>
      </c>
      <c r="J149" s="14">
        <v>7.29</v>
      </c>
      <c r="K149" s="14">
        <v>3.21</v>
      </c>
      <c r="L149" s="14">
        <v>10</v>
      </c>
    </row>
    <row r="150" spans="1:12" x14ac:dyDescent="0.2">
      <c r="A150" s="15" t="s">
        <v>395</v>
      </c>
      <c r="B150" s="15" t="s">
        <v>402</v>
      </c>
      <c r="C150" s="15">
        <v>109</v>
      </c>
      <c r="D150" s="15" t="s">
        <v>457</v>
      </c>
      <c r="E150" s="15" t="s">
        <v>458</v>
      </c>
      <c r="F150" s="15"/>
      <c r="G150" s="15"/>
      <c r="H150" s="15"/>
      <c r="I150" s="15">
        <v>13</v>
      </c>
      <c r="J150" s="15">
        <v>7.6</v>
      </c>
      <c r="K150" s="15">
        <v>3.42</v>
      </c>
      <c r="L150" s="15">
        <v>10</v>
      </c>
    </row>
    <row r="151" spans="1:12" x14ac:dyDescent="0.2">
      <c r="A151" s="13" t="s">
        <v>395</v>
      </c>
      <c r="B151" s="13" t="s">
        <v>396</v>
      </c>
      <c r="C151" s="13">
        <v>11</v>
      </c>
      <c r="D151" s="13" t="s">
        <v>459</v>
      </c>
      <c r="E151" s="13" t="s">
        <v>460</v>
      </c>
      <c r="F151" s="13"/>
      <c r="G151" s="13"/>
      <c r="H151" s="13"/>
      <c r="I151" s="13">
        <v>75</v>
      </c>
      <c r="J151" s="13">
        <v>5.41</v>
      </c>
      <c r="K151" s="13">
        <v>2.15</v>
      </c>
      <c r="L151" s="13">
        <v>11</v>
      </c>
    </row>
    <row r="152" spans="1:12" x14ac:dyDescent="0.2">
      <c r="A152" s="14" t="s">
        <v>395</v>
      </c>
      <c r="B152" s="14" t="s">
        <v>399</v>
      </c>
      <c r="C152" s="14">
        <v>59</v>
      </c>
      <c r="D152" s="14" t="s">
        <v>461</v>
      </c>
      <c r="E152" s="14" t="s">
        <v>462</v>
      </c>
      <c r="F152" s="14"/>
      <c r="G152" s="14"/>
      <c r="H152" s="14"/>
      <c r="I152" s="14">
        <v>32</v>
      </c>
      <c r="J152" s="14">
        <v>8.35</v>
      </c>
      <c r="K152" s="14">
        <v>2.83</v>
      </c>
      <c r="L152" s="14">
        <v>11</v>
      </c>
    </row>
    <row r="153" spans="1:12" x14ac:dyDescent="0.2">
      <c r="A153" s="15" t="s">
        <v>395</v>
      </c>
      <c r="B153" s="15" t="s">
        <v>402</v>
      </c>
      <c r="C153" s="15">
        <v>110</v>
      </c>
      <c r="D153" s="15" t="s">
        <v>463</v>
      </c>
      <c r="E153" s="15" t="s">
        <v>464</v>
      </c>
      <c r="F153" s="15"/>
      <c r="G153" s="15"/>
      <c r="H153" s="15"/>
      <c r="I153" s="15">
        <v>13</v>
      </c>
      <c r="J153" s="15">
        <v>9.0399999999999991</v>
      </c>
      <c r="K153" s="15">
        <v>3.92</v>
      </c>
      <c r="L153" s="15">
        <v>11</v>
      </c>
    </row>
    <row r="154" spans="1:12" x14ac:dyDescent="0.2">
      <c r="A154" s="13" t="s">
        <v>395</v>
      </c>
      <c r="B154" s="13" t="s">
        <v>396</v>
      </c>
      <c r="C154" s="13">
        <v>12</v>
      </c>
      <c r="D154" s="13" t="s">
        <v>465</v>
      </c>
      <c r="E154" s="13" t="s">
        <v>466</v>
      </c>
      <c r="F154" s="13"/>
      <c r="G154" s="13"/>
      <c r="H154" s="13"/>
      <c r="I154" s="13">
        <v>71</v>
      </c>
      <c r="J154" s="13">
        <v>6.72</v>
      </c>
      <c r="K154" s="13">
        <v>3.1</v>
      </c>
      <c r="L154" s="13">
        <v>12</v>
      </c>
    </row>
    <row r="155" spans="1:12" x14ac:dyDescent="0.2">
      <c r="A155" s="14" t="s">
        <v>395</v>
      </c>
      <c r="B155" s="14" t="s">
        <v>399</v>
      </c>
      <c r="C155" s="14">
        <v>60</v>
      </c>
      <c r="D155" s="14" t="s">
        <v>467</v>
      </c>
      <c r="E155" s="14" t="s">
        <v>468</v>
      </c>
      <c r="F155" s="14"/>
      <c r="G155" s="14"/>
      <c r="H155" s="14"/>
      <c r="I155" s="14">
        <v>30</v>
      </c>
      <c r="J155" s="14">
        <v>8.0399999999999991</v>
      </c>
      <c r="K155" s="14">
        <v>3.26</v>
      </c>
      <c r="L155" s="14">
        <v>12</v>
      </c>
    </row>
    <row r="156" spans="1:12" x14ac:dyDescent="0.2">
      <c r="A156" s="15" t="s">
        <v>395</v>
      </c>
      <c r="B156" s="15" t="s">
        <v>402</v>
      </c>
      <c r="C156" s="15">
        <v>111</v>
      </c>
      <c r="D156" s="15" t="s">
        <v>469</v>
      </c>
      <c r="E156" s="15" t="s">
        <v>470</v>
      </c>
      <c r="F156" s="15"/>
      <c r="G156" s="15"/>
      <c r="H156" s="15"/>
      <c r="I156" s="15">
        <v>13</v>
      </c>
      <c r="J156" s="15">
        <v>6.79</v>
      </c>
      <c r="K156" s="15">
        <v>2.29</v>
      </c>
      <c r="L156" s="15">
        <v>12</v>
      </c>
    </row>
    <row r="157" spans="1:12" x14ac:dyDescent="0.2">
      <c r="A157" s="13" t="s">
        <v>395</v>
      </c>
      <c r="B157" s="13" t="s">
        <v>396</v>
      </c>
      <c r="C157" s="13">
        <v>13</v>
      </c>
      <c r="D157" s="13" t="s">
        <v>471</v>
      </c>
      <c r="E157" s="13" t="s">
        <v>472</v>
      </c>
      <c r="F157" s="13"/>
      <c r="G157" s="13"/>
      <c r="H157" s="13"/>
      <c r="I157" s="13">
        <v>68</v>
      </c>
      <c r="J157" s="13">
        <v>5.91</v>
      </c>
      <c r="K157" s="13">
        <v>2.54</v>
      </c>
      <c r="L157" s="13">
        <v>13</v>
      </c>
    </row>
    <row r="158" spans="1:12" x14ac:dyDescent="0.2">
      <c r="A158" s="14" t="s">
        <v>395</v>
      </c>
      <c r="B158" s="14" t="s">
        <v>399</v>
      </c>
      <c r="C158" s="14">
        <v>61</v>
      </c>
      <c r="D158" s="14" t="s">
        <v>473</v>
      </c>
      <c r="E158" s="14" t="s">
        <v>474</v>
      </c>
      <c r="F158" s="14"/>
      <c r="G158" s="14"/>
      <c r="H158" s="14"/>
      <c r="I158" s="14">
        <v>30</v>
      </c>
      <c r="J158" s="14">
        <v>7.88</v>
      </c>
      <c r="K158" s="14">
        <v>3.31</v>
      </c>
      <c r="L158" s="14">
        <v>13</v>
      </c>
    </row>
    <row r="159" spans="1:12" x14ac:dyDescent="0.2">
      <c r="A159" s="15" t="s">
        <v>395</v>
      </c>
      <c r="B159" s="15" t="s">
        <v>402</v>
      </c>
      <c r="C159" s="15">
        <v>112</v>
      </c>
      <c r="D159" s="15" t="s">
        <v>475</v>
      </c>
      <c r="E159" s="15" t="s">
        <v>476</v>
      </c>
      <c r="F159" s="15"/>
      <c r="G159" s="15"/>
      <c r="H159" s="15"/>
      <c r="I159" s="15">
        <v>13</v>
      </c>
      <c r="J159" s="15">
        <v>7.99</v>
      </c>
      <c r="K159" s="15">
        <v>3.33</v>
      </c>
      <c r="L159" s="15">
        <v>13</v>
      </c>
    </row>
    <row r="160" spans="1:12" x14ac:dyDescent="0.2">
      <c r="A160" s="13" t="s">
        <v>395</v>
      </c>
      <c r="B160" s="13" t="s">
        <v>396</v>
      </c>
      <c r="C160" s="13">
        <v>14</v>
      </c>
      <c r="D160" s="13" t="s">
        <v>477</v>
      </c>
      <c r="E160" s="13" t="s">
        <v>478</v>
      </c>
      <c r="F160" s="13"/>
      <c r="G160" s="13"/>
      <c r="H160" s="13"/>
      <c r="I160" s="13">
        <v>66</v>
      </c>
      <c r="J160" s="13">
        <v>5.83</v>
      </c>
      <c r="K160" s="13">
        <v>2.78</v>
      </c>
      <c r="L160" s="13">
        <v>14</v>
      </c>
    </row>
    <row r="161" spans="1:12" x14ac:dyDescent="0.2">
      <c r="A161" s="14" t="s">
        <v>395</v>
      </c>
      <c r="B161" s="14" t="s">
        <v>399</v>
      </c>
      <c r="C161" s="14">
        <v>62</v>
      </c>
      <c r="D161" s="14" t="s">
        <v>479</v>
      </c>
      <c r="E161" s="14" t="s">
        <v>480</v>
      </c>
      <c r="F161" s="14"/>
      <c r="G161" s="14"/>
      <c r="H161" s="14"/>
      <c r="I161" s="14">
        <v>30</v>
      </c>
      <c r="J161" s="14">
        <v>10.130000000000001</v>
      </c>
      <c r="K161" s="14">
        <v>3.1</v>
      </c>
      <c r="L161" s="14">
        <v>14</v>
      </c>
    </row>
    <row r="162" spans="1:12" x14ac:dyDescent="0.2">
      <c r="A162" s="15" t="s">
        <v>395</v>
      </c>
      <c r="B162" s="15" t="s">
        <v>402</v>
      </c>
      <c r="C162" s="15">
        <v>113</v>
      </c>
      <c r="D162" s="15" t="s">
        <v>481</v>
      </c>
      <c r="E162" s="15" t="s">
        <v>482</v>
      </c>
      <c r="F162" s="15"/>
      <c r="G162" s="15"/>
      <c r="H162" s="15"/>
      <c r="I162" s="15">
        <v>12</v>
      </c>
      <c r="J162" s="15">
        <v>8.31</v>
      </c>
      <c r="K162" s="15">
        <v>4.09</v>
      </c>
      <c r="L162" s="15">
        <v>14</v>
      </c>
    </row>
    <row r="163" spans="1:12" x14ac:dyDescent="0.2">
      <c r="A163" s="13" t="s">
        <v>395</v>
      </c>
      <c r="B163" s="13" t="s">
        <v>396</v>
      </c>
      <c r="C163" s="13">
        <v>15</v>
      </c>
      <c r="D163" s="13" t="s">
        <v>483</v>
      </c>
      <c r="E163" s="13" t="s">
        <v>484</v>
      </c>
      <c r="F163" s="13"/>
      <c r="G163" s="13"/>
      <c r="H163" s="13"/>
      <c r="I163" s="13">
        <v>66</v>
      </c>
      <c r="J163" s="13">
        <v>6.14</v>
      </c>
      <c r="K163" s="13">
        <v>3.11</v>
      </c>
      <c r="L163" s="13">
        <v>15</v>
      </c>
    </row>
    <row r="164" spans="1:12" x14ac:dyDescent="0.2">
      <c r="A164" s="14" t="s">
        <v>395</v>
      </c>
      <c r="B164" s="14" t="s">
        <v>399</v>
      </c>
      <c r="C164" s="14">
        <v>63</v>
      </c>
      <c r="D164" s="14" t="s">
        <v>485</v>
      </c>
      <c r="E164" s="14" t="s">
        <v>486</v>
      </c>
      <c r="F164" s="14"/>
      <c r="G164" s="14"/>
      <c r="H164" s="14"/>
      <c r="I164" s="14">
        <v>29</v>
      </c>
      <c r="J164" s="14">
        <v>7.76</v>
      </c>
      <c r="K164" s="14">
        <v>3.11</v>
      </c>
      <c r="L164" s="14">
        <v>15</v>
      </c>
    </row>
    <row r="165" spans="1:12" x14ac:dyDescent="0.2">
      <c r="A165" s="15" t="s">
        <v>395</v>
      </c>
      <c r="B165" s="15" t="s">
        <v>402</v>
      </c>
      <c r="C165" s="15">
        <v>114</v>
      </c>
      <c r="D165" s="15" t="s">
        <v>487</v>
      </c>
      <c r="E165" s="15" t="s">
        <v>488</v>
      </c>
      <c r="F165" s="15"/>
      <c r="G165" s="15"/>
      <c r="H165" s="15"/>
      <c r="I165" s="15">
        <v>11</v>
      </c>
      <c r="J165" s="15">
        <v>8.1999999999999993</v>
      </c>
      <c r="K165" s="15">
        <v>2.87</v>
      </c>
      <c r="L165" s="15">
        <v>15</v>
      </c>
    </row>
    <row r="166" spans="1:12" x14ac:dyDescent="0.2">
      <c r="A166" s="13" t="s">
        <v>395</v>
      </c>
      <c r="B166" s="13" t="s">
        <v>396</v>
      </c>
      <c r="C166" s="13">
        <v>16</v>
      </c>
      <c r="D166" s="13" t="s">
        <v>489</v>
      </c>
      <c r="E166" s="13" t="s">
        <v>490</v>
      </c>
      <c r="F166" s="13"/>
      <c r="G166" s="13"/>
      <c r="H166" s="13"/>
      <c r="I166" s="13">
        <v>64</v>
      </c>
      <c r="J166" s="13">
        <v>5.35</v>
      </c>
      <c r="K166" s="13">
        <v>2.56</v>
      </c>
      <c r="L166" s="13">
        <v>16</v>
      </c>
    </row>
    <row r="167" spans="1:12" x14ac:dyDescent="0.2">
      <c r="A167" s="14" t="s">
        <v>395</v>
      </c>
      <c r="B167" s="14" t="s">
        <v>399</v>
      </c>
      <c r="C167" s="14">
        <v>64</v>
      </c>
      <c r="D167" s="14" t="s">
        <v>491</v>
      </c>
      <c r="E167" s="14" t="s">
        <v>492</v>
      </c>
      <c r="F167" s="14"/>
      <c r="G167" s="14"/>
      <c r="H167" s="14"/>
      <c r="I167" s="14">
        <v>29</v>
      </c>
      <c r="J167" s="14">
        <v>7.55</v>
      </c>
      <c r="K167" s="14">
        <v>3.31</v>
      </c>
      <c r="L167" s="14">
        <v>16</v>
      </c>
    </row>
    <row r="168" spans="1:12" x14ac:dyDescent="0.2">
      <c r="A168" s="15" t="s">
        <v>395</v>
      </c>
      <c r="B168" s="15" t="s">
        <v>402</v>
      </c>
      <c r="C168" s="15">
        <v>115</v>
      </c>
      <c r="D168" s="15" t="s">
        <v>493</v>
      </c>
      <c r="E168" s="15" t="s">
        <v>494</v>
      </c>
      <c r="F168" s="15"/>
      <c r="G168" s="15"/>
      <c r="H168" s="15"/>
      <c r="I168" s="15">
        <v>11</v>
      </c>
      <c r="J168" s="15">
        <v>8.51</v>
      </c>
      <c r="K168" s="15">
        <v>4.2</v>
      </c>
      <c r="L168" s="15">
        <v>16</v>
      </c>
    </row>
    <row r="169" spans="1:12" x14ac:dyDescent="0.2">
      <c r="A169" s="13" t="s">
        <v>395</v>
      </c>
      <c r="B169" s="13" t="s">
        <v>396</v>
      </c>
      <c r="C169" s="13">
        <v>17</v>
      </c>
      <c r="D169" s="13" t="s">
        <v>495</v>
      </c>
      <c r="E169" s="13" t="s">
        <v>496</v>
      </c>
      <c r="F169" s="13"/>
      <c r="G169" s="13"/>
      <c r="H169" s="13"/>
      <c r="I169" s="13">
        <v>63</v>
      </c>
      <c r="J169" s="13">
        <v>6.48</v>
      </c>
      <c r="K169" s="13">
        <v>3.32</v>
      </c>
      <c r="L169" s="13">
        <v>17</v>
      </c>
    </row>
    <row r="170" spans="1:12" x14ac:dyDescent="0.2">
      <c r="A170" s="14" t="s">
        <v>395</v>
      </c>
      <c r="B170" s="14" t="s">
        <v>399</v>
      </c>
      <c r="C170" s="14">
        <v>65</v>
      </c>
      <c r="D170" s="14" t="s">
        <v>497</v>
      </c>
      <c r="E170" s="14" t="s">
        <v>498</v>
      </c>
      <c r="F170" s="14"/>
      <c r="G170" s="14"/>
      <c r="H170" s="14"/>
      <c r="I170" s="14">
        <v>29</v>
      </c>
      <c r="J170" s="14">
        <v>5.79</v>
      </c>
      <c r="K170" s="14">
        <v>2.74</v>
      </c>
      <c r="L170" s="14">
        <v>17</v>
      </c>
    </row>
    <row r="171" spans="1:12" x14ac:dyDescent="0.2">
      <c r="A171" s="15" t="s">
        <v>395</v>
      </c>
      <c r="B171" s="15" t="s">
        <v>402</v>
      </c>
      <c r="C171" s="15">
        <v>116</v>
      </c>
      <c r="D171" s="15" t="s">
        <v>499</v>
      </c>
      <c r="E171" s="15" t="s">
        <v>500</v>
      </c>
      <c r="F171" s="15"/>
      <c r="G171" s="15"/>
      <c r="H171" s="15"/>
      <c r="I171" s="15">
        <v>11</v>
      </c>
      <c r="J171" s="15">
        <v>4.03</v>
      </c>
      <c r="K171" s="15">
        <v>1.42</v>
      </c>
      <c r="L171" s="15">
        <v>17</v>
      </c>
    </row>
    <row r="172" spans="1:12" x14ac:dyDescent="0.2">
      <c r="A172" s="13" t="s">
        <v>395</v>
      </c>
      <c r="B172" s="13" t="s">
        <v>396</v>
      </c>
      <c r="C172" s="13">
        <v>18</v>
      </c>
      <c r="D172" s="13" t="s">
        <v>501</v>
      </c>
      <c r="E172" s="13" t="s">
        <v>502</v>
      </c>
      <c r="F172" s="13"/>
      <c r="G172" s="13"/>
      <c r="H172" s="13"/>
      <c r="I172" s="13">
        <v>61</v>
      </c>
      <c r="J172" s="13">
        <v>7.84</v>
      </c>
      <c r="K172" s="13">
        <v>3.43</v>
      </c>
      <c r="L172" s="13">
        <v>18</v>
      </c>
    </row>
    <row r="173" spans="1:12" x14ac:dyDescent="0.2">
      <c r="A173" s="14" t="s">
        <v>395</v>
      </c>
      <c r="B173" s="14" t="s">
        <v>399</v>
      </c>
      <c r="C173" s="14">
        <v>66</v>
      </c>
      <c r="D173" s="14" t="s">
        <v>503</v>
      </c>
      <c r="E173" s="14" t="s">
        <v>504</v>
      </c>
      <c r="F173" s="14"/>
      <c r="G173" s="14"/>
      <c r="H173" s="14"/>
      <c r="I173" s="14">
        <v>28</v>
      </c>
      <c r="J173" s="14">
        <v>7.52</v>
      </c>
      <c r="K173" s="14">
        <v>4.0599999999999996</v>
      </c>
      <c r="L173" s="14">
        <v>18</v>
      </c>
    </row>
    <row r="174" spans="1:12" x14ac:dyDescent="0.2">
      <c r="A174" s="15" t="s">
        <v>395</v>
      </c>
      <c r="B174" s="15" t="s">
        <v>402</v>
      </c>
      <c r="C174" s="15">
        <v>117</v>
      </c>
      <c r="D174" s="15" t="s">
        <v>505</v>
      </c>
      <c r="E174" s="15" t="s">
        <v>506</v>
      </c>
      <c r="F174" s="15"/>
      <c r="G174" s="15"/>
      <c r="H174" s="15"/>
      <c r="I174" s="15">
        <v>11</v>
      </c>
      <c r="J174" s="15">
        <v>7.39</v>
      </c>
      <c r="K174" s="15">
        <v>201</v>
      </c>
      <c r="L174" s="15">
        <v>18</v>
      </c>
    </row>
    <row r="175" spans="1:12" x14ac:dyDescent="0.2">
      <c r="A175" s="13" t="s">
        <v>395</v>
      </c>
      <c r="B175" s="13" t="s">
        <v>396</v>
      </c>
      <c r="C175" s="13">
        <v>19</v>
      </c>
      <c r="D175" s="13" t="s">
        <v>507</v>
      </c>
      <c r="E175" s="13" t="s">
        <v>508</v>
      </c>
      <c r="F175" s="13"/>
      <c r="G175" s="13"/>
      <c r="H175" s="13"/>
      <c r="I175" s="13">
        <v>58</v>
      </c>
      <c r="J175" s="13">
        <v>6.12</v>
      </c>
      <c r="K175" s="13">
        <v>2.9</v>
      </c>
      <c r="L175" s="13">
        <v>19</v>
      </c>
    </row>
    <row r="176" spans="1:12" x14ac:dyDescent="0.2">
      <c r="A176" s="14" t="s">
        <v>395</v>
      </c>
      <c r="B176" s="14" t="s">
        <v>399</v>
      </c>
      <c r="C176" s="14">
        <v>67</v>
      </c>
      <c r="D176" s="14" t="s">
        <v>509</v>
      </c>
      <c r="E176" s="14" t="s">
        <v>510</v>
      </c>
      <c r="F176" s="14"/>
      <c r="G176" s="14"/>
      <c r="H176" s="14"/>
      <c r="I176" s="14">
        <v>28</v>
      </c>
      <c r="J176" s="14">
        <v>9.42</v>
      </c>
      <c r="K176" s="14">
        <v>3.52</v>
      </c>
      <c r="L176" s="14">
        <v>19</v>
      </c>
    </row>
    <row r="177" spans="1:12" x14ac:dyDescent="0.2">
      <c r="A177" s="15" t="s">
        <v>395</v>
      </c>
      <c r="B177" s="15" t="s">
        <v>402</v>
      </c>
      <c r="C177" s="15">
        <v>118</v>
      </c>
      <c r="D177" s="15" t="s">
        <v>511</v>
      </c>
      <c r="E177" s="15" t="s">
        <v>512</v>
      </c>
      <c r="F177" s="15"/>
      <c r="G177" s="15"/>
      <c r="H177" s="15"/>
      <c r="I177" s="15">
        <v>11</v>
      </c>
      <c r="J177" s="15">
        <v>9.6300000000000008</v>
      </c>
      <c r="K177" s="15">
        <v>2.88</v>
      </c>
      <c r="L177" s="15">
        <v>19</v>
      </c>
    </row>
    <row r="178" spans="1:12" x14ac:dyDescent="0.2">
      <c r="A178" s="13" t="s">
        <v>395</v>
      </c>
      <c r="B178" s="13" t="s">
        <v>396</v>
      </c>
      <c r="C178" s="13">
        <v>20</v>
      </c>
      <c r="D178" s="13" t="s">
        <v>513</v>
      </c>
      <c r="E178" s="13" t="s">
        <v>514</v>
      </c>
      <c r="F178" s="13"/>
      <c r="G178" s="13"/>
      <c r="H178" s="13"/>
      <c r="I178" s="13">
        <v>55</v>
      </c>
      <c r="J178" s="13">
        <v>5.59</v>
      </c>
      <c r="K178" s="13">
        <v>2.4500000000000002</v>
      </c>
      <c r="L178" s="13">
        <v>20</v>
      </c>
    </row>
    <row r="179" spans="1:12" x14ac:dyDescent="0.2">
      <c r="A179" s="14" t="s">
        <v>395</v>
      </c>
      <c r="B179" s="14" t="s">
        <v>399</v>
      </c>
      <c r="C179" s="14">
        <v>68</v>
      </c>
      <c r="D179" s="14" t="s">
        <v>515</v>
      </c>
      <c r="E179" s="14" t="s">
        <v>516</v>
      </c>
      <c r="F179" s="14"/>
      <c r="G179" s="14"/>
      <c r="H179" s="14"/>
      <c r="I179" s="14">
        <v>28</v>
      </c>
      <c r="J179" s="14">
        <v>5.78</v>
      </c>
      <c r="K179" s="14">
        <v>2.65</v>
      </c>
      <c r="L179" s="14">
        <v>20</v>
      </c>
    </row>
    <row r="180" spans="1:12" x14ac:dyDescent="0.2">
      <c r="A180" s="15" t="s">
        <v>395</v>
      </c>
      <c r="B180" s="15" t="s">
        <v>402</v>
      </c>
      <c r="C180" s="15">
        <v>119</v>
      </c>
      <c r="D180" s="15" t="s">
        <v>517</v>
      </c>
      <c r="E180" s="15" t="s">
        <v>518</v>
      </c>
      <c r="F180" s="15"/>
      <c r="G180" s="15"/>
      <c r="H180" s="15"/>
      <c r="I180" s="15">
        <v>9</v>
      </c>
      <c r="J180" s="15">
        <v>6.25</v>
      </c>
      <c r="K180" s="15">
        <v>2.08</v>
      </c>
      <c r="L180" s="15">
        <v>20</v>
      </c>
    </row>
    <row r="181" spans="1:12" x14ac:dyDescent="0.2">
      <c r="A181" s="13" t="s">
        <v>395</v>
      </c>
      <c r="B181" s="13" t="s">
        <v>396</v>
      </c>
      <c r="C181" s="13">
        <v>21</v>
      </c>
      <c r="D181" s="13" t="s">
        <v>519</v>
      </c>
      <c r="E181" s="13" t="s">
        <v>520</v>
      </c>
      <c r="F181" s="13"/>
      <c r="G181" s="13"/>
      <c r="H181" s="13"/>
      <c r="I181" s="13">
        <v>54</v>
      </c>
      <c r="J181" s="13">
        <v>6.28</v>
      </c>
      <c r="K181" s="13">
        <v>2.89</v>
      </c>
      <c r="L181" s="13">
        <v>21</v>
      </c>
    </row>
    <row r="182" spans="1:12" x14ac:dyDescent="0.2">
      <c r="A182" s="14" t="s">
        <v>395</v>
      </c>
      <c r="B182" s="14" t="s">
        <v>399</v>
      </c>
      <c r="C182" s="14">
        <v>69</v>
      </c>
      <c r="D182" s="14" t="s">
        <v>521</v>
      </c>
      <c r="E182" s="14" t="s">
        <v>522</v>
      </c>
      <c r="F182" s="14"/>
      <c r="G182" s="14"/>
      <c r="H182" s="14"/>
      <c r="I182" s="14">
        <v>28</v>
      </c>
      <c r="J182" s="14">
        <v>7.92</v>
      </c>
      <c r="K182" s="14">
        <v>3.37</v>
      </c>
      <c r="L182" s="14">
        <v>21</v>
      </c>
    </row>
    <row r="183" spans="1:12" x14ac:dyDescent="0.2">
      <c r="A183" s="15" t="s">
        <v>395</v>
      </c>
      <c r="B183" s="15" t="s">
        <v>402</v>
      </c>
      <c r="C183" s="15">
        <v>120</v>
      </c>
      <c r="D183" s="15" t="s">
        <v>523</v>
      </c>
      <c r="E183" s="15" t="s">
        <v>524</v>
      </c>
      <c r="F183" s="15"/>
      <c r="G183" s="15"/>
      <c r="H183" s="15"/>
      <c r="I183" s="15">
        <v>9</v>
      </c>
      <c r="J183" s="15">
        <v>10.28</v>
      </c>
      <c r="K183" s="15">
        <v>4.07</v>
      </c>
      <c r="L183" s="15">
        <v>21</v>
      </c>
    </row>
    <row r="184" spans="1:12" x14ac:dyDescent="0.2">
      <c r="A184" s="13" t="s">
        <v>395</v>
      </c>
      <c r="B184" s="13" t="s">
        <v>396</v>
      </c>
      <c r="C184" s="13">
        <v>22</v>
      </c>
      <c r="D184" s="13" t="s">
        <v>525</v>
      </c>
      <c r="E184" s="13" t="s">
        <v>526</v>
      </c>
      <c r="F184" s="13"/>
      <c r="G184" s="13"/>
      <c r="H184" s="13"/>
      <c r="I184" s="13">
        <v>53</v>
      </c>
      <c r="J184" s="13">
        <v>5.88</v>
      </c>
      <c r="K184" s="13">
        <v>2.9</v>
      </c>
      <c r="L184" s="13">
        <v>22</v>
      </c>
    </row>
    <row r="185" spans="1:12" x14ac:dyDescent="0.2">
      <c r="A185" s="14" t="s">
        <v>395</v>
      </c>
      <c r="B185" s="14" t="s">
        <v>399</v>
      </c>
      <c r="C185" s="14">
        <v>70</v>
      </c>
      <c r="D185" s="14" t="s">
        <v>527</v>
      </c>
      <c r="E185" s="14" t="s">
        <v>528</v>
      </c>
      <c r="F185" s="14"/>
      <c r="G185" s="14"/>
      <c r="H185" s="14"/>
      <c r="I185" s="14">
        <v>28</v>
      </c>
      <c r="J185" s="14">
        <v>8.86</v>
      </c>
      <c r="K185" s="14">
        <v>3.79</v>
      </c>
      <c r="L185" s="14">
        <v>22</v>
      </c>
    </row>
    <row r="186" spans="1:12" x14ac:dyDescent="0.2">
      <c r="A186" s="15" t="s">
        <v>395</v>
      </c>
      <c r="B186" s="15" t="s">
        <v>402</v>
      </c>
      <c r="C186" s="15">
        <v>121</v>
      </c>
      <c r="D186" s="15" t="s">
        <v>529</v>
      </c>
      <c r="E186" s="15" t="s">
        <v>530</v>
      </c>
      <c r="F186" s="15"/>
      <c r="G186" s="15"/>
      <c r="H186" s="15"/>
      <c r="I186" s="15">
        <v>9</v>
      </c>
      <c r="J186" s="15">
        <v>5.78</v>
      </c>
      <c r="K186" s="15">
        <v>1.41</v>
      </c>
      <c r="L186" s="15">
        <v>22</v>
      </c>
    </row>
    <row r="187" spans="1:12" x14ac:dyDescent="0.2">
      <c r="A187" s="13" t="s">
        <v>395</v>
      </c>
      <c r="B187" s="13" t="s">
        <v>396</v>
      </c>
      <c r="C187" s="13">
        <v>23</v>
      </c>
      <c r="D187" s="13" t="s">
        <v>531</v>
      </c>
      <c r="E187" s="13" t="s">
        <v>532</v>
      </c>
      <c r="F187" s="13"/>
      <c r="G187" s="13"/>
      <c r="H187" s="13"/>
      <c r="I187" s="13">
        <v>53</v>
      </c>
      <c r="J187" s="13">
        <v>7.83</v>
      </c>
      <c r="K187" s="13">
        <v>2.41</v>
      </c>
      <c r="L187" s="13">
        <v>23</v>
      </c>
    </row>
    <row r="188" spans="1:12" x14ac:dyDescent="0.2">
      <c r="A188" s="14" t="s">
        <v>395</v>
      </c>
      <c r="B188" s="14" t="s">
        <v>399</v>
      </c>
      <c r="C188" s="14">
        <v>71</v>
      </c>
      <c r="D188" s="14" t="s">
        <v>533</v>
      </c>
      <c r="E188" s="14" t="s">
        <v>534</v>
      </c>
      <c r="F188" s="14"/>
      <c r="G188" s="14"/>
      <c r="H188" s="14"/>
      <c r="I188" s="14">
        <v>28</v>
      </c>
      <c r="J188" s="14">
        <v>5.8</v>
      </c>
      <c r="K188" s="14">
        <v>2.77</v>
      </c>
      <c r="L188" s="14">
        <v>23</v>
      </c>
    </row>
    <row r="189" spans="1:12" x14ac:dyDescent="0.2">
      <c r="A189" s="15" t="s">
        <v>395</v>
      </c>
      <c r="B189" s="15" t="s">
        <v>402</v>
      </c>
      <c r="C189" s="15">
        <v>122</v>
      </c>
      <c r="D189" s="15" t="s">
        <v>535</v>
      </c>
      <c r="E189" s="15" t="s">
        <v>536</v>
      </c>
      <c r="F189" s="15"/>
      <c r="G189" s="15"/>
      <c r="H189" s="15"/>
      <c r="I189" s="15">
        <v>9</v>
      </c>
      <c r="J189" s="15">
        <v>6.91</v>
      </c>
      <c r="K189" s="15">
        <v>2.2000000000000002</v>
      </c>
      <c r="L189" s="15">
        <v>23</v>
      </c>
    </row>
    <row r="190" spans="1:12" x14ac:dyDescent="0.2">
      <c r="A190" s="13" t="s">
        <v>395</v>
      </c>
      <c r="B190" s="13" t="s">
        <v>396</v>
      </c>
      <c r="C190" s="13">
        <v>24</v>
      </c>
      <c r="D190" s="13" t="s">
        <v>537</v>
      </c>
      <c r="E190" s="13" t="s">
        <v>538</v>
      </c>
      <c r="F190" s="13"/>
      <c r="G190" s="13"/>
      <c r="H190" s="13"/>
      <c r="I190" s="13">
        <v>51</v>
      </c>
      <c r="J190" s="13">
        <v>8.06</v>
      </c>
      <c r="K190" s="13">
        <v>2.94</v>
      </c>
      <c r="L190" s="13">
        <v>24</v>
      </c>
    </row>
    <row r="191" spans="1:12" x14ac:dyDescent="0.2">
      <c r="A191" s="14" t="s">
        <v>395</v>
      </c>
      <c r="B191" s="14" t="s">
        <v>399</v>
      </c>
      <c r="C191" s="14">
        <v>72</v>
      </c>
      <c r="D191" s="14" t="s">
        <v>539</v>
      </c>
      <c r="E191" s="14" t="s">
        <v>540</v>
      </c>
      <c r="F191" s="14"/>
      <c r="G191" s="14"/>
      <c r="H191" s="14"/>
      <c r="I191" s="14">
        <v>26</v>
      </c>
      <c r="J191" s="14">
        <v>7.23</v>
      </c>
      <c r="K191" s="14">
        <v>3.11</v>
      </c>
      <c r="L191" s="14">
        <v>24</v>
      </c>
    </row>
    <row r="192" spans="1:12" x14ac:dyDescent="0.2">
      <c r="A192" s="15" t="s">
        <v>395</v>
      </c>
      <c r="B192" s="15" t="s">
        <v>402</v>
      </c>
      <c r="C192" s="15">
        <v>123</v>
      </c>
      <c r="D192" s="15" t="s">
        <v>541</v>
      </c>
      <c r="E192" s="15" t="s">
        <v>542</v>
      </c>
      <c r="F192" s="15"/>
      <c r="G192" s="15"/>
      <c r="H192" s="15"/>
      <c r="I192" s="15">
        <v>8</v>
      </c>
      <c r="J192" s="15">
        <v>7.68</v>
      </c>
      <c r="K192" s="15">
        <v>4.57</v>
      </c>
      <c r="L192" s="15">
        <v>24</v>
      </c>
    </row>
    <row r="193" spans="1:12" x14ac:dyDescent="0.2">
      <c r="A193" s="13" t="s">
        <v>395</v>
      </c>
      <c r="B193" s="13" t="s">
        <v>396</v>
      </c>
      <c r="C193" s="13">
        <v>25</v>
      </c>
      <c r="D193" s="13" t="s">
        <v>543</v>
      </c>
      <c r="E193" s="13" t="s">
        <v>544</v>
      </c>
      <c r="F193" s="13"/>
      <c r="G193" s="13"/>
      <c r="H193" s="13"/>
      <c r="I193" s="13">
        <v>50</v>
      </c>
      <c r="J193" s="13">
        <v>7.98</v>
      </c>
      <c r="K193" s="13">
        <v>2.81</v>
      </c>
      <c r="L193" s="13">
        <v>25</v>
      </c>
    </row>
    <row r="194" spans="1:12" x14ac:dyDescent="0.2">
      <c r="A194" s="14" t="s">
        <v>395</v>
      </c>
      <c r="B194" s="14" t="s">
        <v>399</v>
      </c>
      <c r="C194" s="14">
        <v>73</v>
      </c>
      <c r="D194" s="14" t="s">
        <v>545</v>
      </c>
      <c r="E194" s="14" t="s">
        <v>546</v>
      </c>
      <c r="F194" s="14"/>
      <c r="G194" s="14"/>
      <c r="H194" s="14"/>
      <c r="I194" s="14">
        <v>26</v>
      </c>
      <c r="J194" s="14">
        <v>7.71</v>
      </c>
      <c r="K194" s="14">
        <v>3.24</v>
      </c>
      <c r="L194" s="14">
        <v>25</v>
      </c>
    </row>
    <row r="195" spans="1:12" x14ac:dyDescent="0.2">
      <c r="A195" s="15" t="s">
        <v>395</v>
      </c>
      <c r="B195" s="15" t="s">
        <v>402</v>
      </c>
      <c r="C195" s="15">
        <v>124</v>
      </c>
      <c r="D195" s="15" t="s">
        <v>547</v>
      </c>
      <c r="E195" s="15" t="s">
        <v>548</v>
      </c>
      <c r="F195" s="15"/>
      <c r="G195" s="15"/>
      <c r="H195" s="15"/>
      <c r="I195" s="15">
        <v>8</v>
      </c>
      <c r="J195" s="15">
        <v>8.6999999999999993</v>
      </c>
      <c r="K195" s="15">
        <v>3.09</v>
      </c>
      <c r="L195" s="15">
        <v>25</v>
      </c>
    </row>
    <row r="196" spans="1:12" x14ac:dyDescent="0.2">
      <c r="A196" s="13" t="s">
        <v>395</v>
      </c>
      <c r="B196" s="13" t="s">
        <v>396</v>
      </c>
      <c r="C196" s="13">
        <v>26</v>
      </c>
      <c r="D196" s="13" t="s">
        <v>549</v>
      </c>
      <c r="E196" s="13" t="s">
        <v>550</v>
      </c>
      <c r="F196" s="13"/>
      <c r="G196" s="13"/>
      <c r="H196" s="13"/>
      <c r="I196" s="13">
        <v>49</v>
      </c>
      <c r="J196" s="13">
        <v>7.18</v>
      </c>
      <c r="K196" s="13">
        <v>3.77</v>
      </c>
      <c r="L196" s="13">
        <v>26</v>
      </c>
    </row>
    <row r="197" spans="1:12" x14ac:dyDescent="0.2">
      <c r="A197" s="14" t="s">
        <v>395</v>
      </c>
      <c r="B197" s="14" t="s">
        <v>399</v>
      </c>
      <c r="C197" s="14">
        <v>74</v>
      </c>
      <c r="D197" s="14" t="s">
        <v>551</v>
      </c>
      <c r="E197" s="14" t="s">
        <v>552</v>
      </c>
      <c r="F197" s="14"/>
      <c r="G197" s="14"/>
      <c r="H197" s="14"/>
      <c r="I197" s="14">
        <v>26</v>
      </c>
      <c r="J197" s="14">
        <v>6.4</v>
      </c>
      <c r="K197" s="14">
        <v>2.83</v>
      </c>
      <c r="L197" s="14">
        <v>26</v>
      </c>
    </row>
    <row r="198" spans="1:12" x14ac:dyDescent="0.2">
      <c r="A198" s="15" t="s">
        <v>395</v>
      </c>
      <c r="B198" s="15" t="s">
        <v>402</v>
      </c>
      <c r="C198" s="15">
        <v>125</v>
      </c>
      <c r="D198" s="15" t="s">
        <v>553</v>
      </c>
      <c r="E198" s="15" t="s">
        <v>554</v>
      </c>
      <c r="F198" s="15"/>
      <c r="G198" s="15"/>
      <c r="H198" s="15"/>
      <c r="I198" s="15">
        <v>8</v>
      </c>
      <c r="J198" s="15">
        <v>9.9</v>
      </c>
      <c r="K198" s="15">
        <v>2.3199999999999998</v>
      </c>
      <c r="L198" s="15">
        <v>26</v>
      </c>
    </row>
    <row r="199" spans="1:12" x14ac:dyDescent="0.2">
      <c r="A199" s="13" t="s">
        <v>395</v>
      </c>
      <c r="B199" s="13" t="s">
        <v>396</v>
      </c>
      <c r="C199" s="13">
        <v>27</v>
      </c>
      <c r="D199" s="13" t="s">
        <v>555</v>
      </c>
      <c r="E199" s="13" t="s">
        <v>556</v>
      </c>
      <c r="F199" s="13"/>
      <c r="G199" s="13"/>
      <c r="H199" s="13"/>
      <c r="I199" s="13">
        <v>49</v>
      </c>
      <c r="J199" s="13">
        <v>5.31</v>
      </c>
      <c r="K199" s="13">
        <v>2.0299999999999998</v>
      </c>
      <c r="L199" s="13">
        <v>27</v>
      </c>
    </row>
    <row r="200" spans="1:12" x14ac:dyDescent="0.2">
      <c r="A200" s="14" t="s">
        <v>395</v>
      </c>
      <c r="B200" s="14" t="s">
        <v>399</v>
      </c>
      <c r="C200" s="14">
        <v>75</v>
      </c>
      <c r="D200" s="14" t="s">
        <v>557</v>
      </c>
      <c r="E200" s="14" t="s">
        <v>558</v>
      </c>
      <c r="F200" s="14"/>
      <c r="G200" s="14"/>
      <c r="H200" s="14"/>
      <c r="I200" s="14">
        <v>26</v>
      </c>
      <c r="J200" s="14">
        <v>7.83</v>
      </c>
      <c r="K200" s="14">
        <v>2.73</v>
      </c>
      <c r="L200" s="14">
        <v>27</v>
      </c>
    </row>
    <row r="201" spans="1:12" x14ac:dyDescent="0.2">
      <c r="A201" s="15" t="s">
        <v>395</v>
      </c>
      <c r="B201" s="15" t="s">
        <v>402</v>
      </c>
      <c r="C201" s="15">
        <v>126</v>
      </c>
      <c r="D201" s="15" t="s">
        <v>559</v>
      </c>
      <c r="E201" s="15" t="s">
        <v>560</v>
      </c>
      <c r="F201" s="15"/>
      <c r="G201" s="15"/>
      <c r="H201" s="15"/>
      <c r="I201" s="15">
        <v>7</v>
      </c>
      <c r="J201" s="15">
        <v>8.43</v>
      </c>
      <c r="K201" s="15">
        <v>3.91</v>
      </c>
      <c r="L201" s="15">
        <v>27</v>
      </c>
    </row>
    <row r="202" spans="1:12" x14ac:dyDescent="0.2">
      <c r="A202" s="13" t="s">
        <v>395</v>
      </c>
      <c r="B202" s="13" t="s">
        <v>396</v>
      </c>
      <c r="C202" s="13">
        <v>28</v>
      </c>
      <c r="D202" s="13" t="s">
        <v>561</v>
      </c>
      <c r="E202" s="13" t="s">
        <v>562</v>
      </c>
      <c r="F202" s="13"/>
      <c r="G202" s="13"/>
      <c r="H202" s="13"/>
      <c r="I202" s="13">
        <v>47</v>
      </c>
      <c r="J202" s="13">
        <v>6.99</v>
      </c>
      <c r="K202" s="13">
        <v>3.33</v>
      </c>
      <c r="L202" s="13">
        <v>28</v>
      </c>
    </row>
    <row r="203" spans="1:12" x14ac:dyDescent="0.2">
      <c r="A203" s="14" t="s">
        <v>395</v>
      </c>
      <c r="B203" s="14" t="s">
        <v>399</v>
      </c>
      <c r="C203" s="14">
        <v>76</v>
      </c>
      <c r="D203" s="14" t="s">
        <v>563</v>
      </c>
      <c r="E203" s="14" t="s">
        <v>564</v>
      </c>
      <c r="F203" s="14"/>
      <c r="G203" s="14"/>
      <c r="H203" s="14"/>
      <c r="I203" s="14">
        <v>25</v>
      </c>
      <c r="J203" s="14">
        <v>8.35</v>
      </c>
      <c r="K203" s="14">
        <v>3.4</v>
      </c>
      <c r="L203" s="14">
        <v>28</v>
      </c>
    </row>
    <row r="204" spans="1:12" x14ac:dyDescent="0.2">
      <c r="A204" s="15" t="s">
        <v>395</v>
      </c>
      <c r="B204" s="15" t="s">
        <v>402</v>
      </c>
      <c r="C204" s="15">
        <v>127</v>
      </c>
      <c r="D204" s="15" t="s">
        <v>565</v>
      </c>
      <c r="E204" s="15" t="s">
        <v>566</v>
      </c>
      <c r="F204" s="15"/>
      <c r="G204" s="15"/>
      <c r="H204" s="15"/>
      <c r="I204" s="15">
        <v>7</v>
      </c>
      <c r="J204" s="15">
        <v>9.36</v>
      </c>
      <c r="K204" s="15">
        <v>2.79</v>
      </c>
      <c r="L204" s="15">
        <v>28</v>
      </c>
    </row>
    <row r="205" spans="1:12" x14ac:dyDescent="0.2">
      <c r="A205" s="13" t="s">
        <v>395</v>
      </c>
      <c r="B205" s="13" t="s">
        <v>396</v>
      </c>
      <c r="C205" s="13">
        <v>29</v>
      </c>
      <c r="D205" s="13" t="s">
        <v>567</v>
      </c>
      <c r="E205" s="13" t="s">
        <v>568</v>
      </c>
      <c r="F205" s="13"/>
      <c r="G205" s="13"/>
      <c r="H205" s="13"/>
      <c r="I205" s="13">
        <v>47</v>
      </c>
      <c r="J205" s="13">
        <v>6.54</v>
      </c>
      <c r="K205" s="13">
        <v>3.11</v>
      </c>
      <c r="L205" s="13">
        <v>29</v>
      </c>
    </row>
    <row r="206" spans="1:12" x14ac:dyDescent="0.2">
      <c r="A206" s="14" t="s">
        <v>395</v>
      </c>
      <c r="B206" s="14" t="s">
        <v>399</v>
      </c>
      <c r="C206" s="14">
        <v>77</v>
      </c>
      <c r="D206" s="14" t="s">
        <v>569</v>
      </c>
      <c r="E206" s="14" t="s">
        <v>570</v>
      </c>
      <c r="F206" s="14"/>
      <c r="G206" s="14"/>
      <c r="H206" s="14"/>
      <c r="I206" s="14">
        <v>25</v>
      </c>
      <c r="J206" s="14">
        <v>6.56</v>
      </c>
      <c r="K206" s="14">
        <v>3.43</v>
      </c>
      <c r="L206" s="14">
        <v>29</v>
      </c>
    </row>
    <row r="207" spans="1:12" x14ac:dyDescent="0.2">
      <c r="A207" s="15" t="s">
        <v>395</v>
      </c>
      <c r="B207" s="15" t="s">
        <v>402</v>
      </c>
      <c r="C207" s="15">
        <v>128</v>
      </c>
      <c r="D207" s="15" t="s">
        <v>571</v>
      </c>
      <c r="E207" s="15" t="s">
        <v>572</v>
      </c>
      <c r="F207" s="15"/>
      <c r="G207" s="15"/>
      <c r="H207" s="15"/>
      <c r="I207" s="15">
        <v>7</v>
      </c>
      <c r="J207" s="15">
        <v>10.06</v>
      </c>
      <c r="K207" s="15">
        <v>3.18</v>
      </c>
      <c r="L207" s="15">
        <v>29</v>
      </c>
    </row>
    <row r="208" spans="1:12" x14ac:dyDescent="0.2">
      <c r="A208" s="13" t="s">
        <v>395</v>
      </c>
      <c r="B208" s="13" t="s">
        <v>396</v>
      </c>
      <c r="C208" s="13">
        <v>30</v>
      </c>
      <c r="D208" s="13" t="s">
        <v>573</v>
      </c>
      <c r="E208" s="13" t="s">
        <v>574</v>
      </c>
      <c r="F208" s="13"/>
      <c r="G208" s="13"/>
      <c r="H208" s="13"/>
      <c r="I208" s="13">
        <v>47</v>
      </c>
      <c r="J208" s="13">
        <v>5.53</v>
      </c>
      <c r="K208" s="13">
        <v>2.78</v>
      </c>
      <c r="L208" s="13">
        <v>30</v>
      </c>
    </row>
    <row r="209" spans="1:12" x14ac:dyDescent="0.2">
      <c r="A209" s="14" t="s">
        <v>395</v>
      </c>
      <c r="B209" s="14" t="s">
        <v>399</v>
      </c>
      <c r="C209" s="14">
        <v>78</v>
      </c>
      <c r="D209" s="14" t="s">
        <v>575</v>
      </c>
      <c r="E209" s="14" t="s">
        <v>576</v>
      </c>
      <c r="F209" s="14"/>
      <c r="G209" s="14"/>
      <c r="H209" s="14"/>
      <c r="I209" s="14">
        <v>25</v>
      </c>
      <c r="J209" s="14">
        <v>8.1199999999999992</v>
      </c>
      <c r="K209" s="14">
        <v>2.87</v>
      </c>
      <c r="L209" s="14">
        <v>30</v>
      </c>
    </row>
    <row r="210" spans="1:12" x14ac:dyDescent="0.2">
      <c r="A210" s="15" t="s">
        <v>395</v>
      </c>
      <c r="B210" s="15" t="s">
        <v>402</v>
      </c>
      <c r="C210" s="15">
        <v>129</v>
      </c>
      <c r="D210" s="15" t="s">
        <v>577</v>
      </c>
      <c r="E210" s="15" t="s">
        <v>578</v>
      </c>
      <c r="F210" s="15"/>
      <c r="G210" s="15"/>
      <c r="H210" s="15"/>
      <c r="I210" s="15">
        <v>5</v>
      </c>
      <c r="J210" s="15">
        <v>6.09</v>
      </c>
      <c r="K210" s="15">
        <v>2.58</v>
      </c>
      <c r="L210" s="15">
        <v>30</v>
      </c>
    </row>
    <row r="211" spans="1:12" x14ac:dyDescent="0.2">
      <c r="A211" s="13" t="s">
        <v>395</v>
      </c>
      <c r="B211" s="13" t="s">
        <v>396</v>
      </c>
      <c r="C211" s="13">
        <v>31</v>
      </c>
      <c r="D211" s="13" t="s">
        <v>579</v>
      </c>
      <c r="E211" s="13" t="s">
        <v>580</v>
      </c>
      <c r="F211" s="13"/>
      <c r="G211" s="13"/>
      <c r="H211" s="13"/>
      <c r="I211" s="13">
        <v>46</v>
      </c>
      <c r="J211" s="13">
        <v>7.89</v>
      </c>
      <c r="K211" s="13">
        <v>3.49</v>
      </c>
      <c r="L211" s="13">
        <v>31</v>
      </c>
    </row>
    <row r="212" spans="1:12" x14ac:dyDescent="0.2">
      <c r="A212" s="14" t="s">
        <v>395</v>
      </c>
      <c r="B212" s="14" t="s">
        <v>399</v>
      </c>
      <c r="C212" s="14">
        <v>79</v>
      </c>
      <c r="D212" s="14" t="s">
        <v>581</v>
      </c>
      <c r="E212" s="14" t="s">
        <v>582</v>
      </c>
      <c r="F212" s="14"/>
      <c r="G212" s="14"/>
      <c r="H212" s="14"/>
      <c r="I212" s="14">
        <v>25</v>
      </c>
      <c r="J212" s="14">
        <v>5.9</v>
      </c>
      <c r="K212" s="14">
        <v>3.03</v>
      </c>
      <c r="L212" s="14">
        <v>31</v>
      </c>
    </row>
    <row r="213" spans="1:12" x14ac:dyDescent="0.2">
      <c r="A213" s="15" t="s">
        <v>395</v>
      </c>
      <c r="B213" s="15" t="s">
        <v>402</v>
      </c>
      <c r="C213" s="15">
        <v>130</v>
      </c>
      <c r="D213" s="15" t="s">
        <v>583</v>
      </c>
      <c r="E213" s="15" t="s">
        <v>584</v>
      </c>
      <c r="F213" s="15"/>
      <c r="G213" s="15"/>
      <c r="H213" s="15"/>
      <c r="I213" s="15">
        <v>5</v>
      </c>
      <c r="J213" s="15">
        <v>12.55</v>
      </c>
      <c r="K213" s="15">
        <v>1.86</v>
      </c>
      <c r="L213" s="15">
        <v>31</v>
      </c>
    </row>
    <row r="214" spans="1:12" x14ac:dyDescent="0.2">
      <c r="A214" s="13" t="s">
        <v>395</v>
      </c>
      <c r="B214" s="13" t="s">
        <v>396</v>
      </c>
      <c r="C214" s="13">
        <v>32</v>
      </c>
      <c r="D214" s="13" t="s">
        <v>585</v>
      </c>
      <c r="E214" s="13" t="s">
        <v>586</v>
      </c>
      <c r="F214" s="13"/>
      <c r="G214" s="13"/>
      <c r="H214" s="13"/>
      <c r="I214" s="13">
        <v>46</v>
      </c>
      <c r="J214" s="13">
        <v>6.65</v>
      </c>
      <c r="K214" s="13">
        <v>3.46</v>
      </c>
      <c r="L214" s="13">
        <v>32</v>
      </c>
    </row>
    <row r="215" spans="1:12" x14ac:dyDescent="0.2">
      <c r="A215" s="14" t="s">
        <v>395</v>
      </c>
      <c r="B215" s="14" t="s">
        <v>399</v>
      </c>
      <c r="C215" s="14">
        <v>80</v>
      </c>
      <c r="D215" s="14" t="s">
        <v>587</v>
      </c>
      <c r="E215" s="14" t="s">
        <v>588</v>
      </c>
      <c r="F215" s="14"/>
      <c r="G215" s="14"/>
      <c r="H215" s="14"/>
      <c r="I215" s="14">
        <v>25</v>
      </c>
      <c r="J215" s="14">
        <v>7.85</v>
      </c>
      <c r="K215" s="14">
        <v>3.5</v>
      </c>
      <c r="L215" s="14">
        <v>32</v>
      </c>
    </row>
    <row r="216" spans="1:12" x14ac:dyDescent="0.2">
      <c r="A216" s="15" t="s">
        <v>395</v>
      </c>
      <c r="B216" s="15" t="s">
        <v>402</v>
      </c>
      <c r="C216" s="15">
        <v>131</v>
      </c>
      <c r="D216" s="15" t="s">
        <v>589</v>
      </c>
      <c r="E216" s="15" t="s">
        <v>590</v>
      </c>
      <c r="F216" s="15"/>
      <c r="G216" s="15"/>
      <c r="H216" s="15"/>
      <c r="I216" s="15">
        <v>5</v>
      </c>
      <c r="J216" s="15">
        <v>9.2200000000000006</v>
      </c>
      <c r="K216" s="15">
        <v>4.42</v>
      </c>
      <c r="L216" s="15">
        <v>32</v>
      </c>
    </row>
    <row r="217" spans="1:12" x14ac:dyDescent="0.2">
      <c r="A217" s="13" t="s">
        <v>395</v>
      </c>
      <c r="B217" s="13" t="s">
        <v>396</v>
      </c>
      <c r="C217" s="13">
        <v>33</v>
      </c>
      <c r="D217" s="13" t="s">
        <v>591</v>
      </c>
      <c r="E217" s="13" t="s">
        <v>592</v>
      </c>
      <c r="F217" s="13"/>
      <c r="G217" s="13"/>
      <c r="H217" s="13"/>
      <c r="I217" s="13">
        <v>42</v>
      </c>
      <c r="J217" s="13">
        <v>6.48</v>
      </c>
      <c r="K217" s="13">
        <v>3.94</v>
      </c>
      <c r="L217" s="13">
        <v>33</v>
      </c>
    </row>
    <row r="218" spans="1:12" x14ac:dyDescent="0.2">
      <c r="A218" s="14" t="s">
        <v>395</v>
      </c>
      <c r="B218" s="14" t="s">
        <v>399</v>
      </c>
      <c r="C218" s="14">
        <v>81</v>
      </c>
      <c r="D218" s="14" t="s">
        <v>593</v>
      </c>
      <c r="E218" s="14" t="s">
        <v>594</v>
      </c>
      <c r="F218" s="14"/>
      <c r="G218" s="14"/>
      <c r="H218" s="14"/>
      <c r="I218" s="14">
        <v>24</v>
      </c>
      <c r="J218" s="14">
        <v>7.43</v>
      </c>
      <c r="K218" s="14">
        <v>2.65</v>
      </c>
      <c r="L218" s="14">
        <v>33</v>
      </c>
    </row>
    <row r="219" spans="1:12" x14ac:dyDescent="0.2">
      <c r="A219" s="15" t="s">
        <v>395</v>
      </c>
      <c r="B219" s="15" t="s">
        <v>402</v>
      </c>
      <c r="C219" s="15">
        <v>132</v>
      </c>
      <c r="D219" s="15" t="s">
        <v>595</v>
      </c>
      <c r="E219" s="15" t="s">
        <v>596</v>
      </c>
      <c r="F219" s="15"/>
      <c r="G219" s="15"/>
      <c r="H219" s="15"/>
      <c r="I219" s="15">
        <v>5</v>
      </c>
      <c r="J219" s="15">
        <v>10.94</v>
      </c>
      <c r="K219" s="15">
        <v>3.16</v>
      </c>
      <c r="L219" s="15">
        <v>33</v>
      </c>
    </row>
    <row r="220" spans="1:12" x14ac:dyDescent="0.2">
      <c r="A220" s="13" t="s">
        <v>395</v>
      </c>
      <c r="B220" s="13" t="s">
        <v>396</v>
      </c>
      <c r="C220" s="13">
        <v>34</v>
      </c>
      <c r="D220" s="13" t="s">
        <v>597</v>
      </c>
      <c r="E220" s="13" t="s">
        <v>598</v>
      </c>
      <c r="F220" s="13"/>
      <c r="G220" s="13"/>
      <c r="H220" s="13"/>
      <c r="I220" s="13">
        <v>42</v>
      </c>
      <c r="J220" s="13">
        <v>5.7</v>
      </c>
      <c r="K220" s="13">
        <v>2.61</v>
      </c>
      <c r="L220" s="13">
        <v>34</v>
      </c>
    </row>
    <row r="221" spans="1:12" x14ac:dyDescent="0.2">
      <c r="A221" s="14" t="s">
        <v>395</v>
      </c>
      <c r="B221" s="14" t="s">
        <v>399</v>
      </c>
      <c r="C221" s="14">
        <v>82</v>
      </c>
      <c r="D221" s="14" t="s">
        <v>599</v>
      </c>
      <c r="E221" s="14" t="s">
        <v>600</v>
      </c>
      <c r="F221" s="14"/>
      <c r="G221" s="14"/>
      <c r="H221" s="14"/>
      <c r="I221" s="14">
        <v>24</v>
      </c>
      <c r="J221" s="14">
        <v>7.48</v>
      </c>
      <c r="K221" s="14">
        <v>2.52</v>
      </c>
      <c r="L221" s="14">
        <v>34</v>
      </c>
    </row>
    <row r="222" spans="1:12" x14ac:dyDescent="0.2">
      <c r="A222" s="15" t="s">
        <v>395</v>
      </c>
      <c r="B222" s="15" t="s">
        <v>402</v>
      </c>
      <c r="C222" s="15">
        <v>133</v>
      </c>
      <c r="D222" s="15" t="s">
        <v>601</v>
      </c>
      <c r="E222" s="15" t="s">
        <v>602</v>
      </c>
      <c r="F222" s="15"/>
      <c r="G222" s="15"/>
      <c r="H222" s="15"/>
      <c r="I222" s="15">
        <v>5</v>
      </c>
      <c r="J222" s="15">
        <v>5.79</v>
      </c>
      <c r="K222" s="15">
        <v>3.47</v>
      </c>
      <c r="L222" s="15">
        <v>34</v>
      </c>
    </row>
    <row r="223" spans="1:12" x14ac:dyDescent="0.2">
      <c r="A223" s="13" t="s">
        <v>395</v>
      </c>
      <c r="B223" s="13" t="s">
        <v>396</v>
      </c>
      <c r="C223" s="13">
        <v>35</v>
      </c>
      <c r="D223" s="13" t="s">
        <v>603</v>
      </c>
      <c r="E223" s="13" t="s">
        <v>604</v>
      </c>
      <c r="F223" s="13"/>
      <c r="G223" s="13"/>
      <c r="H223" s="13"/>
      <c r="I223" s="13">
        <v>41</v>
      </c>
      <c r="J223" s="13">
        <v>5.94</v>
      </c>
      <c r="K223" s="13">
        <v>3.11</v>
      </c>
      <c r="L223" s="13">
        <v>35</v>
      </c>
    </row>
    <row r="224" spans="1:12" x14ac:dyDescent="0.2">
      <c r="A224" s="14" t="s">
        <v>395</v>
      </c>
      <c r="B224" s="14" t="s">
        <v>399</v>
      </c>
      <c r="C224" s="14">
        <v>83</v>
      </c>
      <c r="D224" s="14" t="s">
        <v>605</v>
      </c>
      <c r="E224" s="14" t="s">
        <v>606</v>
      </c>
      <c r="F224" s="14"/>
      <c r="G224" s="14"/>
      <c r="H224" s="14"/>
      <c r="I224" s="14">
        <v>24</v>
      </c>
      <c r="J224" s="14">
        <v>6.58</v>
      </c>
      <c r="K224" s="14">
        <v>2.2799999999999998</v>
      </c>
      <c r="L224" s="14">
        <v>35</v>
      </c>
    </row>
    <row r="225" spans="1:12" x14ac:dyDescent="0.2">
      <c r="A225" s="15" t="s">
        <v>395</v>
      </c>
      <c r="B225" s="15" t="s">
        <v>402</v>
      </c>
      <c r="C225" s="15">
        <v>134</v>
      </c>
      <c r="D225" s="15" t="s">
        <v>607</v>
      </c>
      <c r="E225" s="15" t="s">
        <v>608</v>
      </c>
      <c r="F225" s="15"/>
      <c r="G225" s="15"/>
      <c r="H225" s="15"/>
      <c r="I225" s="15">
        <v>4</v>
      </c>
      <c r="J225" s="15">
        <v>8.42</v>
      </c>
      <c r="K225" s="15">
        <v>4.83</v>
      </c>
      <c r="L225" s="15">
        <v>35</v>
      </c>
    </row>
    <row r="226" spans="1:12" x14ac:dyDescent="0.2">
      <c r="A226" s="13" t="s">
        <v>395</v>
      </c>
      <c r="B226" s="13" t="s">
        <v>396</v>
      </c>
      <c r="C226" s="13">
        <v>36</v>
      </c>
      <c r="D226" s="13" t="s">
        <v>609</v>
      </c>
      <c r="E226" s="13" t="s">
        <v>610</v>
      </c>
      <c r="F226" s="13"/>
      <c r="G226" s="13"/>
      <c r="H226" s="13"/>
      <c r="I226" s="13">
        <v>41</v>
      </c>
      <c r="J226" s="13">
        <v>6.39</v>
      </c>
      <c r="K226" s="13">
        <v>3.29</v>
      </c>
      <c r="L226" s="13">
        <v>36</v>
      </c>
    </row>
    <row r="227" spans="1:12" x14ac:dyDescent="0.2">
      <c r="A227" s="14" t="s">
        <v>395</v>
      </c>
      <c r="B227" s="14" t="s">
        <v>399</v>
      </c>
      <c r="C227" s="14">
        <v>84</v>
      </c>
      <c r="D227" s="14" t="s">
        <v>611</v>
      </c>
      <c r="E227" s="14" t="s">
        <v>612</v>
      </c>
      <c r="F227" s="14"/>
      <c r="G227" s="14"/>
      <c r="H227" s="14"/>
      <c r="I227" s="14">
        <v>24</v>
      </c>
      <c r="J227" s="14">
        <v>7.53</v>
      </c>
      <c r="K227" s="14">
        <v>3.44</v>
      </c>
      <c r="L227" s="14">
        <v>36</v>
      </c>
    </row>
    <row r="228" spans="1:12" x14ac:dyDescent="0.2">
      <c r="A228" s="15" t="s">
        <v>395</v>
      </c>
      <c r="B228" s="15" t="s">
        <v>402</v>
      </c>
      <c r="C228" s="15">
        <v>135</v>
      </c>
      <c r="D228" s="15" t="s">
        <v>613</v>
      </c>
      <c r="E228" s="15" t="s">
        <v>614</v>
      </c>
      <c r="F228" s="15"/>
      <c r="G228" s="15"/>
      <c r="H228" s="15"/>
      <c r="I228" s="15">
        <v>4</v>
      </c>
      <c r="J228" s="15">
        <v>10.8</v>
      </c>
      <c r="K228" s="15">
        <v>3.24</v>
      </c>
      <c r="L228" s="15">
        <v>36</v>
      </c>
    </row>
    <row r="229" spans="1:12" x14ac:dyDescent="0.2">
      <c r="A229" s="13" t="s">
        <v>395</v>
      </c>
      <c r="B229" s="13" t="s">
        <v>396</v>
      </c>
      <c r="C229" s="13">
        <v>37</v>
      </c>
      <c r="D229" s="13" t="s">
        <v>615</v>
      </c>
      <c r="E229" s="13" t="s">
        <v>616</v>
      </c>
      <c r="F229" s="13"/>
      <c r="G229" s="13"/>
      <c r="H229" s="13"/>
      <c r="I229" s="13">
        <v>41</v>
      </c>
      <c r="J229" s="13">
        <v>7.97</v>
      </c>
      <c r="K229" s="13">
        <v>3.02</v>
      </c>
      <c r="L229" s="13">
        <v>37</v>
      </c>
    </row>
    <row r="230" spans="1:12" x14ac:dyDescent="0.2">
      <c r="A230" s="14" t="s">
        <v>395</v>
      </c>
      <c r="B230" s="14" t="s">
        <v>399</v>
      </c>
      <c r="C230" s="14">
        <v>85</v>
      </c>
      <c r="D230" s="14" t="s">
        <v>617</v>
      </c>
      <c r="E230" s="14" t="s">
        <v>618</v>
      </c>
      <c r="F230" s="14"/>
      <c r="G230" s="14"/>
      <c r="H230" s="14"/>
      <c r="I230" s="14">
        <v>22</v>
      </c>
      <c r="J230" s="14">
        <v>8.65</v>
      </c>
      <c r="K230" s="14">
        <v>3.56</v>
      </c>
      <c r="L230" s="14">
        <v>37</v>
      </c>
    </row>
    <row r="231" spans="1:12" x14ac:dyDescent="0.2">
      <c r="A231" s="15" t="s">
        <v>395</v>
      </c>
      <c r="B231" s="15" t="s">
        <v>402</v>
      </c>
      <c r="C231" s="15">
        <v>136</v>
      </c>
      <c r="D231" s="15" t="s">
        <v>619</v>
      </c>
      <c r="E231" s="15" t="s">
        <v>620</v>
      </c>
      <c r="F231" s="15"/>
      <c r="G231" s="15"/>
      <c r="H231" s="15"/>
      <c r="I231" s="15">
        <v>3</v>
      </c>
      <c r="J231" s="15">
        <v>8.1999999999999993</v>
      </c>
      <c r="K231" s="15">
        <v>0.54</v>
      </c>
      <c r="L231" s="15">
        <v>37</v>
      </c>
    </row>
    <row r="232" spans="1:12" x14ac:dyDescent="0.2">
      <c r="A232" s="13" t="s">
        <v>395</v>
      </c>
      <c r="B232" s="13" t="s">
        <v>396</v>
      </c>
      <c r="C232" s="13">
        <v>38</v>
      </c>
      <c r="D232" s="13" t="s">
        <v>621</v>
      </c>
      <c r="E232" s="13" t="s">
        <v>622</v>
      </c>
      <c r="F232" s="13"/>
      <c r="G232" s="13"/>
      <c r="H232" s="13"/>
      <c r="I232" s="13">
        <v>41</v>
      </c>
      <c r="J232" s="13">
        <v>7.54</v>
      </c>
      <c r="K232" s="13">
        <v>3.24</v>
      </c>
      <c r="L232" s="13">
        <v>38</v>
      </c>
    </row>
    <row r="233" spans="1:12" x14ac:dyDescent="0.2">
      <c r="A233" s="14" t="s">
        <v>395</v>
      </c>
      <c r="B233" s="14" t="s">
        <v>399</v>
      </c>
      <c r="C233" s="14">
        <v>86</v>
      </c>
      <c r="D233" s="14" t="s">
        <v>623</v>
      </c>
      <c r="E233" s="14" t="s">
        <v>624</v>
      </c>
      <c r="F233" s="14"/>
      <c r="G233" s="14"/>
      <c r="H233" s="14"/>
      <c r="I233" s="14">
        <v>22</v>
      </c>
      <c r="J233" s="14">
        <v>7.06</v>
      </c>
      <c r="K233" s="14">
        <v>2.57</v>
      </c>
      <c r="L233" s="14">
        <v>38</v>
      </c>
    </row>
    <row r="234" spans="1:12" x14ac:dyDescent="0.2">
      <c r="A234" s="15" t="s">
        <v>395</v>
      </c>
      <c r="B234" s="15" t="s">
        <v>402</v>
      </c>
      <c r="C234" s="15">
        <v>137</v>
      </c>
      <c r="D234" s="15" t="s">
        <v>625</v>
      </c>
      <c r="E234" s="15" t="s">
        <v>626</v>
      </c>
      <c r="F234" s="15"/>
      <c r="G234" s="15"/>
      <c r="H234" s="15"/>
      <c r="I234" s="15">
        <v>3</v>
      </c>
      <c r="J234" s="15">
        <v>11.56</v>
      </c>
      <c r="K234" s="15">
        <v>0.45</v>
      </c>
      <c r="L234" s="15">
        <v>38</v>
      </c>
    </row>
    <row r="235" spans="1:12" x14ac:dyDescent="0.2">
      <c r="A235" s="13" t="s">
        <v>395</v>
      </c>
      <c r="B235" s="13" t="s">
        <v>396</v>
      </c>
      <c r="C235" s="13">
        <v>39</v>
      </c>
      <c r="D235" s="13" t="s">
        <v>627</v>
      </c>
      <c r="E235" s="13" t="s">
        <v>628</v>
      </c>
      <c r="F235" s="13"/>
      <c r="G235" s="13"/>
      <c r="H235" s="13"/>
      <c r="I235" s="13">
        <v>41</v>
      </c>
      <c r="J235" s="13">
        <v>6.08</v>
      </c>
      <c r="K235" s="13">
        <v>2.62</v>
      </c>
      <c r="L235" s="13">
        <v>39</v>
      </c>
    </row>
    <row r="236" spans="1:12" x14ac:dyDescent="0.2">
      <c r="A236" s="14" t="s">
        <v>395</v>
      </c>
      <c r="B236" s="14" t="s">
        <v>399</v>
      </c>
      <c r="C236" s="14">
        <v>87</v>
      </c>
      <c r="D236" s="14" t="s">
        <v>629</v>
      </c>
      <c r="E236" s="14" t="s">
        <v>630</v>
      </c>
      <c r="F236" s="14"/>
      <c r="G236" s="14"/>
      <c r="H236" s="14"/>
      <c r="I236" s="14">
        <v>22</v>
      </c>
      <c r="J236" s="14">
        <v>6.16</v>
      </c>
      <c r="K236" s="14">
        <v>3.03</v>
      </c>
      <c r="L236" s="14">
        <v>39</v>
      </c>
    </row>
    <row r="237" spans="1:12" x14ac:dyDescent="0.2">
      <c r="A237" s="15" t="s">
        <v>395</v>
      </c>
      <c r="B237" s="15" t="s">
        <v>402</v>
      </c>
      <c r="C237" s="15">
        <v>138</v>
      </c>
      <c r="D237" s="15" t="s">
        <v>631</v>
      </c>
      <c r="E237" s="15" t="s">
        <v>632</v>
      </c>
      <c r="F237" s="15"/>
      <c r="G237" s="15"/>
      <c r="H237" s="15"/>
      <c r="I237" s="15">
        <v>3</v>
      </c>
      <c r="J237" s="15">
        <v>11.45</v>
      </c>
      <c r="K237" s="15">
        <v>3.14</v>
      </c>
      <c r="L237" s="15">
        <v>39</v>
      </c>
    </row>
    <row r="238" spans="1:12" x14ac:dyDescent="0.2">
      <c r="A238" s="13" t="s">
        <v>395</v>
      </c>
      <c r="B238" s="13" t="s">
        <v>396</v>
      </c>
      <c r="C238" s="13">
        <v>40</v>
      </c>
      <c r="D238" s="13" t="s">
        <v>633</v>
      </c>
      <c r="E238" s="13" t="s">
        <v>634</v>
      </c>
      <c r="F238" s="13"/>
      <c r="G238" s="13"/>
      <c r="H238" s="13"/>
      <c r="I238" s="13">
        <v>41</v>
      </c>
      <c r="J238" s="13">
        <v>5</v>
      </c>
      <c r="K238" s="13">
        <v>2.39</v>
      </c>
      <c r="L238" s="13">
        <v>40</v>
      </c>
    </row>
    <row r="239" spans="1:12" x14ac:dyDescent="0.2">
      <c r="A239" s="14" t="s">
        <v>395</v>
      </c>
      <c r="B239" s="14" t="s">
        <v>399</v>
      </c>
      <c r="C239" s="14">
        <v>88</v>
      </c>
      <c r="D239" s="14" t="s">
        <v>635</v>
      </c>
      <c r="E239" s="14" t="s">
        <v>636</v>
      </c>
      <c r="F239" s="14"/>
      <c r="G239" s="14"/>
      <c r="H239" s="14"/>
      <c r="I239" s="14">
        <v>22</v>
      </c>
      <c r="J239" s="14">
        <v>7.17</v>
      </c>
      <c r="K239" s="14">
        <v>3.46</v>
      </c>
      <c r="L239" s="14">
        <v>40</v>
      </c>
    </row>
    <row r="240" spans="1:12" x14ac:dyDescent="0.2">
      <c r="A240" s="15" t="s">
        <v>395</v>
      </c>
      <c r="B240" s="15" t="s">
        <v>402</v>
      </c>
      <c r="C240" s="15">
        <v>139</v>
      </c>
      <c r="D240" s="15" t="s">
        <v>637</v>
      </c>
      <c r="E240" s="15" t="s">
        <v>638</v>
      </c>
      <c r="F240" s="15"/>
      <c r="G240" s="15"/>
      <c r="H240" s="15"/>
      <c r="I240" s="15">
        <v>1</v>
      </c>
      <c r="J240" s="15">
        <v>0.56000000000000005</v>
      </c>
      <c r="K240" s="15" t="s">
        <v>639</v>
      </c>
      <c r="L240" s="15">
        <v>40</v>
      </c>
    </row>
    <row r="241" spans="1:12" x14ac:dyDescent="0.2">
      <c r="A241" s="13" t="s">
        <v>395</v>
      </c>
      <c r="B241" s="13" t="s">
        <v>396</v>
      </c>
      <c r="C241" s="13">
        <v>41</v>
      </c>
      <c r="D241" s="13" t="s">
        <v>640</v>
      </c>
      <c r="E241" s="13" t="s">
        <v>641</v>
      </c>
      <c r="F241" s="13"/>
      <c r="G241" s="13"/>
      <c r="H241" s="13"/>
      <c r="I241" s="13">
        <v>41</v>
      </c>
      <c r="J241" s="13">
        <v>7.45</v>
      </c>
      <c r="K241" s="13">
        <v>2.85</v>
      </c>
      <c r="L241" s="13">
        <v>41</v>
      </c>
    </row>
    <row r="242" spans="1:12" x14ac:dyDescent="0.2">
      <c r="A242" s="14" t="s">
        <v>395</v>
      </c>
      <c r="B242" s="14" t="s">
        <v>399</v>
      </c>
      <c r="C242" s="14">
        <v>89</v>
      </c>
      <c r="D242" s="14" t="s">
        <v>642</v>
      </c>
      <c r="E242" s="14" t="s">
        <v>643</v>
      </c>
      <c r="F242" s="14"/>
      <c r="G242" s="14"/>
      <c r="H242" s="14"/>
      <c r="I242" s="14">
        <v>21</v>
      </c>
      <c r="J242" s="14">
        <v>9.4499999999999993</v>
      </c>
      <c r="K242" s="14">
        <v>2.82</v>
      </c>
      <c r="L242" s="14">
        <v>41</v>
      </c>
    </row>
    <row r="243" spans="1:12" x14ac:dyDescent="0.2">
      <c r="A243" s="15" t="s">
        <v>395</v>
      </c>
      <c r="B243" s="15" t="s">
        <v>402</v>
      </c>
      <c r="C243" s="15">
        <v>140</v>
      </c>
      <c r="D243" s="15" t="s">
        <v>644</v>
      </c>
      <c r="E243" s="15" t="s">
        <v>645</v>
      </c>
      <c r="F243" s="15"/>
      <c r="G243" s="15"/>
      <c r="H243" s="15"/>
      <c r="I243" s="15">
        <v>1</v>
      </c>
      <c r="J243" s="15">
        <v>3.11</v>
      </c>
      <c r="K243" s="15" t="s">
        <v>639</v>
      </c>
      <c r="L243" s="15">
        <v>41</v>
      </c>
    </row>
    <row r="244" spans="1:12" x14ac:dyDescent="0.2">
      <c r="A244" s="13" t="s">
        <v>395</v>
      </c>
      <c r="B244" s="13" t="s">
        <v>396</v>
      </c>
      <c r="C244" s="13">
        <v>42</v>
      </c>
      <c r="D244" s="13" t="s">
        <v>646</v>
      </c>
      <c r="E244" s="13" t="s">
        <v>647</v>
      </c>
      <c r="F244" s="13"/>
      <c r="G244" s="13"/>
      <c r="H244" s="13"/>
      <c r="I244" s="13">
        <v>41</v>
      </c>
      <c r="J244" s="13">
        <v>7.79</v>
      </c>
      <c r="K244" s="13">
        <v>3.16</v>
      </c>
      <c r="L244" s="13">
        <v>42</v>
      </c>
    </row>
    <row r="245" spans="1:12" x14ac:dyDescent="0.2">
      <c r="A245" s="14" t="s">
        <v>395</v>
      </c>
      <c r="B245" s="14" t="s">
        <v>399</v>
      </c>
      <c r="C245" s="14">
        <v>90</v>
      </c>
      <c r="D245" s="14" t="s">
        <v>648</v>
      </c>
      <c r="E245" s="14" t="s">
        <v>649</v>
      </c>
      <c r="F245" s="14"/>
      <c r="G245" s="14"/>
      <c r="H245" s="14"/>
      <c r="I245" s="14">
        <v>21</v>
      </c>
      <c r="J245" s="14">
        <v>8.27</v>
      </c>
      <c r="K245" s="14">
        <v>3.95</v>
      </c>
      <c r="L245" s="14">
        <v>42</v>
      </c>
    </row>
    <row r="246" spans="1:12" x14ac:dyDescent="0.2">
      <c r="A246" s="15" t="s">
        <v>395</v>
      </c>
      <c r="B246" s="15" t="s">
        <v>402</v>
      </c>
      <c r="C246" s="15">
        <v>141</v>
      </c>
      <c r="D246" s="15" t="s">
        <v>650</v>
      </c>
      <c r="E246" s="15" t="s">
        <v>651</v>
      </c>
      <c r="F246" s="15"/>
      <c r="G246" s="15"/>
      <c r="H246" s="15"/>
      <c r="I246" s="15">
        <v>0</v>
      </c>
      <c r="J246" s="15" t="s">
        <v>639</v>
      </c>
      <c r="K246" s="15" t="s">
        <v>639</v>
      </c>
      <c r="L246" s="15">
        <v>42</v>
      </c>
    </row>
    <row r="247" spans="1:12" x14ac:dyDescent="0.2">
      <c r="A247" s="13" t="s">
        <v>395</v>
      </c>
      <c r="B247" s="13" t="s">
        <v>396</v>
      </c>
      <c r="C247" s="13">
        <v>43</v>
      </c>
      <c r="D247" s="13" t="s">
        <v>652</v>
      </c>
      <c r="E247" s="13" t="s">
        <v>653</v>
      </c>
      <c r="F247" s="13"/>
      <c r="G247" s="13"/>
      <c r="H247" s="13"/>
      <c r="I247" s="13">
        <v>39</v>
      </c>
      <c r="J247" s="13">
        <v>9.57</v>
      </c>
      <c r="K247" s="13">
        <v>3.57</v>
      </c>
      <c r="L247" s="13">
        <v>43</v>
      </c>
    </row>
    <row r="248" spans="1:12" x14ac:dyDescent="0.2">
      <c r="A248" s="14" t="s">
        <v>395</v>
      </c>
      <c r="B248" s="14" t="s">
        <v>399</v>
      </c>
      <c r="C248" s="14">
        <v>91</v>
      </c>
      <c r="D248" s="14" t="s">
        <v>654</v>
      </c>
      <c r="E248" s="14" t="s">
        <v>655</v>
      </c>
      <c r="F248" s="14"/>
      <c r="G248" s="14"/>
      <c r="H248" s="14"/>
      <c r="I248" s="14">
        <v>18</v>
      </c>
      <c r="J248" s="14">
        <v>7.01</v>
      </c>
      <c r="K248" s="14">
        <v>2.79</v>
      </c>
      <c r="L248" s="14">
        <v>43</v>
      </c>
    </row>
    <row r="249" spans="1:12" x14ac:dyDescent="0.2">
      <c r="A249" s="15" t="s">
        <v>395</v>
      </c>
      <c r="B249" s="15" t="s">
        <v>402</v>
      </c>
      <c r="C249" s="15">
        <v>142</v>
      </c>
      <c r="D249" s="15" t="s">
        <v>656</v>
      </c>
      <c r="E249" s="15" t="s">
        <v>657</v>
      </c>
      <c r="F249" s="15"/>
      <c r="G249" s="15"/>
      <c r="H249" s="15"/>
      <c r="I249" s="15">
        <v>0</v>
      </c>
      <c r="J249" s="15" t="s">
        <v>639</v>
      </c>
      <c r="K249" s="15" t="s">
        <v>639</v>
      </c>
      <c r="L249" s="15">
        <v>43</v>
      </c>
    </row>
    <row r="250" spans="1:12" x14ac:dyDescent="0.2">
      <c r="A250" s="13" t="s">
        <v>395</v>
      </c>
      <c r="B250" s="13" t="s">
        <v>396</v>
      </c>
      <c r="C250" s="13">
        <v>44</v>
      </c>
      <c r="D250" s="13" t="s">
        <v>658</v>
      </c>
      <c r="E250" s="13" t="s">
        <v>659</v>
      </c>
      <c r="F250" s="13"/>
      <c r="G250" s="13"/>
      <c r="H250" s="13"/>
      <c r="I250" s="13">
        <v>39</v>
      </c>
      <c r="J250" s="13">
        <v>7.96</v>
      </c>
      <c r="K250" s="13">
        <v>3.33</v>
      </c>
      <c r="L250" s="13">
        <v>44</v>
      </c>
    </row>
    <row r="251" spans="1:12" x14ac:dyDescent="0.2">
      <c r="A251" s="14" t="s">
        <v>395</v>
      </c>
      <c r="B251" s="14" t="s">
        <v>399</v>
      </c>
      <c r="C251" s="14">
        <v>92</v>
      </c>
      <c r="D251" s="14" t="s">
        <v>660</v>
      </c>
      <c r="E251" s="14" t="s">
        <v>661</v>
      </c>
      <c r="F251" s="14"/>
      <c r="G251" s="14"/>
      <c r="H251" s="14"/>
      <c r="I251" s="14">
        <v>18</v>
      </c>
      <c r="J251" s="14">
        <v>7.91</v>
      </c>
      <c r="K251" s="14">
        <v>2.95</v>
      </c>
      <c r="L251" s="14">
        <v>44</v>
      </c>
    </row>
    <row r="252" spans="1:12" x14ac:dyDescent="0.2">
      <c r="A252" s="15" t="s">
        <v>395</v>
      </c>
      <c r="B252" s="15" t="s">
        <v>402</v>
      </c>
      <c r="C252" s="15">
        <v>143</v>
      </c>
      <c r="D252" s="15" t="s">
        <v>662</v>
      </c>
      <c r="E252" s="15" t="s">
        <v>663</v>
      </c>
      <c r="F252" s="15"/>
      <c r="G252" s="15"/>
      <c r="H252" s="15"/>
      <c r="I252" s="15">
        <v>0</v>
      </c>
      <c r="J252" s="15" t="s">
        <v>639</v>
      </c>
      <c r="K252" s="15" t="s">
        <v>639</v>
      </c>
      <c r="L252" s="15">
        <v>44</v>
      </c>
    </row>
    <row r="253" spans="1:12" x14ac:dyDescent="0.2">
      <c r="A253" s="13" t="s">
        <v>395</v>
      </c>
      <c r="B253" s="13" t="s">
        <v>396</v>
      </c>
      <c r="C253" s="13">
        <v>45</v>
      </c>
      <c r="D253" s="13" t="s">
        <v>664</v>
      </c>
      <c r="E253" s="13" t="s">
        <v>665</v>
      </c>
      <c r="F253" s="13"/>
      <c r="G253" s="13"/>
      <c r="H253" s="13"/>
      <c r="I253" s="13">
        <v>39</v>
      </c>
      <c r="J253" s="13">
        <v>7.45</v>
      </c>
      <c r="K253" s="13">
        <v>3.14</v>
      </c>
      <c r="L253" s="13">
        <v>45</v>
      </c>
    </row>
    <row r="254" spans="1:12" x14ac:dyDescent="0.2">
      <c r="A254" s="14" t="s">
        <v>395</v>
      </c>
      <c r="B254" s="14" t="s">
        <v>399</v>
      </c>
      <c r="C254" s="14">
        <v>93</v>
      </c>
      <c r="D254" s="14" t="s">
        <v>666</v>
      </c>
      <c r="E254" s="14" t="s">
        <v>667</v>
      </c>
      <c r="F254" s="14"/>
      <c r="G254" s="14"/>
      <c r="H254" s="14"/>
      <c r="I254" s="14">
        <v>18</v>
      </c>
      <c r="J254" s="14">
        <v>6.33</v>
      </c>
      <c r="K254" s="14">
        <v>2.66</v>
      </c>
      <c r="L254" s="14">
        <v>45</v>
      </c>
    </row>
    <row r="255" spans="1:12" x14ac:dyDescent="0.2">
      <c r="A255" s="15" t="s">
        <v>395</v>
      </c>
      <c r="B255" s="15" t="s">
        <v>402</v>
      </c>
      <c r="C255" s="15">
        <v>144</v>
      </c>
      <c r="D255" s="15" t="s">
        <v>668</v>
      </c>
      <c r="E255" s="15" t="s">
        <v>669</v>
      </c>
      <c r="F255" s="15"/>
      <c r="G255" s="15"/>
      <c r="H255" s="15"/>
      <c r="I255" s="15"/>
      <c r="J255" s="15"/>
      <c r="K255" s="15"/>
      <c r="L255" s="15">
        <v>45</v>
      </c>
    </row>
    <row r="256" spans="1:12" x14ac:dyDescent="0.2">
      <c r="A256" s="13" t="s">
        <v>395</v>
      </c>
      <c r="B256" s="13" t="s">
        <v>396</v>
      </c>
      <c r="C256" s="13">
        <v>46</v>
      </c>
      <c r="D256" s="13" t="s">
        <v>670</v>
      </c>
      <c r="E256" s="13" t="s">
        <v>671</v>
      </c>
      <c r="F256" s="13"/>
      <c r="G256" s="13"/>
      <c r="H256" s="13"/>
      <c r="I256" s="13">
        <v>38</v>
      </c>
      <c r="J256" s="13">
        <v>7.63</v>
      </c>
      <c r="K256" s="13">
        <v>2.48</v>
      </c>
      <c r="L256" s="13">
        <v>46</v>
      </c>
    </row>
    <row r="257" spans="1:12" x14ac:dyDescent="0.2">
      <c r="A257" s="14" t="s">
        <v>395</v>
      </c>
      <c r="B257" s="14" t="s">
        <v>399</v>
      </c>
      <c r="C257" s="14">
        <v>94</v>
      </c>
      <c r="D257" s="14" t="s">
        <v>672</v>
      </c>
      <c r="E257" s="14" t="s">
        <v>673</v>
      </c>
      <c r="F257" s="14"/>
      <c r="G257" s="14"/>
      <c r="H257" s="14"/>
      <c r="I257" s="14">
        <v>18</v>
      </c>
      <c r="J257" s="14">
        <v>8.98</v>
      </c>
      <c r="K257" s="14">
        <v>4.2</v>
      </c>
      <c r="L257" s="14">
        <v>46</v>
      </c>
    </row>
    <row r="258" spans="1:12" x14ac:dyDescent="0.2">
      <c r="A258" s="13" t="s">
        <v>395</v>
      </c>
      <c r="B258" s="13" t="s">
        <v>396</v>
      </c>
      <c r="C258" s="13">
        <v>47</v>
      </c>
      <c r="D258" s="13" t="s">
        <v>674</v>
      </c>
      <c r="E258" s="13" t="s">
        <v>675</v>
      </c>
      <c r="F258" s="13"/>
      <c r="G258" s="13"/>
      <c r="H258" s="13"/>
      <c r="I258" s="13">
        <v>37</v>
      </c>
      <c r="J258" s="13">
        <v>8.2899999999999991</v>
      </c>
      <c r="K258" s="13">
        <v>3.22</v>
      </c>
      <c r="L258" s="13">
        <v>47</v>
      </c>
    </row>
    <row r="259" spans="1:12" x14ac:dyDescent="0.2">
      <c r="A259" s="14" t="s">
        <v>395</v>
      </c>
      <c r="B259" s="14" t="s">
        <v>399</v>
      </c>
      <c r="C259" s="14">
        <v>95</v>
      </c>
      <c r="D259" s="14" t="s">
        <v>676</v>
      </c>
      <c r="E259" s="14" t="s">
        <v>677</v>
      </c>
      <c r="F259" s="14"/>
      <c r="G259" s="14"/>
      <c r="H259" s="14"/>
      <c r="I259" s="14">
        <v>18</v>
      </c>
      <c r="J259" s="14">
        <v>7.19</v>
      </c>
      <c r="K259" s="14">
        <v>3.01</v>
      </c>
      <c r="L259" s="14">
        <v>47</v>
      </c>
    </row>
    <row r="260" spans="1:12" x14ac:dyDescent="0.2">
      <c r="A260" s="13" t="s">
        <v>395</v>
      </c>
      <c r="B260" s="13" t="s">
        <v>396</v>
      </c>
      <c r="C260" s="13">
        <v>48</v>
      </c>
      <c r="D260" s="13" t="s">
        <v>678</v>
      </c>
      <c r="E260" s="13" t="s">
        <v>679</v>
      </c>
      <c r="F260" s="13"/>
      <c r="G260" s="13"/>
      <c r="H260" s="13"/>
      <c r="I260" s="13">
        <v>36</v>
      </c>
      <c r="J260" s="13">
        <v>7.01</v>
      </c>
      <c r="K260" s="13">
        <v>2.96</v>
      </c>
      <c r="L260" s="13">
        <v>48</v>
      </c>
    </row>
    <row r="261" spans="1:12" x14ac:dyDescent="0.2">
      <c r="A261" s="14" t="s">
        <v>395</v>
      </c>
      <c r="B261" s="14" t="s">
        <v>399</v>
      </c>
      <c r="C261" s="14">
        <v>96</v>
      </c>
      <c r="D261" s="14" t="s">
        <v>680</v>
      </c>
      <c r="E261" s="14" t="s">
        <v>681</v>
      </c>
      <c r="F261" s="14"/>
      <c r="G261" s="14"/>
      <c r="H261" s="14"/>
      <c r="I261" s="14">
        <v>18</v>
      </c>
      <c r="J261" s="14">
        <v>6.65</v>
      </c>
      <c r="K261" s="14">
        <v>3.48</v>
      </c>
      <c r="L261" s="14">
        <v>48</v>
      </c>
    </row>
    <row r="262" spans="1:12" x14ac:dyDescent="0.2">
      <c r="A262" s="14" t="s">
        <v>395</v>
      </c>
      <c r="B262" s="14" t="s">
        <v>399</v>
      </c>
      <c r="C262" s="14">
        <v>97</v>
      </c>
      <c r="D262" s="14" t="s">
        <v>682</v>
      </c>
      <c r="E262" s="14" t="s">
        <v>683</v>
      </c>
      <c r="F262" s="14"/>
      <c r="G262" s="14"/>
      <c r="H262" s="14"/>
      <c r="I262" s="14">
        <v>18</v>
      </c>
      <c r="J262" s="14">
        <v>6.38</v>
      </c>
      <c r="K262" s="14">
        <v>3.74</v>
      </c>
      <c r="L262" s="14">
        <v>49</v>
      </c>
    </row>
    <row r="263" spans="1:12" x14ac:dyDescent="0.2">
      <c r="A263" s="14" t="s">
        <v>395</v>
      </c>
      <c r="B263" s="14" t="s">
        <v>399</v>
      </c>
      <c r="C263" s="14">
        <v>98</v>
      </c>
      <c r="D263" s="14" t="s">
        <v>684</v>
      </c>
      <c r="E263" s="14" t="s">
        <v>685</v>
      </c>
      <c r="F263" s="14"/>
      <c r="G263" s="14"/>
      <c r="H263" s="14"/>
      <c r="I263" s="14">
        <v>18</v>
      </c>
      <c r="J263" s="14">
        <v>7.42</v>
      </c>
      <c r="K263" s="14">
        <v>1.74</v>
      </c>
      <c r="L263" s="14">
        <v>50</v>
      </c>
    </row>
    <row r="264" spans="1:12" x14ac:dyDescent="0.2">
      <c r="A264" s="14" t="s">
        <v>395</v>
      </c>
      <c r="B264" s="14" t="s">
        <v>399</v>
      </c>
      <c r="C264" s="14">
        <v>99</v>
      </c>
      <c r="D264" s="14" t="s">
        <v>686</v>
      </c>
      <c r="E264" s="14" t="s">
        <v>687</v>
      </c>
      <c r="F264" s="14"/>
      <c r="G264" s="14"/>
      <c r="H264" s="14"/>
      <c r="I264" s="14">
        <v>18</v>
      </c>
      <c r="J264" s="14">
        <v>8.02</v>
      </c>
      <c r="K264" s="14">
        <v>2.58</v>
      </c>
      <c r="L264" s="14">
        <v>51</v>
      </c>
    </row>
    <row r="265" spans="1:12" x14ac:dyDescent="0.2">
      <c r="A265" s="13" t="s">
        <v>395</v>
      </c>
      <c r="B265" s="13" t="s">
        <v>396</v>
      </c>
      <c r="C265" s="13">
        <v>145</v>
      </c>
      <c r="D265" s="13" t="s">
        <v>688</v>
      </c>
      <c r="E265" s="13" t="s">
        <v>689</v>
      </c>
      <c r="F265" s="13"/>
      <c r="G265" s="13"/>
      <c r="H265" s="13"/>
      <c r="I265" s="13"/>
      <c r="J265" s="13"/>
      <c r="K265" s="13"/>
      <c r="L265" s="13">
        <v>1</v>
      </c>
    </row>
    <row r="266" spans="1:12" x14ac:dyDescent="0.2">
      <c r="A266" s="14" t="s">
        <v>395</v>
      </c>
      <c r="B266" s="14" t="s">
        <v>399</v>
      </c>
      <c r="C266" s="14">
        <v>200</v>
      </c>
      <c r="D266" s="14" t="s">
        <v>690</v>
      </c>
      <c r="E266" s="14" t="s">
        <v>691</v>
      </c>
      <c r="F266" s="14"/>
      <c r="G266" s="14"/>
      <c r="H266" s="14"/>
      <c r="I266" s="14"/>
      <c r="J266" s="14"/>
      <c r="K266" s="14"/>
      <c r="L266" s="14">
        <v>1</v>
      </c>
    </row>
    <row r="267" spans="1:12" x14ac:dyDescent="0.2">
      <c r="A267" s="15" t="s">
        <v>395</v>
      </c>
      <c r="B267" s="15" t="s">
        <v>402</v>
      </c>
      <c r="C267" s="15">
        <v>255</v>
      </c>
      <c r="D267" s="15" t="s">
        <v>692</v>
      </c>
      <c r="E267" s="15" t="s">
        <v>693</v>
      </c>
      <c r="F267" s="15"/>
      <c r="G267" s="15"/>
      <c r="H267" s="15"/>
      <c r="I267" s="15"/>
      <c r="J267" s="15"/>
      <c r="K267" s="15"/>
      <c r="L267" s="15">
        <v>1</v>
      </c>
    </row>
    <row r="268" spans="1:12" x14ac:dyDescent="0.2">
      <c r="A268" s="13" t="s">
        <v>395</v>
      </c>
      <c r="B268" s="13" t="s">
        <v>396</v>
      </c>
      <c r="C268" s="13">
        <v>146</v>
      </c>
      <c r="D268" s="13" t="s">
        <v>694</v>
      </c>
      <c r="E268" s="13" t="s">
        <v>695</v>
      </c>
      <c r="F268" s="13"/>
      <c r="G268" s="13"/>
      <c r="H268" s="13"/>
      <c r="I268" s="13"/>
      <c r="J268" s="13"/>
      <c r="K268" s="13"/>
      <c r="L268" s="13">
        <v>2</v>
      </c>
    </row>
    <row r="269" spans="1:12" x14ac:dyDescent="0.2">
      <c r="A269" s="14" t="s">
        <v>395</v>
      </c>
      <c r="B269" s="14" t="s">
        <v>399</v>
      </c>
      <c r="C269" s="14">
        <v>201</v>
      </c>
      <c r="D269" s="14" t="s">
        <v>696</v>
      </c>
      <c r="E269" s="14" t="s">
        <v>697</v>
      </c>
      <c r="F269" s="14"/>
      <c r="G269" s="14"/>
      <c r="H269" s="14"/>
      <c r="I269" s="14"/>
      <c r="J269" s="14"/>
      <c r="K269" s="14"/>
      <c r="L269" s="14">
        <v>2</v>
      </c>
    </row>
    <row r="270" spans="1:12" x14ac:dyDescent="0.2">
      <c r="A270" s="15" t="s">
        <v>395</v>
      </c>
      <c r="B270" s="15" t="s">
        <v>402</v>
      </c>
      <c r="C270" s="15">
        <v>256</v>
      </c>
      <c r="D270" s="15" t="s">
        <v>698</v>
      </c>
      <c r="E270" s="15" t="s">
        <v>699</v>
      </c>
      <c r="F270" s="15"/>
      <c r="G270" s="15"/>
      <c r="H270" s="15"/>
      <c r="I270" s="15"/>
      <c r="J270" s="15"/>
      <c r="K270" s="15"/>
      <c r="L270" s="15">
        <v>2</v>
      </c>
    </row>
    <row r="271" spans="1:12" x14ac:dyDescent="0.2">
      <c r="A271" s="13" t="s">
        <v>395</v>
      </c>
      <c r="B271" s="13" t="s">
        <v>396</v>
      </c>
      <c r="C271" s="13">
        <v>147</v>
      </c>
      <c r="D271" s="13" t="s">
        <v>700</v>
      </c>
      <c r="E271" s="13" t="s">
        <v>701</v>
      </c>
      <c r="F271" s="13"/>
      <c r="G271" s="13"/>
      <c r="H271" s="13"/>
      <c r="I271" s="13"/>
      <c r="J271" s="13"/>
      <c r="K271" s="13"/>
      <c r="L271" s="13">
        <v>3</v>
      </c>
    </row>
    <row r="272" spans="1:12" x14ac:dyDescent="0.2">
      <c r="A272" s="14" t="s">
        <v>395</v>
      </c>
      <c r="B272" s="14" t="s">
        <v>399</v>
      </c>
      <c r="C272" s="14">
        <v>202</v>
      </c>
      <c r="D272" s="14" t="s">
        <v>702</v>
      </c>
      <c r="E272" s="14" t="s">
        <v>550</v>
      </c>
      <c r="F272" s="14"/>
      <c r="G272" s="14"/>
      <c r="H272" s="14"/>
      <c r="I272" s="14"/>
      <c r="J272" s="14"/>
      <c r="K272" s="14"/>
      <c r="L272" s="14">
        <v>3</v>
      </c>
    </row>
    <row r="273" spans="1:12" x14ac:dyDescent="0.2">
      <c r="A273" s="15" t="s">
        <v>395</v>
      </c>
      <c r="B273" s="15" t="s">
        <v>402</v>
      </c>
      <c r="C273" s="15">
        <v>257</v>
      </c>
      <c r="D273" s="15" t="s">
        <v>703</v>
      </c>
      <c r="E273" s="15" t="s">
        <v>398</v>
      </c>
      <c r="F273" s="15"/>
      <c r="G273" s="15"/>
      <c r="H273" s="15"/>
      <c r="I273" s="15"/>
      <c r="J273" s="15"/>
      <c r="K273" s="15"/>
      <c r="L273" s="15">
        <v>3</v>
      </c>
    </row>
    <row r="274" spans="1:12" x14ac:dyDescent="0.2">
      <c r="A274" s="13" t="s">
        <v>395</v>
      </c>
      <c r="B274" s="13" t="s">
        <v>396</v>
      </c>
      <c r="C274" s="13">
        <v>148</v>
      </c>
      <c r="D274" s="13" t="s">
        <v>704</v>
      </c>
      <c r="E274" s="13" t="s">
        <v>705</v>
      </c>
      <c r="F274" s="13"/>
      <c r="G274" s="13"/>
      <c r="H274" s="13"/>
      <c r="I274" s="13"/>
      <c r="J274" s="13"/>
      <c r="K274" s="13"/>
      <c r="L274" s="13">
        <v>4</v>
      </c>
    </row>
    <row r="275" spans="1:12" x14ac:dyDescent="0.2">
      <c r="A275" s="14" t="s">
        <v>395</v>
      </c>
      <c r="B275" s="14" t="s">
        <v>399</v>
      </c>
      <c r="C275" s="14">
        <v>203</v>
      </c>
      <c r="D275" s="14" t="s">
        <v>706</v>
      </c>
      <c r="E275" s="14" t="s">
        <v>707</v>
      </c>
      <c r="F275" s="14"/>
      <c r="G275" s="14"/>
      <c r="H275" s="14"/>
      <c r="I275" s="14"/>
      <c r="J275" s="14"/>
      <c r="K275" s="14"/>
      <c r="L275" s="14">
        <v>4</v>
      </c>
    </row>
    <row r="276" spans="1:12" x14ac:dyDescent="0.2">
      <c r="A276" s="15" t="s">
        <v>395</v>
      </c>
      <c r="B276" s="15" t="s">
        <v>402</v>
      </c>
      <c r="C276" s="15">
        <v>258</v>
      </c>
      <c r="D276" s="15" t="s">
        <v>708</v>
      </c>
      <c r="E276" s="15" t="s">
        <v>709</v>
      </c>
      <c r="F276" s="15"/>
      <c r="G276" s="15"/>
      <c r="H276" s="15"/>
      <c r="I276" s="15"/>
      <c r="J276" s="15"/>
      <c r="K276" s="15"/>
      <c r="L276" s="15">
        <v>4</v>
      </c>
    </row>
    <row r="277" spans="1:12" x14ac:dyDescent="0.2">
      <c r="A277" s="13" t="s">
        <v>395</v>
      </c>
      <c r="B277" s="13" t="s">
        <v>396</v>
      </c>
      <c r="C277" s="13">
        <v>149</v>
      </c>
      <c r="D277" s="13" t="s">
        <v>710</v>
      </c>
      <c r="E277" s="13" t="s">
        <v>711</v>
      </c>
      <c r="F277" s="13"/>
      <c r="G277" s="13"/>
      <c r="H277" s="13"/>
      <c r="I277" s="13"/>
      <c r="J277" s="13"/>
      <c r="K277" s="13"/>
      <c r="L277" s="13">
        <v>5</v>
      </c>
    </row>
    <row r="278" spans="1:12" x14ac:dyDescent="0.2">
      <c r="A278" s="14" t="s">
        <v>395</v>
      </c>
      <c r="B278" s="14" t="s">
        <v>399</v>
      </c>
      <c r="C278" s="14">
        <v>204</v>
      </c>
      <c r="D278" s="14" t="s">
        <v>712</v>
      </c>
      <c r="E278" s="14" t="s">
        <v>713</v>
      </c>
      <c r="F278" s="14"/>
      <c r="G278" s="14"/>
      <c r="H278" s="14"/>
      <c r="I278" s="14"/>
      <c r="J278" s="14"/>
      <c r="K278" s="14"/>
      <c r="L278" s="14">
        <v>5</v>
      </c>
    </row>
    <row r="279" spans="1:12" x14ac:dyDescent="0.2">
      <c r="A279" s="15" t="s">
        <v>395</v>
      </c>
      <c r="B279" s="15" t="s">
        <v>402</v>
      </c>
      <c r="C279" s="15">
        <v>259</v>
      </c>
      <c r="D279" s="15" t="s">
        <v>714</v>
      </c>
      <c r="E279" s="15" t="s">
        <v>715</v>
      </c>
      <c r="F279" s="15"/>
      <c r="G279" s="15"/>
      <c r="H279" s="15"/>
      <c r="I279" s="15"/>
      <c r="J279" s="15"/>
      <c r="K279" s="15"/>
      <c r="L279" s="15">
        <v>5</v>
      </c>
    </row>
    <row r="280" spans="1:12" x14ac:dyDescent="0.2">
      <c r="A280" s="13" t="s">
        <v>395</v>
      </c>
      <c r="B280" s="13" t="s">
        <v>396</v>
      </c>
      <c r="C280" s="13">
        <v>150</v>
      </c>
      <c r="D280" s="13" t="s">
        <v>716</v>
      </c>
      <c r="E280" s="13" t="s">
        <v>717</v>
      </c>
      <c r="F280" s="13"/>
      <c r="G280" s="13"/>
      <c r="H280" s="13"/>
      <c r="I280" s="13"/>
      <c r="J280" s="13"/>
      <c r="K280" s="13"/>
      <c r="L280" s="13">
        <v>6</v>
      </c>
    </row>
    <row r="281" spans="1:12" x14ac:dyDescent="0.2">
      <c r="A281" s="14" t="s">
        <v>395</v>
      </c>
      <c r="B281" s="14" t="s">
        <v>399</v>
      </c>
      <c r="C281" s="14">
        <v>205</v>
      </c>
      <c r="D281" s="14" t="s">
        <v>718</v>
      </c>
      <c r="E281" s="14" t="s">
        <v>719</v>
      </c>
      <c r="F281" s="14"/>
      <c r="G281" s="14"/>
      <c r="H281" s="14"/>
      <c r="I281" s="14"/>
      <c r="J281" s="14"/>
      <c r="K281" s="14"/>
      <c r="L281" s="14">
        <v>6</v>
      </c>
    </row>
    <row r="282" spans="1:12" x14ac:dyDescent="0.2">
      <c r="A282" s="15" t="s">
        <v>395</v>
      </c>
      <c r="B282" s="15" t="s">
        <v>402</v>
      </c>
      <c r="C282" s="15">
        <v>260</v>
      </c>
      <c r="D282" s="15" t="s">
        <v>720</v>
      </c>
      <c r="E282" s="15" t="s">
        <v>396</v>
      </c>
      <c r="F282" s="15"/>
      <c r="G282" s="15"/>
      <c r="H282" s="15"/>
      <c r="I282" s="15"/>
      <c r="J282" s="15"/>
      <c r="K282" s="15"/>
      <c r="L282" s="15">
        <v>6</v>
      </c>
    </row>
    <row r="283" spans="1:12" x14ac:dyDescent="0.2">
      <c r="A283" s="13" t="s">
        <v>395</v>
      </c>
      <c r="B283" s="13" t="s">
        <v>396</v>
      </c>
      <c r="C283" s="13">
        <v>151</v>
      </c>
      <c r="D283" s="13" t="s">
        <v>721</v>
      </c>
      <c r="E283" s="13" t="s">
        <v>722</v>
      </c>
      <c r="F283" s="13"/>
      <c r="G283" s="13"/>
      <c r="H283" s="13"/>
      <c r="I283" s="13"/>
      <c r="J283" s="13"/>
      <c r="K283" s="13"/>
      <c r="L283" s="13">
        <v>7</v>
      </c>
    </row>
    <row r="284" spans="1:12" x14ac:dyDescent="0.2">
      <c r="A284" s="14" t="s">
        <v>395</v>
      </c>
      <c r="B284" s="14" t="s">
        <v>399</v>
      </c>
      <c r="C284" s="14">
        <v>206</v>
      </c>
      <c r="D284" s="14" t="s">
        <v>723</v>
      </c>
      <c r="E284" s="14" t="s">
        <v>724</v>
      </c>
      <c r="F284" s="14"/>
      <c r="G284" s="14"/>
      <c r="H284" s="14"/>
      <c r="I284" s="14"/>
      <c r="J284" s="14"/>
      <c r="K284" s="14"/>
      <c r="L284" s="14">
        <v>7</v>
      </c>
    </row>
    <row r="285" spans="1:12" x14ac:dyDescent="0.2">
      <c r="A285" s="15" t="s">
        <v>395</v>
      </c>
      <c r="B285" s="15" t="s">
        <v>402</v>
      </c>
      <c r="C285" s="15">
        <v>261</v>
      </c>
      <c r="D285" s="15" t="s">
        <v>725</v>
      </c>
      <c r="E285" s="15" t="s">
        <v>726</v>
      </c>
      <c r="F285" s="15"/>
      <c r="G285" s="15"/>
      <c r="H285" s="15"/>
      <c r="I285" s="15"/>
      <c r="J285" s="15"/>
      <c r="K285" s="15"/>
      <c r="L285" s="15">
        <v>7</v>
      </c>
    </row>
    <row r="286" spans="1:12" x14ac:dyDescent="0.2">
      <c r="A286" s="13" t="s">
        <v>395</v>
      </c>
      <c r="B286" s="13" t="s">
        <v>396</v>
      </c>
      <c r="C286" s="13">
        <v>152</v>
      </c>
      <c r="D286" s="13" t="s">
        <v>727</v>
      </c>
      <c r="E286" s="13" t="s">
        <v>728</v>
      </c>
      <c r="F286" s="13"/>
      <c r="G286" s="13"/>
      <c r="H286" s="13"/>
      <c r="I286" s="13"/>
      <c r="J286" s="13"/>
      <c r="K286" s="13"/>
      <c r="L286" s="13">
        <v>8</v>
      </c>
    </row>
    <row r="287" spans="1:12" x14ac:dyDescent="0.2">
      <c r="A287" s="14" t="s">
        <v>395</v>
      </c>
      <c r="B287" s="14" t="s">
        <v>399</v>
      </c>
      <c r="C287" s="14">
        <v>207</v>
      </c>
      <c r="D287" s="14" t="s">
        <v>729</v>
      </c>
      <c r="E287" s="14" t="s">
        <v>730</v>
      </c>
      <c r="F287" s="14"/>
      <c r="G287" s="14"/>
      <c r="H287" s="14"/>
      <c r="I287" s="14"/>
      <c r="J287" s="14"/>
      <c r="K287" s="14"/>
      <c r="L287" s="14">
        <v>8</v>
      </c>
    </row>
    <row r="288" spans="1:12" x14ac:dyDescent="0.2">
      <c r="A288" s="15" t="s">
        <v>395</v>
      </c>
      <c r="B288" s="15" t="s">
        <v>402</v>
      </c>
      <c r="C288" s="15">
        <v>262</v>
      </c>
      <c r="D288" s="15" t="s">
        <v>731</v>
      </c>
      <c r="E288" s="15" t="s">
        <v>732</v>
      </c>
      <c r="F288" s="15"/>
      <c r="G288" s="15"/>
      <c r="H288" s="15"/>
      <c r="I288" s="15"/>
      <c r="J288" s="15"/>
      <c r="K288" s="15"/>
      <c r="L288" s="15">
        <v>8</v>
      </c>
    </row>
    <row r="289" spans="1:12" x14ac:dyDescent="0.2">
      <c r="A289" s="13" t="s">
        <v>395</v>
      </c>
      <c r="B289" s="13" t="s">
        <v>396</v>
      </c>
      <c r="C289" s="13">
        <v>153</v>
      </c>
      <c r="D289" s="13" t="s">
        <v>733</v>
      </c>
      <c r="E289" s="13" t="s">
        <v>734</v>
      </c>
      <c r="F289" s="13"/>
      <c r="G289" s="13"/>
      <c r="H289" s="13"/>
      <c r="I289" s="13"/>
      <c r="J289" s="13"/>
      <c r="K289" s="13"/>
      <c r="L289" s="13">
        <v>9</v>
      </c>
    </row>
    <row r="290" spans="1:12" x14ac:dyDescent="0.2">
      <c r="A290" s="14" t="s">
        <v>395</v>
      </c>
      <c r="B290" s="14" t="s">
        <v>399</v>
      </c>
      <c r="C290" s="14">
        <v>208</v>
      </c>
      <c r="D290" s="14" t="s">
        <v>735</v>
      </c>
      <c r="E290" s="14" t="s">
        <v>736</v>
      </c>
      <c r="F290" s="14"/>
      <c r="G290" s="14"/>
      <c r="H290" s="14"/>
      <c r="I290" s="14"/>
      <c r="J290" s="14"/>
      <c r="K290" s="14"/>
      <c r="L290" s="14">
        <v>9</v>
      </c>
    </row>
    <row r="291" spans="1:12" x14ac:dyDescent="0.2">
      <c r="A291" s="15" t="s">
        <v>395</v>
      </c>
      <c r="B291" s="15" t="s">
        <v>402</v>
      </c>
      <c r="C291" s="15">
        <v>263</v>
      </c>
      <c r="D291" s="15" t="s">
        <v>737</v>
      </c>
      <c r="E291" s="15" t="s">
        <v>738</v>
      </c>
      <c r="F291" s="15"/>
      <c r="G291" s="15"/>
      <c r="H291" s="15"/>
      <c r="I291" s="15"/>
      <c r="J291" s="15"/>
      <c r="K291" s="15"/>
      <c r="L291" s="15">
        <v>9</v>
      </c>
    </row>
    <row r="292" spans="1:12" x14ac:dyDescent="0.2">
      <c r="A292" s="13" t="s">
        <v>395</v>
      </c>
      <c r="B292" s="13" t="s">
        <v>396</v>
      </c>
      <c r="C292" s="13">
        <v>154</v>
      </c>
      <c r="D292" s="13" t="s">
        <v>739</v>
      </c>
      <c r="E292" s="13" t="s">
        <v>740</v>
      </c>
      <c r="F292" s="13"/>
      <c r="G292" s="13"/>
      <c r="H292" s="13"/>
      <c r="I292" s="13"/>
      <c r="J292" s="13"/>
      <c r="K292" s="13"/>
      <c r="L292" s="13">
        <v>10</v>
      </c>
    </row>
    <row r="293" spans="1:12" x14ac:dyDescent="0.2">
      <c r="A293" s="14" t="s">
        <v>395</v>
      </c>
      <c r="B293" s="14" t="s">
        <v>399</v>
      </c>
      <c r="C293" s="14">
        <v>209</v>
      </c>
      <c r="D293" s="14" t="s">
        <v>741</v>
      </c>
      <c r="E293" s="14" t="s">
        <v>742</v>
      </c>
      <c r="F293" s="14"/>
      <c r="G293" s="14"/>
      <c r="H293" s="14"/>
      <c r="I293" s="14"/>
      <c r="J293" s="14"/>
      <c r="K293" s="14"/>
      <c r="L293" s="14">
        <v>10</v>
      </c>
    </row>
    <row r="294" spans="1:12" x14ac:dyDescent="0.2">
      <c r="A294" s="15" t="s">
        <v>395</v>
      </c>
      <c r="B294" s="15" t="s">
        <v>402</v>
      </c>
      <c r="C294" s="15">
        <v>264</v>
      </c>
      <c r="D294" s="15" t="s">
        <v>743</v>
      </c>
      <c r="E294" s="15" t="s">
        <v>744</v>
      </c>
      <c r="F294" s="15"/>
      <c r="G294" s="15"/>
      <c r="H294" s="15"/>
      <c r="I294" s="15"/>
      <c r="J294" s="15"/>
      <c r="K294" s="15"/>
      <c r="L294" s="15">
        <v>10</v>
      </c>
    </row>
    <row r="295" spans="1:12" x14ac:dyDescent="0.2">
      <c r="A295" s="13" t="s">
        <v>395</v>
      </c>
      <c r="B295" s="13" t="s">
        <v>396</v>
      </c>
      <c r="C295" s="13">
        <v>155</v>
      </c>
      <c r="D295" s="13" t="s">
        <v>745</v>
      </c>
      <c r="E295" s="13" t="s">
        <v>746</v>
      </c>
      <c r="F295" s="13"/>
      <c r="G295" s="13"/>
      <c r="H295" s="13"/>
      <c r="I295" s="13"/>
      <c r="J295" s="13"/>
      <c r="K295" s="13"/>
      <c r="L295" s="13">
        <v>11</v>
      </c>
    </row>
    <row r="296" spans="1:12" x14ac:dyDescent="0.2">
      <c r="A296" s="14" t="s">
        <v>395</v>
      </c>
      <c r="B296" s="14" t="s">
        <v>399</v>
      </c>
      <c r="C296" s="14">
        <v>210</v>
      </c>
      <c r="D296" s="14" t="s">
        <v>747</v>
      </c>
      <c r="E296" s="14" t="s">
        <v>748</v>
      </c>
      <c r="F296" s="14"/>
      <c r="G296" s="14"/>
      <c r="H296" s="14"/>
      <c r="I296" s="14"/>
      <c r="J296" s="14"/>
      <c r="K296" s="14"/>
      <c r="L296" s="14">
        <v>11</v>
      </c>
    </row>
    <row r="297" spans="1:12" x14ac:dyDescent="0.2">
      <c r="A297" s="15" t="s">
        <v>395</v>
      </c>
      <c r="B297" s="15" t="s">
        <v>402</v>
      </c>
      <c r="C297" s="15">
        <v>265</v>
      </c>
      <c r="D297" s="15" t="s">
        <v>749</v>
      </c>
      <c r="E297" s="15" t="s">
        <v>508</v>
      </c>
      <c r="F297" s="15"/>
      <c r="G297" s="15"/>
      <c r="H297" s="15"/>
      <c r="I297" s="15"/>
      <c r="J297" s="15"/>
      <c r="K297" s="15"/>
      <c r="L297" s="15">
        <v>11</v>
      </c>
    </row>
    <row r="298" spans="1:12" x14ac:dyDescent="0.2">
      <c r="A298" s="13" t="s">
        <v>395</v>
      </c>
      <c r="B298" s="13" t="s">
        <v>396</v>
      </c>
      <c r="C298" s="13">
        <v>156</v>
      </c>
      <c r="D298" s="13" t="s">
        <v>750</v>
      </c>
      <c r="E298" s="13" t="s">
        <v>398</v>
      </c>
      <c r="F298" s="13"/>
      <c r="G298" s="13"/>
      <c r="H298" s="13"/>
      <c r="I298" s="13"/>
      <c r="J298" s="13"/>
      <c r="K298" s="13"/>
      <c r="L298" s="13">
        <v>12</v>
      </c>
    </row>
    <row r="299" spans="1:12" x14ac:dyDescent="0.2">
      <c r="A299" s="14" t="s">
        <v>395</v>
      </c>
      <c r="B299" s="14" t="s">
        <v>399</v>
      </c>
      <c r="C299" s="14">
        <v>211</v>
      </c>
      <c r="D299" s="14" t="s">
        <v>751</v>
      </c>
      <c r="E299" s="14" t="s">
        <v>752</v>
      </c>
      <c r="F299" s="14"/>
      <c r="G299" s="14"/>
      <c r="H299" s="14"/>
      <c r="I299" s="14"/>
      <c r="J299" s="14"/>
      <c r="K299" s="14"/>
      <c r="L299" s="14">
        <v>12</v>
      </c>
    </row>
    <row r="300" spans="1:12" x14ac:dyDescent="0.2">
      <c r="A300" s="15" t="s">
        <v>395</v>
      </c>
      <c r="B300" s="15" t="s">
        <v>402</v>
      </c>
      <c r="C300" s="15">
        <v>266</v>
      </c>
      <c r="D300" s="15" t="s">
        <v>753</v>
      </c>
      <c r="E300" s="15" t="s">
        <v>586</v>
      </c>
      <c r="F300" s="15"/>
      <c r="G300" s="15"/>
      <c r="H300" s="15"/>
      <c r="I300" s="15"/>
      <c r="J300" s="15"/>
      <c r="K300" s="15"/>
      <c r="L300" s="15">
        <v>12</v>
      </c>
    </row>
    <row r="301" spans="1:12" x14ac:dyDescent="0.2">
      <c r="A301" s="13" t="s">
        <v>395</v>
      </c>
      <c r="B301" s="13" t="s">
        <v>396</v>
      </c>
      <c r="C301" s="13">
        <v>157</v>
      </c>
      <c r="D301" s="13" t="s">
        <v>754</v>
      </c>
      <c r="E301" s="13" t="s">
        <v>755</v>
      </c>
      <c r="F301" s="13"/>
      <c r="G301" s="13"/>
      <c r="H301" s="13"/>
      <c r="I301" s="13"/>
      <c r="J301" s="13"/>
      <c r="K301" s="13"/>
      <c r="L301" s="13">
        <v>13</v>
      </c>
    </row>
    <row r="302" spans="1:12" x14ac:dyDescent="0.2">
      <c r="A302" s="14" t="s">
        <v>395</v>
      </c>
      <c r="B302" s="14" t="s">
        <v>399</v>
      </c>
      <c r="C302" s="14">
        <v>212</v>
      </c>
      <c r="D302" s="14" t="s">
        <v>756</v>
      </c>
      <c r="E302" s="14" t="s">
        <v>355</v>
      </c>
      <c r="F302" s="14"/>
      <c r="G302" s="14"/>
      <c r="H302" s="14"/>
      <c r="I302" s="14"/>
      <c r="J302" s="14"/>
      <c r="K302" s="14"/>
      <c r="L302" s="14">
        <v>13</v>
      </c>
    </row>
    <row r="303" spans="1:12" x14ac:dyDescent="0.2">
      <c r="A303" s="15" t="s">
        <v>395</v>
      </c>
      <c r="B303" s="15" t="s">
        <v>402</v>
      </c>
      <c r="C303" s="15">
        <v>267</v>
      </c>
      <c r="D303" s="15" t="s">
        <v>757</v>
      </c>
      <c r="E303" s="15" t="s">
        <v>758</v>
      </c>
      <c r="F303" s="15"/>
      <c r="G303" s="15"/>
      <c r="H303" s="15"/>
      <c r="I303" s="15"/>
      <c r="J303" s="15"/>
      <c r="K303" s="15"/>
      <c r="L303" s="15">
        <v>13</v>
      </c>
    </row>
    <row r="304" spans="1:12" x14ac:dyDescent="0.2">
      <c r="A304" s="13" t="s">
        <v>395</v>
      </c>
      <c r="B304" s="13" t="s">
        <v>396</v>
      </c>
      <c r="C304" s="13">
        <v>158</v>
      </c>
      <c r="D304" s="13" t="s">
        <v>759</v>
      </c>
      <c r="E304" s="13" t="s">
        <v>760</v>
      </c>
      <c r="F304" s="13"/>
      <c r="G304" s="13"/>
      <c r="H304" s="13"/>
      <c r="I304" s="13"/>
      <c r="J304" s="13"/>
      <c r="K304" s="13"/>
      <c r="L304" s="13">
        <v>14</v>
      </c>
    </row>
    <row r="305" spans="1:12" x14ac:dyDescent="0.2">
      <c r="A305" s="14" t="s">
        <v>395</v>
      </c>
      <c r="B305" s="14" t="s">
        <v>399</v>
      </c>
      <c r="C305" s="14">
        <v>213</v>
      </c>
      <c r="D305" s="14" t="s">
        <v>761</v>
      </c>
      <c r="E305" s="14" t="s">
        <v>762</v>
      </c>
      <c r="F305" s="14"/>
      <c r="G305" s="14"/>
      <c r="H305" s="14"/>
      <c r="I305" s="14"/>
      <c r="J305" s="14"/>
      <c r="K305" s="14"/>
      <c r="L305" s="14">
        <v>14</v>
      </c>
    </row>
    <row r="306" spans="1:12" x14ac:dyDescent="0.2">
      <c r="A306" s="15" t="s">
        <v>395</v>
      </c>
      <c r="B306" s="15" t="s">
        <v>402</v>
      </c>
      <c r="C306" s="15">
        <v>268</v>
      </c>
      <c r="D306" s="15" t="s">
        <v>763</v>
      </c>
      <c r="E306" s="15" t="s">
        <v>764</v>
      </c>
      <c r="F306" s="15"/>
      <c r="G306" s="15"/>
      <c r="H306" s="15"/>
      <c r="I306" s="15"/>
      <c r="J306" s="15"/>
      <c r="K306" s="15"/>
      <c r="L306" s="15">
        <v>14</v>
      </c>
    </row>
    <row r="307" spans="1:12" x14ac:dyDescent="0.2">
      <c r="A307" s="13" t="s">
        <v>395</v>
      </c>
      <c r="B307" s="13" t="s">
        <v>396</v>
      </c>
      <c r="C307" s="13">
        <v>159</v>
      </c>
      <c r="D307" s="13" t="s">
        <v>765</v>
      </c>
      <c r="E307" s="13" t="s">
        <v>766</v>
      </c>
      <c r="F307" s="13"/>
      <c r="G307" s="13"/>
      <c r="H307" s="13"/>
      <c r="I307" s="13"/>
      <c r="J307" s="13"/>
      <c r="K307" s="13"/>
      <c r="L307" s="13">
        <v>15</v>
      </c>
    </row>
    <row r="308" spans="1:12" x14ac:dyDescent="0.2">
      <c r="A308" s="14" t="s">
        <v>395</v>
      </c>
      <c r="B308" s="14" t="s">
        <v>399</v>
      </c>
      <c r="C308" s="14">
        <v>214</v>
      </c>
      <c r="D308" s="14" t="s">
        <v>767</v>
      </c>
      <c r="E308" s="14" t="s">
        <v>768</v>
      </c>
      <c r="F308" s="14"/>
      <c r="G308" s="14"/>
      <c r="H308" s="14"/>
      <c r="I308" s="14"/>
      <c r="J308" s="14"/>
      <c r="K308" s="14"/>
      <c r="L308" s="14">
        <v>15</v>
      </c>
    </row>
    <row r="309" spans="1:12" x14ac:dyDescent="0.2">
      <c r="A309" s="15" t="s">
        <v>395</v>
      </c>
      <c r="B309" s="15" t="s">
        <v>402</v>
      </c>
      <c r="C309" s="15">
        <v>269</v>
      </c>
      <c r="D309" s="15" t="s">
        <v>769</v>
      </c>
      <c r="E309" s="15" t="s">
        <v>770</v>
      </c>
      <c r="F309" s="15"/>
      <c r="G309" s="15"/>
      <c r="H309" s="15"/>
      <c r="I309" s="15"/>
      <c r="J309" s="15"/>
      <c r="K309" s="15"/>
      <c r="L309" s="15">
        <v>15</v>
      </c>
    </row>
    <row r="310" spans="1:12" x14ac:dyDescent="0.2">
      <c r="A310" s="13" t="s">
        <v>395</v>
      </c>
      <c r="B310" s="13" t="s">
        <v>396</v>
      </c>
      <c r="C310" s="13">
        <v>160</v>
      </c>
      <c r="D310" s="13" t="s">
        <v>771</v>
      </c>
      <c r="E310" s="13" t="s">
        <v>772</v>
      </c>
      <c r="F310" s="13"/>
      <c r="G310" s="13"/>
      <c r="H310" s="13"/>
      <c r="I310" s="13"/>
      <c r="J310" s="13"/>
      <c r="K310" s="13"/>
      <c r="L310" s="13">
        <v>16</v>
      </c>
    </row>
    <row r="311" spans="1:12" x14ac:dyDescent="0.2">
      <c r="A311" s="14" t="s">
        <v>395</v>
      </c>
      <c r="B311" s="14" t="s">
        <v>399</v>
      </c>
      <c r="C311" s="14">
        <v>215</v>
      </c>
      <c r="D311" s="14" t="s">
        <v>773</v>
      </c>
      <c r="E311" s="14" t="s">
        <v>774</v>
      </c>
      <c r="F311" s="14"/>
      <c r="G311" s="14"/>
      <c r="H311" s="14"/>
      <c r="I311" s="14"/>
      <c r="J311" s="14"/>
      <c r="K311" s="14"/>
      <c r="L311" s="14">
        <v>16</v>
      </c>
    </row>
    <row r="312" spans="1:12" x14ac:dyDescent="0.2">
      <c r="A312" s="15" t="s">
        <v>395</v>
      </c>
      <c r="B312" s="15" t="s">
        <v>402</v>
      </c>
      <c r="C312" s="15">
        <v>270</v>
      </c>
      <c r="D312" s="15" t="s">
        <v>775</v>
      </c>
      <c r="E312" s="15" t="s">
        <v>776</v>
      </c>
      <c r="F312" s="15"/>
      <c r="G312" s="15"/>
      <c r="H312" s="15"/>
      <c r="I312" s="15"/>
      <c r="J312" s="15"/>
      <c r="K312" s="15"/>
      <c r="L312" s="15">
        <v>16</v>
      </c>
    </row>
    <row r="313" spans="1:12" x14ac:dyDescent="0.2">
      <c r="A313" s="13" t="s">
        <v>395</v>
      </c>
      <c r="B313" s="13" t="s">
        <v>396</v>
      </c>
      <c r="C313" s="13">
        <v>161</v>
      </c>
      <c r="D313" s="13" t="s">
        <v>777</v>
      </c>
      <c r="E313" s="13" t="s">
        <v>778</v>
      </c>
      <c r="F313" s="13"/>
      <c r="G313" s="13"/>
      <c r="H313" s="13"/>
      <c r="I313" s="13"/>
      <c r="J313" s="13"/>
      <c r="K313" s="13"/>
      <c r="L313" s="13">
        <v>17</v>
      </c>
    </row>
    <row r="314" spans="1:12" x14ac:dyDescent="0.2">
      <c r="A314" s="14" t="s">
        <v>395</v>
      </c>
      <c r="B314" s="14" t="s">
        <v>399</v>
      </c>
      <c r="C314" s="14">
        <v>216</v>
      </c>
      <c r="D314" s="14" t="s">
        <v>779</v>
      </c>
      <c r="E314" s="14" t="s">
        <v>502</v>
      </c>
      <c r="F314" s="14"/>
      <c r="G314" s="14"/>
      <c r="H314" s="14"/>
      <c r="I314" s="14"/>
      <c r="J314" s="14"/>
      <c r="K314" s="14"/>
      <c r="L314" s="14">
        <v>17</v>
      </c>
    </row>
    <row r="315" spans="1:12" x14ac:dyDescent="0.2">
      <c r="A315" s="15" t="s">
        <v>395</v>
      </c>
      <c r="B315" s="15" t="s">
        <v>402</v>
      </c>
      <c r="C315" s="15">
        <v>271</v>
      </c>
      <c r="D315" s="15" t="s">
        <v>780</v>
      </c>
      <c r="E315" s="15" t="s">
        <v>402</v>
      </c>
      <c r="F315" s="15"/>
      <c r="G315" s="15"/>
      <c r="H315" s="15"/>
      <c r="I315" s="15"/>
      <c r="J315" s="15"/>
      <c r="K315" s="15"/>
      <c r="L315" s="15">
        <v>17</v>
      </c>
    </row>
    <row r="316" spans="1:12" x14ac:dyDescent="0.2">
      <c r="A316" s="13" t="s">
        <v>395</v>
      </c>
      <c r="B316" s="13" t="s">
        <v>396</v>
      </c>
      <c r="C316" s="13">
        <v>162</v>
      </c>
      <c r="D316" s="13" t="s">
        <v>781</v>
      </c>
      <c r="E316" s="13" t="s">
        <v>782</v>
      </c>
      <c r="F316" s="13"/>
      <c r="G316" s="13"/>
      <c r="H316" s="13"/>
      <c r="I316" s="13"/>
      <c r="J316" s="13"/>
      <c r="K316" s="13"/>
      <c r="L316" s="13">
        <v>18</v>
      </c>
    </row>
    <row r="317" spans="1:12" x14ac:dyDescent="0.2">
      <c r="A317" s="14" t="s">
        <v>395</v>
      </c>
      <c r="B317" s="14" t="s">
        <v>399</v>
      </c>
      <c r="C317" s="14">
        <v>217</v>
      </c>
      <c r="D317" s="14" t="s">
        <v>783</v>
      </c>
      <c r="E317" s="14" t="s">
        <v>526</v>
      </c>
      <c r="F317" s="14"/>
      <c r="G317" s="14"/>
      <c r="H317" s="14"/>
      <c r="I317" s="14"/>
      <c r="J317" s="14"/>
      <c r="K317" s="14"/>
      <c r="L317" s="14">
        <v>18</v>
      </c>
    </row>
    <row r="318" spans="1:12" x14ac:dyDescent="0.2">
      <c r="A318" s="15" t="s">
        <v>395</v>
      </c>
      <c r="B318" s="15" t="s">
        <v>402</v>
      </c>
      <c r="C318" s="15">
        <v>272</v>
      </c>
      <c r="D318" s="15" t="s">
        <v>784</v>
      </c>
      <c r="E318" s="15" t="s">
        <v>785</v>
      </c>
      <c r="F318" s="15"/>
      <c r="G318" s="15"/>
      <c r="H318" s="15"/>
      <c r="I318" s="15"/>
      <c r="J318" s="15"/>
      <c r="K318" s="15"/>
      <c r="L318" s="15">
        <v>18</v>
      </c>
    </row>
    <row r="319" spans="1:12" x14ac:dyDescent="0.2">
      <c r="A319" s="13" t="s">
        <v>395</v>
      </c>
      <c r="B319" s="13" t="s">
        <v>396</v>
      </c>
      <c r="C319" s="13">
        <v>163</v>
      </c>
      <c r="D319" s="13" t="s">
        <v>786</v>
      </c>
      <c r="E319" s="13" t="s">
        <v>787</v>
      </c>
      <c r="F319" s="13"/>
      <c r="G319" s="13"/>
      <c r="H319" s="13"/>
      <c r="I319" s="13"/>
      <c r="J319" s="13"/>
      <c r="K319" s="13"/>
      <c r="L319" s="13">
        <v>19</v>
      </c>
    </row>
    <row r="320" spans="1:12" x14ac:dyDescent="0.2">
      <c r="A320" s="14" t="s">
        <v>395</v>
      </c>
      <c r="B320" s="14" t="s">
        <v>399</v>
      </c>
      <c r="C320" s="14">
        <v>218</v>
      </c>
      <c r="D320" s="14" t="s">
        <v>788</v>
      </c>
      <c r="E320" s="14" t="s">
        <v>789</v>
      </c>
      <c r="F320" s="14"/>
      <c r="G320" s="14"/>
      <c r="H320" s="14"/>
      <c r="I320" s="14"/>
      <c r="J320" s="14"/>
      <c r="K320" s="14"/>
      <c r="L320" s="14">
        <v>19</v>
      </c>
    </row>
    <row r="321" spans="1:12" x14ac:dyDescent="0.2">
      <c r="A321" s="15" t="s">
        <v>395</v>
      </c>
      <c r="B321" s="15" t="s">
        <v>402</v>
      </c>
      <c r="C321" s="15">
        <v>273</v>
      </c>
      <c r="D321" s="15" t="s">
        <v>790</v>
      </c>
      <c r="E321" s="15" t="s">
        <v>791</v>
      </c>
      <c r="F321" s="15"/>
      <c r="G321" s="15"/>
      <c r="H321" s="15"/>
      <c r="I321" s="15"/>
      <c r="J321" s="15"/>
      <c r="K321" s="15"/>
      <c r="L321" s="15">
        <v>19</v>
      </c>
    </row>
    <row r="322" spans="1:12" x14ac:dyDescent="0.2">
      <c r="A322" s="13" t="s">
        <v>395</v>
      </c>
      <c r="B322" s="13" t="s">
        <v>396</v>
      </c>
      <c r="C322" s="13">
        <v>164</v>
      </c>
      <c r="D322" s="13" t="s">
        <v>792</v>
      </c>
      <c r="E322" s="13" t="s">
        <v>793</v>
      </c>
      <c r="F322" s="13"/>
      <c r="G322" s="13"/>
      <c r="H322" s="13"/>
      <c r="I322" s="13"/>
      <c r="J322" s="13"/>
      <c r="K322" s="13"/>
      <c r="L322" s="13">
        <v>20</v>
      </c>
    </row>
    <row r="323" spans="1:12" x14ac:dyDescent="0.2">
      <c r="A323" s="14" t="s">
        <v>395</v>
      </c>
      <c r="B323" s="14" t="s">
        <v>399</v>
      </c>
      <c r="C323" s="14">
        <v>219</v>
      </c>
      <c r="D323" s="14" t="s">
        <v>794</v>
      </c>
      <c r="E323" s="14" t="s">
        <v>795</v>
      </c>
      <c r="F323" s="14"/>
      <c r="G323" s="14"/>
      <c r="H323" s="14"/>
      <c r="I323" s="14"/>
      <c r="J323" s="14"/>
      <c r="K323" s="14"/>
      <c r="L323" s="14">
        <v>20</v>
      </c>
    </row>
    <row r="324" spans="1:12" x14ac:dyDescent="0.2">
      <c r="A324" s="15" t="s">
        <v>395</v>
      </c>
      <c r="B324" s="15" t="s">
        <v>402</v>
      </c>
      <c r="C324" s="15">
        <v>274</v>
      </c>
      <c r="D324" s="15" t="s">
        <v>796</v>
      </c>
      <c r="E324" s="15" t="s">
        <v>797</v>
      </c>
      <c r="F324" s="15"/>
      <c r="G324" s="15"/>
      <c r="H324" s="15"/>
      <c r="I324" s="15"/>
      <c r="J324" s="15"/>
      <c r="K324" s="15"/>
      <c r="L324" s="15">
        <v>20</v>
      </c>
    </row>
    <row r="325" spans="1:12" x14ac:dyDescent="0.2">
      <c r="A325" s="13" t="s">
        <v>395</v>
      </c>
      <c r="B325" s="13" t="s">
        <v>396</v>
      </c>
      <c r="C325" s="13">
        <v>165</v>
      </c>
      <c r="D325" s="13" t="s">
        <v>798</v>
      </c>
      <c r="E325" s="13" t="s">
        <v>799</v>
      </c>
      <c r="F325" s="13"/>
      <c r="G325" s="13"/>
      <c r="H325" s="13"/>
      <c r="I325" s="13"/>
      <c r="J325" s="13"/>
      <c r="K325" s="13"/>
      <c r="L325" s="13">
        <v>21</v>
      </c>
    </row>
    <row r="326" spans="1:12" x14ac:dyDescent="0.2">
      <c r="A326" s="14" t="s">
        <v>395</v>
      </c>
      <c r="B326" s="14" t="s">
        <v>399</v>
      </c>
      <c r="C326" s="14">
        <v>220</v>
      </c>
      <c r="D326" s="14" t="s">
        <v>800</v>
      </c>
      <c r="E326" s="14" t="s">
        <v>801</v>
      </c>
      <c r="F326" s="14"/>
      <c r="G326" s="14"/>
      <c r="H326" s="14"/>
      <c r="I326" s="14"/>
      <c r="J326" s="14"/>
      <c r="K326" s="14"/>
      <c r="L326" s="14">
        <v>21</v>
      </c>
    </row>
    <row r="327" spans="1:12" x14ac:dyDescent="0.2">
      <c r="A327" s="15" t="s">
        <v>395</v>
      </c>
      <c r="B327" s="15" t="s">
        <v>402</v>
      </c>
      <c r="C327" s="15">
        <v>275</v>
      </c>
      <c r="D327" s="15" t="s">
        <v>802</v>
      </c>
      <c r="E327" s="15" t="s">
        <v>803</v>
      </c>
      <c r="F327" s="15"/>
      <c r="G327" s="15"/>
      <c r="H327" s="15"/>
      <c r="I327" s="15"/>
      <c r="J327" s="15"/>
      <c r="K327" s="15"/>
      <c r="L327" s="15">
        <v>21</v>
      </c>
    </row>
    <row r="328" spans="1:12" x14ac:dyDescent="0.2">
      <c r="A328" s="13" t="s">
        <v>395</v>
      </c>
      <c r="B328" s="13" t="s">
        <v>396</v>
      </c>
      <c r="C328" s="13">
        <v>166</v>
      </c>
      <c r="D328" s="13" t="s">
        <v>804</v>
      </c>
      <c r="E328" s="13" t="s">
        <v>805</v>
      </c>
      <c r="F328" s="13"/>
      <c r="G328" s="13"/>
      <c r="H328" s="13"/>
      <c r="I328" s="13"/>
      <c r="J328" s="13"/>
      <c r="K328" s="13"/>
      <c r="L328" s="13">
        <v>22</v>
      </c>
    </row>
    <row r="329" spans="1:12" x14ac:dyDescent="0.2">
      <c r="A329" s="14" t="s">
        <v>395</v>
      </c>
      <c r="B329" s="14" t="s">
        <v>399</v>
      </c>
      <c r="C329" s="14">
        <v>221</v>
      </c>
      <c r="D329" s="14" t="s">
        <v>806</v>
      </c>
      <c r="E329" s="14" t="s">
        <v>807</v>
      </c>
      <c r="F329" s="14"/>
      <c r="G329" s="14"/>
      <c r="H329" s="14"/>
      <c r="I329" s="14"/>
      <c r="J329" s="14"/>
      <c r="K329" s="14"/>
      <c r="L329" s="14">
        <v>22</v>
      </c>
    </row>
    <row r="330" spans="1:12" x14ac:dyDescent="0.2">
      <c r="A330" s="15" t="s">
        <v>395</v>
      </c>
      <c r="B330" s="15" t="s">
        <v>402</v>
      </c>
      <c r="C330" s="15">
        <v>276</v>
      </c>
      <c r="D330" s="15" t="s">
        <v>808</v>
      </c>
      <c r="E330" s="15" t="s">
        <v>809</v>
      </c>
      <c r="F330" s="15"/>
      <c r="G330" s="15"/>
      <c r="H330" s="15"/>
      <c r="I330" s="15"/>
      <c r="J330" s="15"/>
      <c r="K330" s="15"/>
      <c r="L330" s="15">
        <v>22</v>
      </c>
    </row>
    <row r="331" spans="1:12" x14ac:dyDescent="0.2">
      <c r="A331" s="13" t="s">
        <v>395</v>
      </c>
      <c r="B331" s="13" t="s">
        <v>396</v>
      </c>
      <c r="C331" s="13">
        <v>167</v>
      </c>
      <c r="D331" s="13" t="s">
        <v>810</v>
      </c>
      <c r="E331" s="13" t="s">
        <v>811</v>
      </c>
      <c r="F331" s="13"/>
      <c r="G331" s="13"/>
      <c r="H331" s="13"/>
      <c r="I331" s="13"/>
      <c r="J331" s="13"/>
      <c r="K331" s="13"/>
      <c r="L331" s="13">
        <v>23</v>
      </c>
    </row>
    <row r="332" spans="1:12" x14ac:dyDescent="0.2">
      <c r="A332" s="14" t="s">
        <v>395</v>
      </c>
      <c r="B332" s="14" t="s">
        <v>399</v>
      </c>
      <c r="C332" s="14">
        <v>222</v>
      </c>
      <c r="D332" s="14" t="s">
        <v>812</v>
      </c>
      <c r="E332" s="14" t="s">
        <v>813</v>
      </c>
      <c r="F332" s="14"/>
      <c r="G332" s="14"/>
      <c r="H332" s="14"/>
      <c r="I332" s="14"/>
      <c r="J332" s="14"/>
      <c r="K332" s="14"/>
      <c r="L332" s="14">
        <v>23</v>
      </c>
    </row>
    <row r="333" spans="1:12" x14ac:dyDescent="0.2">
      <c r="A333" s="15" t="s">
        <v>395</v>
      </c>
      <c r="B333" s="15" t="s">
        <v>402</v>
      </c>
      <c r="C333" s="15">
        <v>277</v>
      </c>
      <c r="D333" s="15" t="s">
        <v>814</v>
      </c>
      <c r="E333" s="15" t="s">
        <v>815</v>
      </c>
      <c r="F333" s="15"/>
      <c r="G333" s="15"/>
      <c r="H333" s="15"/>
      <c r="I333" s="15"/>
      <c r="J333" s="15"/>
      <c r="K333" s="15"/>
      <c r="L333" s="15">
        <v>23</v>
      </c>
    </row>
    <row r="334" spans="1:12" x14ac:dyDescent="0.2">
      <c r="A334" s="13" t="s">
        <v>395</v>
      </c>
      <c r="B334" s="13" t="s">
        <v>396</v>
      </c>
      <c r="C334" s="13">
        <v>168</v>
      </c>
      <c r="D334" s="13" t="s">
        <v>816</v>
      </c>
      <c r="E334" s="13" t="s">
        <v>817</v>
      </c>
      <c r="F334" s="13"/>
      <c r="G334" s="13"/>
      <c r="H334" s="13"/>
      <c r="I334" s="13"/>
      <c r="J334" s="13"/>
      <c r="K334" s="13"/>
      <c r="L334" s="13">
        <v>24</v>
      </c>
    </row>
    <row r="335" spans="1:12" x14ac:dyDescent="0.2">
      <c r="A335" s="14" t="s">
        <v>395</v>
      </c>
      <c r="B335" s="14" t="s">
        <v>399</v>
      </c>
      <c r="C335" s="14">
        <v>223</v>
      </c>
      <c r="D335" s="14" t="s">
        <v>818</v>
      </c>
      <c r="E335" s="14" t="s">
        <v>819</v>
      </c>
      <c r="F335" s="14"/>
      <c r="G335" s="14"/>
      <c r="H335" s="14"/>
      <c r="I335" s="14"/>
      <c r="J335" s="14"/>
      <c r="K335" s="14"/>
      <c r="L335" s="14">
        <v>24</v>
      </c>
    </row>
    <row r="336" spans="1:12" x14ac:dyDescent="0.2">
      <c r="A336" s="15" t="s">
        <v>395</v>
      </c>
      <c r="B336" s="15" t="s">
        <v>402</v>
      </c>
      <c r="C336" s="15">
        <v>278</v>
      </c>
      <c r="D336" s="15" t="s">
        <v>820</v>
      </c>
      <c r="E336" s="15" t="s">
        <v>821</v>
      </c>
      <c r="F336" s="15"/>
      <c r="G336" s="15"/>
      <c r="H336" s="15"/>
      <c r="I336" s="15"/>
      <c r="J336" s="15"/>
      <c r="K336" s="15"/>
      <c r="L336" s="15">
        <v>24</v>
      </c>
    </row>
    <row r="337" spans="1:12" x14ac:dyDescent="0.2">
      <c r="A337" s="13" t="s">
        <v>395</v>
      </c>
      <c r="B337" s="13" t="s">
        <v>396</v>
      </c>
      <c r="C337" s="13">
        <v>169</v>
      </c>
      <c r="D337" s="13" t="s">
        <v>822</v>
      </c>
      <c r="E337" s="13" t="s">
        <v>526</v>
      </c>
      <c r="F337" s="13"/>
      <c r="G337" s="13"/>
      <c r="H337" s="13"/>
      <c r="I337" s="13"/>
      <c r="J337" s="13"/>
      <c r="K337" s="13"/>
      <c r="L337" s="13">
        <v>25</v>
      </c>
    </row>
    <row r="338" spans="1:12" x14ac:dyDescent="0.2">
      <c r="A338" s="14" t="s">
        <v>395</v>
      </c>
      <c r="B338" s="14" t="s">
        <v>399</v>
      </c>
      <c r="C338" s="14">
        <v>224</v>
      </c>
      <c r="D338" s="14" t="s">
        <v>823</v>
      </c>
      <c r="E338" s="14" t="s">
        <v>424</v>
      </c>
      <c r="F338" s="14"/>
      <c r="G338" s="14"/>
      <c r="H338" s="14"/>
      <c r="I338" s="14"/>
      <c r="J338" s="14"/>
      <c r="K338" s="14"/>
      <c r="L338" s="14">
        <v>25</v>
      </c>
    </row>
    <row r="339" spans="1:12" x14ac:dyDescent="0.2">
      <c r="A339" s="15" t="s">
        <v>395</v>
      </c>
      <c r="B339" s="15" t="s">
        <v>402</v>
      </c>
      <c r="C339" s="15">
        <v>279</v>
      </c>
      <c r="D339" s="15" t="s">
        <v>824</v>
      </c>
      <c r="E339" s="15" t="s">
        <v>825</v>
      </c>
      <c r="F339" s="15"/>
      <c r="G339" s="15"/>
      <c r="H339" s="15"/>
      <c r="I339" s="15"/>
      <c r="J339" s="15"/>
      <c r="K339" s="15"/>
      <c r="L339" s="15">
        <v>25</v>
      </c>
    </row>
    <row r="340" spans="1:12" x14ac:dyDescent="0.2">
      <c r="A340" s="13" t="s">
        <v>395</v>
      </c>
      <c r="B340" s="13" t="s">
        <v>396</v>
      </c>
      <c r="C340" s="13">
        <v>170</v>
      </c>
      <c r="D340" s="13" t="s">
        <v>826</v>
      </c>
      <c r="E340" s="13" t="s">
        <v>343</v>
      </c>
      <c r="F340" s="13"/>
      <c r="G340" s="13"/>
      <c r="H340" s="13"/>
      <c r="I340" s="13"/>
      <c r="J340" s="13"/>
      <c r="K340" s="13"/>
      <c r="L340" s="13">
        <v>26</v>
      </c>
    </row>
    <row r="341" spans="1:12" x14ac:dyDescent="0.2">
      <c r="A341" s="14" t="s">
        <v>395</v>
      </c>
      <c r="B341" s="14" t="s">
        <v>399</v>
      </c>
      <c r="C341" s="14">
        <v>225</v>
      </c>
      <c r="D341" s="14" t="s">
        <v>827</v>
      </c>
      <c r="E341" s="14" t="s">
        <v>828</v>
      </c>
      <c r="F341" s="14"/>
      <c r="G341" s="14"/>
      <c r="H341" s="14"/>
      <c r="I341" s="14"/>
      <c r="J341" s="14"/>
      <c r="K341" s="14"/>
      <c r="L341" s="14">
        <v>26</v>
      </c>
    </row>
    <row r="342" spans="1:12" x14ac:dyDescent="0.2">
      <c r="A342" s="15" t="s">
        <v>395</v>
      </c>
      <c r="B342" s="15" t="s">
        <v>402</v>
      </c>
      <c r="C342" s="15">
        <v>280</v>
      </c>
      <c r="D342" s="15" t="s">
        <v>829</v>
      </c>
      <c r="E342" s="15" t="s">
        <v>830</v>
      </c>
      <c r="F342" s="15"/>
      <c r="G342" s="15"/>
      <c r="H342" s="15"/>
      <c r="I342" s="15"/>
      <c r="J342" s="15"/>
      <c r="K342" s="15"/>
      <c r="L342" s="15">
        <v>26</v>
      </c>
    </row>
    <row r="343" spans="1:12" x14ac:dyDescent="0.2">
      <c r="A343" s="13" t="s">
        <v>395</v>
      </c>
      <c r="B343" s="13" t="s">
        <v>396</v>
      </c>
      <c r="C343" s="13">
        <v>171</v>
      </c>
      <c r="D343" s="13" t="s">
        <v>831</v>
      </c>
      <c r="E343" s="13" t="s">
        <v>738</v>
      </c>
      <c r="F343" s="13"/>
      <c r="G343" s="13"/>
      <c r="H343" s="13"/>
      <c r="I343" s="13"/>
      <c r="J343" s="13"/>
      <c r="K343" s="13"/>
      <c r="L343" s="13">
        <v>27</v>
      </c>
    </row>
    <row r="344" spans="1:12" x14ac:dyDescent="0.2">
      <c r="A344" s="14" t="s">
        <v>395</v>
      </c>
      <c r="B344" s="14" t="s">
        <v>399</v>
      </c>
      <c r="C344" s="14">
        <v>226</v>
      </c>
      <c r="D344" s="14" t="s">
        <v>832</v>
      </c>
      <c r="E344" s="14" t="s">
        <v>833</v>
      </c>
      <c r="F344" s="14"/>
      <c r="G344" s="14"/>
      <c r="H344" s="14"/>
      <c r="I344" s="14"/>
      <c r="J344" s="14"/>
      <c r="K344" s="14"/>
      <c r="L344" s="14">
        <v>27</v>
      </c>
    </row>
    <row r="345" spans="1:12" x14ac:dyDescent="0.2">
      <c r="A345" s="15" t="s">
        <v>395</v>
      </c>
      <c r="B345" s="15" t="s">
        <v>402</v>
      </c>
      <c r="C345" s="15">
        <v>281</v>
      </c>
      <c r="D345" s="15" t="s">
        <v>834</v>
      </c>
      <c r="E345" s="15" t="s">
        <v>835</v>
      </c>
      <c r="F345" s="15"/>
      <c r="G345" s="15"/>
      <c r="H345" s="15"/>
      <c r="I345" s="15"/>
      <c r="J345" s="15"/>
      <c r="K345" s="15"/>
      <c r="L345" s="15">
        <v>27</v>
      </c>
    </row>
    <row r="346" spans="1:12" x14ac:dyDescent="0.2">
      <c r="A346" s="13" t="s">
        <v>395</v>
      </c>
      <c r="B346" s="13" t="s">
        <v>396</v>
      </c>
      <c r="C346" s="13">
        <v>172</v>
      </c>
      <c r="D346" s="13" t="s">
        <v>836</v>
      </c>
      <c r="E346" s="13" t="s">
        <v>683</v>
      </c>
      <c r="F346" s="13"/>
      <c r="G346" s="13"/>
      <c r="H346" s="13"/>
      <c r="I346" s="13"/>
      <c r="J346" s="13"/>
      <c r="K346" s="13"/>
      <c r="L346" s="13">
        <v>28</v>
      </c>
    </row>
    <row r="347" spans="1:12" x14ac:dyDescent="0.2">
      <c r="A347" s="14" t="s">
        <v>395</v>
      </c>
      <c r="B347" s="14" t="s">
        <v>399</v>
      </c>
      <c r="C347" s="14">
        <v>227</v>
      </c>
      <c r="D347" s="14" t="s">
        <v>837</v>
      </c>
      <c r="E347" s="14" t="s">
        <v>838</v>
      </c>
      <c r="F347" s="14"/>
      <c r="G347" s="14"/>
      <c r="H347" s="14"/>
      <c r="I347" s="14"/>
      <c r="J347" s="14"/>
      <c r="K347" s="14"/>
      <c r="L347" s="14">
        <v>28</v>
      </c>
    </row>
    <row r="348" spans="1:12" x14ac:dyDescent="0.2">
      <c r="A348" s="15" t="s">
        <v>395</v>
      </c>
      <c r="B348" s="15" t="s">
        <v>402</v>
      </c>
      <c r="C348" s="15">
        <v>282</v>
      </c>
      <c r="D348" s="15" t="s">
        <v>839</v>
      </c>
      <c r="E348" s="15" t="s">
        <v>840</v>
      </c>
      <c r="F348" s="15"/>
      <c r="G348" s="15"/>
      <c r="H348" s="15"/>
      <c r="I348" s="15"/>
      <c r="J348" s="15"/>
      <c r="K348" s="15"/>
      <c r="L348" s="15">
        <v>28</v>
      </c>
    </row>
    <row r="349" spans="1:12" x14ac:dyDescent="0.2">
      <c r="A349" s="13" t="s">
        <v>395</v>
      </c>
      <c r="B349" s="13" t="s">
        <v>396</v>
      </c>
      <c r="C349" s="13">
        <v>173</v>
      </c>
      <c r="D349" s="13" t="s">
        <v>841</v>
      </c>
      <c r="E349" s="13" t="s">
        <v>842</v>
      </c>
      <c r="F349" s="13"/>
      <c r="G349" s="13"/>
      <c r="H349" s="13"/>
      <c r="I349" s="13"/>
      <c r="J349" s="13"/>
      <c r="K349" s="13"/>
      <c r="L349" s="13">
        <v>29</v>
      </c>
    </row>
    <row r="350" spans="1:12" x14ac:dyDescent="0.2">
      <c r="A350" s="14" t="s">
        <v>395</v>
      </c>
      <c r="B350" s="14" t="s">
        <v>399</v>
      </c>
      <c r="C350" s="14">
        <v>228</v>
      </c>
      <c r="D350" s="14" t="s">
        <v>843</v>
      </c>
      <c r="E350" s="14" t="s">
        <v>844</v>
      </c>
      <c r="F350" s="14"/>
      <c r="G350" s="14"/>
      <c r="H350" s="14"/>
      <c r="I350" s="14"/>
      <c r="J350" s="14"/>
      <c r="K350" s="14"/>
      <c r="L350" s="14">
        <v>29</v>
      </c>
    </row>
    <row r="351" spans="1:12" x14ac:dyDescent="0.2">
      <c r="A351" s="15" t="s">
        <v>395</v>
      </c>
      <c r="B351" s="15" t="s">
        <v>402</v>
      </c>
      <c r="C351" s="15">
        <v>283</v>
      </c>
      <c r="D351" s="15" t="s">
        <v>845</v>
      </c>
      <c r="E351" s="15" t="s">
        <v>846</v>
      </c>
      <c r="F351" s="15"/>
      <c r="G351" s="15"/>
      <c r="H351" s="15"/>
      <c r="I351" s="15"/>
      <c r="J351" s="15"/>
      <c r="K351" s="15"/>
      <c r="L351" s="15">
        <v>29</v>
      </c>
    </row>
    <row r="352" spans="1:12" x14ac:dyDescent="0.2">
      <c r="A352" s="13" t="s">
        <v>395</v>
      </c>
      <c r="B352" s="13" t="s">
        <v>396</v>
      </c>
      <c r="C352" s="13">
        <v>174</v>
      </c>
      <c r="D352" s="13" t="s">
        <v>847</v>
      </c>
      <c r="E352" s="13" t="s">
        <v>418</v>
      </c>
      <c r="F352" s="13"/>
      <c r="G352" s="13"/>
      <c r="H352" s="13"/>
      <c r="I352" s="13"/>
      <c r="J352" s="13"/>
      <c r="K352" s="13"/>
      <c r="L352" s="13">
        <v>30</v>
      </c>
    </row>
    <row r="353" spans="1:12" x14ac:dyDescent="0.2">
      <c r="A353" s="14" t="s">
        <v>395</v>
      </c>
      <c r="B353" s="14" t="s">
        <v>399</v>
      </c>
      <c r="C353" s="14">
        <v>229</v>
      </c>
      <c r="D353" s="14" t="s">
        <v>848</v>
      </c>
      <c r="E353" s="14" t="s">
        <v>849</v>
      </c>
      <c r="F353" s="14"/>
      <c r="G353" s="14"/>
      <c r="H353" s="14"/>
      <c r="I353" s="14"/>
      <c r="J353" s="14"/>
      <c r="K353" s="14"/>
      <c r="L353" s="14">
        <v>30</v>
      </c>
    </row>
    <row r="354" spans="1:12" x14ac:dyDescent="0.2">
      <c r="A354" s="15" t="s">
        <v>395</v>
      </c>
      <c r="B354" s="15" t="s">
        <v>402</v>
      </c>
      <c r="C354" s="15">
        <v>284</v>
      </c>
      <c r="D354" s="15" t="s">
        <v>850</v>
      </c>
      <c r="E354" s="15" t="s">
        <v>851</v>
      </c>
      <c r="F354" s="15"/>
      <c r="G354" s="15"/>
      <c r="H354" s="15"/>
      <c r="I354" s="15"/>
      <c r="J354" s="15"/>
      <c r="K354" s="15"/>
      <c r="L354" s="15">
        <v>30</v>
      </c>
    </row>
    <row r="355" spans="1:12" x14ac:dyDescent="0.2">
      <c r="A355" s="13" t="s">
        <v>395</v>
      </c>
      <c r="B355" s="13" t="s">
        <v>396</v>
      </c>
      <c r="C355" s="13">
        <v>175</v>
      </c>
      <c r="D355" s="13" t="s">
        <v>852</v>
      </c>
      <c r="E355" s="13" t="s">
        <v>853</v>
      </c>
      <c r="F355" s="13"/>
      <c r="G355" s="13"/>
      <c r="H355" s="13"/>
      <c r="I355" s="13"/>
      <c r="J355" s="13"/>
      <c r="K355" s="13"/>
      <c r="L355" s="13">
        <v>31</v>
      </c>
    </row>
    <row r="356" spans="1:12" x14ac:dyDescent="0.2">
      <c r="A356" s="14" t="s">
        <v>395</v>
      </c>
      <c r="B356" s="14" t="s">
        <v>399</v>
      </c>
      <c r="C356" s="14">
        <v>230</v>
      </c>
      <c r="D356" s="14" t="s">
        <v>854</v>
      </c>
      <c r="E356" s="14" t="s">
        <v>766</v>
      </c>
      <c r="F356" s="14"/>
      <c r="G356" s="14"/>
      <c r="H356" s="14"/>
      <c r="I356" s="14"/>
      <c r="J356" s="14"/>
      <c r="K356" s="14"/>
      <c r="L356" s="14">
        <v>31</v>
      </c>
    </row>
    <row r="357" spans="1:12" x14ac:dyDescent="0.2">
      <c r="A357" s="15" t="s">
        <v>395</v>
      </c>
      <c r="B357" s="15" t="s">
        <v>402</v>
      </c>
      <c r="C357" s="15">
        <v>285</v>
      </c>
      <c r="D357" s="15" t="s">
        <v>855</v>
      </c>
      <c r="E357" s="15" t="s">
        <v>856</v>
      </c>
      <c r="F357" s="15"/>
      <c r="G357" s="15"/>
      <c r="H357" s="15"/>
      <c r="I357" s="15"/>
      <c r="J357" s="15"/>
      <c r="K357" s="15"/>
      <c r="L357" s="15">
        <v>31</v>
      </c>
    </row>
    <row r="358" spans="1:12" x14ac:dyDescent="0.2">
      <c r="A358" s="13" t="s">
        <v>395</v>
      </c>
      <c r="B358" s="13" t="s">
        <v>396</v>
      </c>
      <c r="C358" s="13">
        <v>176</v>
      </c>
      <c r="D358" s="13" t="s">
        <v>857</v>
      </c>
      <c r="E358" s="13" t="s">
        <v>502</v>
      </c>
      <c r="F358" s="13"/>
      <c r="G358" s="13"/>
      <c r="H358" s="13"/>
      <c r="I358" s="13"/>
      <c r="J358" s="13"/>
      <c r="K358" s="13"/>
      <c r="L358" s="13">
        <v>32</v>
      </c>
    </row>
    <row r="359" spans="1:12" x14ac:dyDescent="0.2">
      <c r="A359" s="14" t="s">
        <v>395</v>
      </c>
      <c r="B359" s="14" t="s">
        <v>399</v>
      </c>
      <c r="C359" s="14">
        <v>231</v>
      </c>
      <c r="D359" s="14" t="s">
        <v>858</v>
      </c>
      <c r="E359" s="14" t="s">
        <v>859</v>
      </c>
      <c r="F359" s="14"/>
      <c r="G359" s="14"/>
      <c r="H359" s="14"/>
      <c r="I359" s="14"/>
      <c r="J359" s="14"/>
      <c r="K359" s="14"/>
      <c r="L359" s="14">
        <v>32</v>
      </c>
    </row>
    <row r="360" spans="1:12" x14ac:dyDescent="0.2">
      <c r="A360" s="15" t="s">
        <v>395</v>
      </c>
      <c r="B360" s="15" t="s">
        <v>402</v>
      </c>
      <c r="C360" s="15">
        <v>286</v>
      </c>
      <c r="D360" s="15" t="s">
        <v>860</v>
      </c>
      <c r="E360" s="15" t="s">
        <v>861</v>
      </c>
      <c r="F360" s="15"/>
      <c r="G360" s="15"/>
      <c r="H360" s="15"/>
      <c r="I360" s="15"/>
      <c r="J360" s="15"/>
      <c r="K360" s="15"/>
      <c r="L360" s="15">
        <v>32</v>
      </c>
    </row>
    <row r="361" spans="1:12" x14ac:dyDescent="0.2">
      <c r="A361" s="13" t="s">
        <v>395</v>
      </c>
      <c r="B361" s="13" t="s">
        <v>396</v>
      </c>
      <c r="C361" s="13">
        <v>177</v>
      </c>
      <c r="D361" s="13" t="s">
        <v>862</v>
      </c>
      <c r="E361" s="13" t="s">
        <v>863</v>
      </c>
      <c r="F361" s="13"/>
      <c r="G361" s="13"/>
      <c r="H361" s="13"/>
      <c r="I361" s="13"/>
      <c r="J361" s="13"/>
      <c r="K361" s="13"/>
      <c r="L361" s="13">
        <v>33</v>
      </c>
    </row>
    <row r="362" spans="1:12" x14ac:dyDescent="0.2">
      <c r="A362" s="14" t="s">
        <v>395</v>
      </c>
      <c r="B362" s="14" t="s">
        <v>399</v>
      </c>
      <c r="C362" s="14">
        <v>232</v>
      </c>
      <c r="D362" s="14" t="s">
        <v>864</v>
      </c>
      <c r="E362" s="14" t="s">
        <v>865</v>
      </c>
      <c r="F362" s="14"/>
      <c r="G362" s="14"/>
      <c r="H362" s="14"/>
      <c r="I362" s="14"/>
      <c r="J362" s="14"/>
      <c r="K362" s="14"/>
      <c r="L362" s="14">
        <v>33</v>
      </c>
    </row>
    <row r="363" spans="1:12" x14ac:dyDescent="0.2">
      <c r="A363" s="15" t="s">
        <v>395</v>
      </c>
      <c r="B363" s="15" t="s">
        <v>402</v>
      </c>
      <c r="C363" s="15">
        <v>287</v>
      </c>
      <c r="D363" s="15" t="s">
        <v>866</v>
      </c>
      <c r="E363" s="15" t="s">
        <v>867</v>
      </c>
      <c r="F363" s="15"/>
      <c r="G363" s="15"/>
      <c r="H363" s="15"/>
      <c r="I363" s="15"/>
      <c r="J363" s="15"/>
      <c r="K363" s="15"/>
      <c r="L363" s="15">
        <v>33</v>
      </c>
    </row>
    <row r="364" spans="1:12" x14ac:dyDescent="0.2">
      <c r="A364" s="13" t="s">
        <v>395</v>
      </c>
      <c r="B364" s="13" t="s">
        <v>396</v>
      </c>
      <c r="C364" s="13">
        <v>178</v>
      </c>
      <c r="D364" s="13" t="s">
        <v>868</v>
      </c>
      <c r="E364" s="13" t="s">
        <v>869</v>
      </c>
      <c r="F364" s="13"/>
      <c r="G364" s="13"/>
      <c r="H364" s="13"/>
      <c r="I364" s="13"/>
      <c r="J364" s="13"/>
      <c r="K364" s="13"/>
      <c r="L364" s="13">
        <v>34</v>
      </c>
    </row>
    <row r="365" spans="1:12" x14ac:dyDescent="0.2">
      <c r="A365" s="14" t="s">
        <v>395</v>
      </c>
      <c r="B365" s="14" t="s">
        <v>399</v>
      </c>
      <c r="C365" s="14">
        <v>233</v>
      </c>
      <c r="D365" s="14" t="s">
        <v>870</v>
      </c>
      <c r="E365" s="14" t="s">
        <v>871</v>
      </c>
      <c r="F365" s="14"/>
      <c r="G365" s="14"/>
      <c r="H365" s="14"/>
      <c r="I365" s="14"/>
      <c r="J365" s="14"/>
      <c r="K365" s="14"/>
      <c r="L365" s="14">
        <v>34</v>
      </c>
    </row>
    <row r="366" spans="1:12" x14ac:dyDescent="0.2">
      <c r="A366" s="15" t="s">
        <v>395</v>
      </c>
      <c r="B366" s="15" t="s">
        <v>402</v>
      </c>
      <c r="C366" s="15">
        <v>288</v>
      </c>
      <c r="D366" s="15" t="s">
        <v>872</v>
      </c>
      <c r="E366" s="15" t="s">
        <v>873</v>
      </c>
      <c r="F366" s="15"/>
      <c r="G366" s="15"/>
      <c r="H366" s="15"/>
      <c r="I366" s="15"/>
      <c r="J366" s="15"/>
      <c r="K366" s="15"/>
      <c r="L366" s="15">
        <v>34</v>
      </c>
    </row>
    <row r="367" spans="1:12" x14ac:dyDescent="0.2">
      <c r="A367" s="13" t="s">
        <v>395</v>
      </c>
      <c r="B367" s="13" t="s">
        <v>396</v>
      </c>
      <c r="C367" s="13">
        <v>179</v>
      </c>
      <c r="D367" s="13" t="s">
        <v>874</v>
      </c>
      <c r="E367" s="13" t="s">
        <v>526</v>
      </c>
      <c r="F367" s="13"/>
      <c r="G367" s="13"/>
      <c r="H367" s="13"/>
      <c r="I367" s="13"/>
      <c r="J367" s="13"/>
      <c r="K367" s="13"/>
      <c r="L367" s="13">
        <v>35</v>
      </c>
    </row>
    <row r="368" spans="1:12" x14ac:dyDescent="0.2">
      <c r="A368" s="14" t="s">
        <v>395</v>
      </c>
      <c r="B368" s="14" t="s">
        <v>399</v>
      </c>
      <c r="C368" s="14">
        <v>234</v>
      </c>
      <c r="D368" s="14" t="s">
        <v>875</v>
      </c>
      <c r="E368" s="14" t="s">
        <v>724</v>
      </c>
      <c r="F368" s="14"/>
      <c r="G368" s="14"/>
      <c r="H368" s="14"/>
      <c r="I368" s="14"/>
      <c r="J368" s="14"/>
      <c r="K368" s="14"/>
      <c r="L368" s="14">
        <v>35</v>
      </c>
    </row>
    <row r="369" spans="1:12" x14ac:dyDescent="0.2">
      <c r="A369" s="15" t="s">
        <v>395</v>
      </c>
      <c r="B369" s="15" t="s">
        <v>402</v>
      </c>
      <c r="C369" s="15">
        <v>289</v>
      </c>
      <c r="D369" s="15" t="s">
        <v>876</v>
      </c>
      <c r="E369" s="15" t="s">
        <v>877</v>
      </c>
      <c r="F369" s="15"/>
      <c r="G369" s="15"/>
      <c r="H369" s="15"/>
      <c r="I369" s="15"/>
      <c r="J369" s="15"/>
      <c r="K369" s="15"/>
      <c r="L369" s="15">
        <v>35</v>
      </c>
    </row>
    <row r="370" spans="1:12" x14ac:dyDescent="0.2">
      <c r="A370" s="13" t="s">
        <v>395</v>
      </c>
      <c r="B370" s="13" t="s">
        <v>396</v>
      </c>
      <c r="C370" s="13">
        <v>180</v>
      </c>
      <c r="D370" s="13" t="s">
        <v>878</v>
      </c>
      <c r="E370" s="13" t="s">
        <v>472</v>
      </c>
      <c r="F370" s="13"/>
      <c r="G370" s="13"/>
      <c r="H370" s="13"/>
      <c r="I370" s="13"/>
      <c r="J370" s="13"/>
      <c r="K370" s="13"/>
      <c r="L370" s="13">
        <v>36</v>
      </c>
    </row>
    <row r="371" spans="1:12" x14ac:dyDescent="0.2">
      <c r="A371" s="14" t="s">
        <v>395</v>
      </c>
      <c r="B371" s="14" t="s">
        <v>399</v>
      </c>
      <c r="C371" s="14">
        <v>235</v>
      </c>
      <c r="D371" s="14" t="s">
        <v>879</v>
      </c>
      <c r="E371" s="14" t="s">
        <v>851</v>
      </c>
      <c r="F371" s="14"/>
      <c r="G371" s="14"/>
      <c r="H371" s="14"/>
      <c r="I371" s="14"/>
      <c r="J371" s="14"/>
      <c r="K371" s="14"/>
      <c r="L371" s="14">
        <v>36</v>
      </c>
    </row>
    <row r="372" spans="1:12" x14ac:dyDescent="0.2">
      <c r="A372" s="15" t="s">
        <v>395</v>
      </c>
      <c r="B372" s="15" t="s">
        <v>402</v>
      </c>
      <c r="C372" s="15">
        <v>290</v>
      </c>
      <c r="D372" s="15" t="s">
        <v>880</v>
      </c>
      <c r="E372" s="15" t="s">
        <v>881</v>
      </c>
      <c r="F372" s="15"/>
      <c r="G372" s="15"/>
      <c r="H372" s="15"/>
      <c r="I372" s="15"/>
      <c r="J372" s="15"/>
      <c r="K372" s="15"/>
      <c r="L372" s="15">
        <v>36</v>
      </c>
    </row>
    <row r="373" spans="1:12" x14ac:dyDescent="0.2">
      <c r="A373" s="13" t="s">
        <v>395</v>
      </c>
      <c r="B373" s="13" t="s">
        <v>396</v>
      </c>
      <c r="C373" s="13">
        <v>181</v>
      </c>
      <c r="D373" s="13" t="s">
        <v>882</v>
      </c>
      <c r="E373" s="13" t="s">
        <v>478</v>
      </c>
      <c r="F373" s="13"/>
      <c r="G373" s="13"/>
      <c r="H373" s="13"/>
      <c r="I373" s="13"/>
      <c r="J373" s="13"/>
      <c r="K373" s="13"/>
      <c r="L373" s="13">
        <v>37</v>
      </c>
    </row>
    <row r="374" spans="1:12" x14ac:dyDescent="0.2">
      <c r="A374" s="14" t="s">
        <v>395</v>
      </c>
      <c r="B374" s="14" t="s">
        <v>399</v>
      </c>
      <c r="C374" s="14">
        <v>236</v>
      </c>
      <c r="D374" s="14" t="s">
        <v>883</v>
      </c>
      <c r="E374" s="14" t="s">
        <v>424</v>
      </c>
      <c r="F374" s="14"/>
      <c r="G374" s="14"/>
      <c r="H374" s="14"/>
      <c r="I374" s="14"/>
      <c r="J374" s="14"/>
      <c r="K374" s="14"/>
      <c r="L374" s="14">
        <v>37</v>
      </c>
    </row>
    <row r="375" spans="1:12" x14ac:dyDescent="0.2">
      <c r="A375" s="15" t="s">
        <v>395</v>
      </c>
      <c r="B375" s="15" t="s">
        <v>402</v>
      </c>
      <c r="C375" s="15">
        <v>291</v>
      </c>
      <c r="D375" s="15" t="s">
        <v>884</v>
      </c>
      <c r="E375" s="15" t="s">
        <v>885</v>
      </c>
      <c r="F375" s="15"/>
      <c r="G375" s="15"/>
      <c r="H375" s="15"/>
      <c r="I375" s="15"/>
      <c r="J375" s="15"/>
      <c r="K375" s="15"/>
      <c r="L375" s="15">
        <v>37</v>
      </c>
    </row>
    <row r="376" spans="1:12" x14ac:dyDescent="0.2">
      <c r="A376" s="13" t="s">
        <v>395</v>
      </c>
      <c r="B376" s="13" t="s">
        <v>396</v>
      </c>
      <c r="C376" s="13">
        <v>182</v>
      </c>
      <c r="D376" s="13" t="s">
        <v>886</v>
      </c>
      <c r="E376" s="13" t="s">
        <v>398</v>
      </c>
      <c r="F376" s="13"/>
      <c r="G376" s="13"/>
      <c r="H376" s="13"/>
      <c r="I376" s="13"/>
      <c r="J376" s="13"/>
      <c r="K376" s="13"/>
      <c r="L376" s="13">
        <v>38</v>
      </c>
    </row>
    <row r="377" spans="1:12" x14ac:dyDescent="0.2">
      <c r="A377" s="14" t="s">
        <v>395</v>
      </c>
      <c r="B377" s="14" t="s">
        <v>399</v>
      </c>
      <c r="C377" s="14">
        <v>237</v>
      </c>
      <c r="D377" s="14" t="s">
        <v>887</v>
      </c>
      <c r="E377" s="14" t="s">
        <v>722</v>
      </c>
      <c r="F377" s="14"/>
      <c r="G377" s="14"/>
      <c r="H377" s="14"/>
      <c r="I377" s="14"/>
      <c r="J377" s="14"/>
      <c r="K377" s="14"/>
      <c r="L377" s="14">
        <v>38</v>
      </c>
    </row>
    <row r="378" spans="1:12" x14ac:dyDescent="0.2">
      <c r="A378" s="15" t="s">
        <v>395</v>
      </c>
      <c r="B378" s="15" t="s">
        <v>402</v>
      </c>
      <c r="C378" s="15">
        <v>292</v>
      </c>
      <c r="D378" s="15" t="s">
        <v>888</v>
      </c>
      <c r="E378" s="15" t="s">
        <v>889</v>
      </c>
      <c r="F378" s="15"/>
      <c r="G378" s="15"/>
      <c r="H378" s="15"/>
      <c r="I378" s="15"/>
      <c r="J378" s="15"/>
      <c r="K378" s="15"/>
      <c r="L378" s="15">
        <v>38</v>
      </c>
    </row>
    <row r="379" spans="1:12" x14ac:dyDescent="0.2">
      <c r="A379" s="13" t="s">
        <v>395</v>
      </c>
      <c r="B379" s="13" t="s">
        <v>396</v>
      </c>
      <c r="C379" s="13">
        <v>183</v>
      </c>
      <c r="D379" s="13" t="s">
        <v>890</v>
      </c>
      <c r="E379" s="13" t="s">
        <v>436</v>
      </c>
      <c r="F379" s="13"/>
      <c r="G379" s="13"/>
      <c r="H379" s="13"/>
      <c r="I379" s="13"/>
      <c r="J379" s="13"/>
      <c r="K379" s="13"/>
      <c r="L379" s="13">
        <v>39</v>
      </c>
    </row>
    <row r="380" spans="1:12" x14ac:dyDescent="0.2">
      <c r="A380" s="14" t="s">
        <v>395</v>
      </c>
      <c r="B380" s="14" t="s">
        <v>399</v>
      </c>
      <c r="C380" s="14">
        <v>238</v>
      </c>
      <c r="D380" s="14" t="s">
        <v>891</v>
      </c>
      <c r="E380" s="14" t="s">
        <v>863</v>
      </c>
      <c r="F380" s="14"/>
      <c r="G380" s="14"/>
      <c r="H380" s="14"/>
      <c r="I380" s="14"/>
      <c r="J380" s="14"/>
      <c r="K380" s="14"/>
      <c r="L380" s="14">
        <v>39</v>
      </c>
    </row>
    <row r="381" spans="1:12" x14ac:dyDescent="0.2">
      <c r="A381" s="15" t="s">
        <v>395</v>
      </c>
      <c r="B381" s="15" t="s">
        <v>402</v>
      </c>
      <c r="C381" s="15">
        <v>293</v>
      </c>
      <c r="D381" s="15" t="s">
        <v>892</v>
      </c>
      <c r="E381" s="15" t="s">
        <v>893</v>
      </c>
      <c r="F381" s="15"/>
      <c r="G381" s="15"/>
      <c r="H381" s="15"/>
      <c r="I381" s="15"/>
      <c r="J381" s="15"/>
      <c r="K381" s="15"/>
      <c r="L381" s="15">
        <v>39</v>
      </c>
    </row>
    <row r="382" spans="1:12" x14ac:dyDescent="0.2">
      <c r="A382" s="13" t="s">
        <v>395</v>
      </c>
      <c r="B382" s="13" t="s">
        <v>396</v>
      </c>
      <c r="C382" s="13">
        <v>184</v>
      </c>
      <c r="D382" s="13" t="s">
        <v>894</v>
      </c>
      <c r="E382" s="13" t="s">
        <v>895</v>
      </c>
      <c r="F382" s="13"/>
      <c r="G382" s="13"/>
      <c r="H382" s="13"/>
      <c r="I382" s="13"/>
      <c r="J382" s="13"/>
      <c r="K382" s="13"/>
      <c r="L382" s="13">
        <v>40</v>
      </c>
    </row>
    <row r="383" spans="1:12" x14ac:dyDescent="0.2">
      <c r="A383" s="14" t="s">
        <v>395</v>
      </c>
      <c r="B383" s="14" t="s">
        <v>399</v>
      </c>
      <c r="C383" s="14">
        <v>239</v>
      </c>
      <c r="D383" s="14" t="s">
        <v>896</v>
      </c>
      <c r="E383" s="14" t="s">
        <v>897</v>
      </c>
      <c r="F383" s="14"/>
      <c r="G383" s="14"/>
      <c r="H383" s="14"/>
      <c r="I383" s="14"/>
      <c r="J383" s="14"/>
      <c r="K383" s="14"/>
      <c r="L383" s="14">
        <v>40</v>
      </c>
    </row>
    <row r="384" spans="1:12" x14ac:dyDescent="0.2">
      <c r="A384" s="15" t="s">
        <v>395</v>
      </c>
      <c r="B384" s="15" t="s">
        <v>402</v>
      </c>
      <c r="C384" s="15">
        <v>294</v>
      </c>
      <c r="D384" s="15" t="s">
        <v>898</v>
      </c>
      <c r="E384" s="15" t="s">
        <v>899</v>
      </c>
      <c r="F384" s="15"/>
      <c r="G384" s="15"/>
      <c r="H384" s="15"/>
      <c r="I384" s="15"/>
      <c r="J384" s="15"/>
      <c r="K384" s="15"/>
      <c r="L384" s="15">
        <v>40</v>
      </c>
    </row>
    <row r="385" spans="1:12" x14ac:dyDescent="0.2">
      <c r="A385" s="13" t="s">
        <v>395</v>
      </c>
      <c r="B385" s="13" t="s">
        <v>396</v>
      </c>
      <c r="C385" s="13">
        <v>185</v>
      </c>
      <c r="D385" s="13" t="s">
        <v>900</v>
      </c>
      <c r="E385" s="13" t="s">
        <v>502</v>
      </c>
      <c r="F385" s="13"/>
      <c r="G385" s="13"/>
      <c r="H385" s="13"/>
      <c r="I385" s="13"/>
      <c r="J385" s="13"/>
      <c r="K385" s="13"/>
      <c r="L385" s="13">
        <v>41</v>
      </c>
    </row>
    <row r="386" spans="1:12" x14ac:dyDescent="0.2">
      <c r="A386" s="14" t="s">
        <v>395</v>
      </c>
      <c r="B386" s="14" t="s">
        <v>399</v>
      </c>
      <c r="C386" s="14">
        <v>240</v>
      </c>
      <c r="D386" s="14" t="s">
        <v>901</v>
      </c>
      <c r="E386" s="14" t="s">
        <v>902</v>
      </c>
      <c r="F386" s="14"/>
      <c r="G386" s="14"/>
      <c r="H386" s="14"/>
      <c r="I386" s="14"/>
      <c r="J386" s="14"/>
      <c r="K386" s="14"/>
      <c r="L386" s="14">
        <v>41</v>
      </c>
    </row>
    <row r="387" spans="1:12" x14ac:dyDescent="0.2">
      <c r="A387" s="15" t="s">
        <v>395</v>
      </c>
      <c r="B387" s="15" t="s">
        <v>402</v>
      </c>
      <c r="C387" s="15">
        <v>295</v>
      </c>
      <c r="D387" s="15" t="s">
        <v>903</v>
      </c>
      <c r="E387" s="15" t="s">
        <v>904</v>
      </c>
      <c r="F387" s="15"/>
      <c r="G387" s="15"/>
      <c r="H387" s="15"/>
      <c r="I387" s="15"/>
      <c r="J387" s="15"/>
      <c r="K387" s="15"/>
      <c r="L387" s="15">
        <v>41</v>
      </c>
    </row>
    <row r="388" spans="1:12" x14ac:dyDescent="0.2">
      <c r="A388" s="13" t="s">
        <v>395</v>
      </c>
      <c r="B388" s="13" t="s">
        <v>396</v>
      </c>
      <c r="C388" s="13">
        <v>186</v>
      </c>
      <c r="D388" s="13" t="s">
        <v>905</v>
      </c>
      <c r="E388" s="13" t="s">
        <v>402</v>
      </c>
      <c r="F388" s="13"/>
      <c r="G388" s="13"/>
      <c r="H388" s="13"/>
      <c r="I388" s="13"/>
      <c r="J388" s="13"/>
      <c r="K388" s="13"/>
      <c r="L388" s="13">
        <v>42</v>
      </c>
    </row>
    <row r="389" spans="1:12" x14ac:dyDescent="0.2">
      <c r="A389" s="14" t="s">
        <v>395</v>
      </c>
      <c r="B389" s="14" t="s">
        <v>399</v>
      </c>
      <c r="C389" s="14">
        <v>241</v>
      </c>
      <c r="D389" s="14" t="s">
        <v>906</v>
      </c>
      <c r="E389" s="14" t="s">
        <v>764</v>
      </c>
      <c r="F389" s="14"/>
      <c r="G389" s="14"/>
      <c r="H389" s="14"/>
      <c r="I389" s="14"/>
      <c r="J389" s="14"/>
      <c r="K389" s="14"/>
      <c r="L389" s="14">
        <v>42</v>
      </c>
    </row>
    <row r="390" spans="1:12" x14ac:dyDescent="0.2">
      <c r="A390" s="15" t="s">
        <v>395</v>
      </c>
      <c r="B390" s="15" t="s">
        <v>402</v>
      </c>
      <c r="C390" s="15">
        <v>296</v>
      </c>
      <c r="D390" s="15" t="s">
        <v>907</v>
      </c>
      <c r="E390" s="15" t="s">
        <v>908</v>
      </c>
      <c r="F390" s="15"/>
      <c r="G390" s="15"/>
      <c r="H390" s="15"/>
      <c r="I390" s="15"/>
      <c r="J390" s="15"/>
      <c r="K390" s="15"/>
      <c r="L390" s="15">
        <v>42</v>
      </c>
    </row>
    <row r="391" spans="1:12" x14ac:dyDescent="0.2">
      <c r="A391" s="13" t="s">
        <v>395</v>
      </c>
      <c r="B391" s="13" t="s">
        <v>396</v>
      </c>
      <c r="C391" s="13">
        <v>187</v>
      </c>
      <c r="D391" s="13" t="s">
        <v>909</v>
      </c>
      <c r="E391" s="13" t="s">
        <v>732</v>
      </c>
      <c r="F391" s="13"/>
      <c r="G391" s="13"/>
      <c r="H391" s="13"/>
      <c r="I391" s="13"/>
      <c r="J391" s="13"/>
      <c r="K391" s="13"/>
      <c r="L391" s="13">
        <v>43</v>
      </c>
    </row>
    <row r="392" spans="1:12" x14ac:dyDescent="0.2">
      <c r="A392" s="14" t="s">
        <v>395</v>
      </c>
      <c r="B392" s="14" t="s">
        <v>399</v>
      </c>
      <c r="C392" s="14">
        <v>242</v>
      </c>
      <c r="D392" s="14" t="s">
        <v>910</v>
      </c>
      <c r="E392" s="14" t="s">
        <v>911</v>
      </c>
      <c r="F392" s="14"/>
      <c r="G392" s="14"/>
      <c r="H392" s="14"/>
      <c r="I392" s="14"/>
      <c r="J392" s="14"/>
      <c r="K392" s="14"/>
      <c r="L392" s="14">
        <v>43</v>
      </c>
    </row>
    <row r="393" spans="1:12" x14ac:dyDescent="0.2">
      <c r="A393" s="15" t="s">
        <v>395</v>
      </c>
      <c r="B393" s="15" t="s">
        <v>402</v>
      </c>
      <c r="C393" s="15">
        <v>297</v>
      </c>
      <c r="D393" s="15" t="s">
        <v>912</v>
      </c>
      <c r="E393" s="15" t="s">
        <v>913</v>
      </c>
      <c r="F393" s="15"/>
      <c r="G393" s="15"/>
      <c r="H393" s="15"/>
      <c r="I393" s="15"/>
      <c r="J393" s="15"/>
      <c r="K393" s="15"/>
      <c r="L393" s="15">
        <v>43</v>
      </c>
    </row>
    <row r="394" spans="1:12" x14ac:dyDescent="0.2">
      <c r="A394" s="13" t="s">
        <v>395</v>
      </c>
      <c r="B394" s="13" t="s">
        <v>396</v>
      </c>
      <c r="C394" s="13">
        <v>188</v>
      </c>
      <c r="D394" s="13" t="s">
        <v>914</v>
      </c>
      <c r="E394" s="13" t="s">
        <v>915</v>
      </c>
      <c r="F394" s="13"/>
      <c r="G394" s="13"/>
      <c r="H394" s="13"/>
      <c r="I394" s="13"/>
      <c r="J394" s="13"/>
      <c r="K394" s="13"/>
      <c r="L394" s="13">
        <v>44</v>
      </c>
    </row>
    <row r="395" spans="1:12" x14ac:dyDescent="0.2">
      <c r="A395" s="14" t="s">
        <v>395</v>
      </c>
      <c r="B395" s="14" t="s">
        <v>399</v>
      </c>
      <c r="C395" s="14">
        <v>243</v>
      </c>
      <c r="D395" s="14" t="s">
        <v>916</v>
      </c>
      <c r="E395" s="14" t="s">
        <v>478</v>
      </c>
      <c r="F395" s="14"/>
      <c r="G395" s="14"/>
      <c r="H395" s="14"/>
      <c r="I395" s="14"/>
      <c r="J395" s="14"/>
      <c r="K395" s="14"/>
      <c r="L395" s="14">
        <v>44</v>
      </c>
    </row>
    <row r="396" spans="1:12" x14ac:dyDescent="0.2">
      <c r="A396" s="15" t="s">
        <v>395</v>
      </c>
      <c r="B396" s="15" t="s">
        <v>402</v>
      </c>
      <c r="C396" s="15">
        <v>298</v>
      </c>
      <c r="D396" s="15" t="s">
        <v>917</v>
      </c>
      <c r="E396" s="15" t="s">
        <v>918</v>
      </c>
      <c r="F396" s="15"/>
      <c r="G396" s="15"/>
      <c r="H396" s="15"/>
      <c r="I396" s="15"/>
      <c r="J396" s="15"/>
      <c r="K396" s="15"/>
      <c r="L396" s="15">
        <v>44</v>
      </c>
    </row>
    <row r="397" spans="1:12" x14ac:dyDescent="0.2">
      <c r="A397" s="13" t="s">
        <v>395</v>
      </c>
      <c r="B397" s="13" t="s">
        <v>396</v>
      </c>
      <c r="C397" s="13">
        <v>189</v>
      </c>
      <c r="D397" s="13" t="s">
        <v>919</v>
      </c>
      <c r="E397" s="13" t="s">
        <v>920</v>
      </c>
      <c r="F397" s="13"/>
      <c r="G397" s="13"/>
      <c r="H397" s="13"/>
      <c r="I397" s="13"/>
      <c r="J397" s="13"/>
      <c r="K397" s="13"/>
      <c r="L397" s="13">
        <v>45</v>
      </c>
    </row>
    <row r="398" spans="1:12" x14ac:dyDescent="0.2">
      <c r="A398" s="14" t="s">
        <v>395</v>
      </c>
      <c r="B398" s="14" t="s">
        <v>399</v>
      </c>
      <c r="C398" s="14">
        <v>244</v>
      </c>
      <c r="D398" s="14" t="s">
        <v>921</v>
      </c>
      <c r="E398" s="14" t="s">
        <v>758</v>
      </c>
      <c r="F398" s="14"/>
      <c r="G398" s="14"/>
      <c r="H398" s="14"/>
      <c r="I398" s="14"/>
      <c r="J398" s="14"/>
      <c r="K398" s="14"/>
      <c r="L398" s="14">
        <v>45</v>
      </c>
    </row>
    <row r="399" spans="1:12" x14ac:dyDescent="0.2">
      <c r="A399" s="15" t="s">
        <v>395</v>
      </c>
      <c r="B399" s="15" t="s">
        <v>402</v>
      </c>
      <c r="C399" s="15">
        <v>299</v>
      </c>
      <c r="D399" s="15" t="s">
        <v>922</v>
      </c>
      <c r="E399" s="15" t="s">
        <v>863</v>
      </c>
      <c r="F399" s="15"/>
      <c r="G399" s="15"/>
      <c r="H399" s="15"/>
      <c r="I399" s="15"/>
      <c r="J399" s="15"/>
      <c r="K399" s="15"/>
      <c r="L399" s="15">
        <v>45</v>
      </c>
    </row>
    <row r="400" spans="1:12" x14ac:dyDescent="0.2">
      <c r="A400" s="13" t="s">
        <v>395</v>
      </c>
      <c r="B400" s="13" t="s">
        <v>396</v>
      </c>
      <c r="C400" s="13">
        <v>190</v>
      </c>
      <c r="D400" s="13" t="s">
        <v>923</v>
      </c>
      <c r="E400" s="13" t="s">
        <v>772</v>
      </c>
      <c r="F400" s="13"/>
      <c r="G400" s="13"/>
      <c r="H400" s="13"/>
      <c r="I400" s="13"/>
      <c r="J400" s="13"/>
      <c r="K400" s="13"/>
      <c r="L400" s="13">
        <v>46</v>
      </c>
    </row>
    <row r="401" spans="1:12" x14ac:dyDescent="0.2">
      <c r="A401" s="14" t="s">
        <v>395</v>
      </c>
      <c r="B401" s="14" t="s">
        <v>399</v>
      </c>
      <c r="C401" s="14">
        <v>245</v>
      </c>
      <c r="D401" s="14" t="s">
        <v>924</v>
      </c>
      <c r="E401" s="14" t="s">
        <v>920</v>
      </c>
      <c r="F401" s="14"/>
      <c r="G401" s="14"/>
      <c r="H401" s="14"/>
      <c r="I401" s="14"/>
      <c r="J401" s="14"/>
      <c r="K401" s="14"/>
      <c r="L401" s="14">
        <v>46</v>
      </c>
    </row>
    <row r="402" spans="1:12" x14ac:dyDescent="0.2">
      <c r="A402" s="15" t="s">
        <v>395</v>
      </c>
      <c r="B402" s="15" t="s">
        <v>402</v>
      </c>
      <c r="C402" s="15">
        <v>300</v>
      </c>
      <c r="D402" s="15" t="s">
        <v>925</v>
      </c>
      <c r="E402" s="15" t="s">
        <v>926</v>
      </c>
      <c r="F402" s="15"/>
      <c r="G402" s="15"/>
      <c r="H402" s="15"/>
      <c r="I402" s="15"/>
      <c r="J402" s="15"/>
      <c r="K402" s="15"/>
      <c r="L402" s="15">
        <v>46</v>
      </c>
    </row>
    <row r="403" spans="1:12" x14ac:dyDescent="0.2">
      <c r="A403" s="13" t="s">
        <v>395</v>
      </c>
      <c r="B403" s="13" t="s">
        <v>396</v>
      </c>
      <c r="C403" s="13">
        <v>191</v>
      </c>
      <c r="D403" s="13" t="s">
        <v>927</v>
      </c>
      <c r="E403" s="13" t="s">
        <v>928</v>
      </c>
      <c r="F403" s="13"/>
      <c r="G403" s="13"/>
      <c r="H403" s="13"/>
      <c r="I403" s="13"/>
      <c r="J403" s="13"/>
      <c r="K403" s="13"/>
      <c r="L403" s="13">
        <v>47</v>
      </c>
    </row>
    <row r="404" spans="1:12" x14ac:dyDescent="0.2">
      <c r="A404" s="14" t="s">
        <v>395</v>
      </c>
      <c r="B404" s="14" t="s">
        <v>399</v>
      </c>
      <c r="C404" s="14">
        <v>246</v>
      </c>
      <c r="D404" s="14" t="s">
        <v>929</v>
      </c>
      <c r="E404" s="14" t="s">
        <v>928</v>
      </c>
      <c r="F404" s="14"/>
      <c r="G404" s="14"/>
      <c r="H404" s="14"/>
      <c r="I404" s="14"/>
      <c r="J404" s="14"/>
      <c r="K404" s="14"/>
      <c r="L404" s="14">
        <v>47</v>
      </c>
    </row>
    <row r="405" spans="1:12" x14ac:dyDescent="0.2">
      <c r="A405" s="15" t="s">
        <v>395</v>
      </c>
      <c r="B405" s="15" t="s">
        <v>402</v>
      </c>
      <c r="C405" s="15">
        <v>301</v>
      </c>
      <c r="D405" s="15" t="s">
        <v>930</v>
      </c>
      <c r="E405" s="15" t="s">
        <v>931</v>
      </c>
      <c r="F405" s="15"/>
      <c r="G405" s="15"/>
      <c r="H405" s="15"/>
      <c r="I405" s="15"/>
      <c r="J405" s="15"/>
      <c r="K405" s="15"/>
      <c r="L405" s="15">
        <v>47</v>
      </c>
    </row>
    <row r="406" spans="1:12" x14ac:dyDescent="0.2">
      <c r="A406" s="13" t="s">
        <v>395</v>
      </c>
      <c r="B406" s="13" t="s">
        <v>396</v>
      </c>
      <c r="C406" s="13">
        <v>192</v>
      </c>
      <c r="D406" s="13" t="s">
        <v>932</v>
      </c>
      <c r="E406" s="13" t="s">
        <v>933</v>
      </c>
      <c r="F406" s="13"/>
      <c r="G406" s="13"/>
      <c r="H406" s="13"/>
      <c r="I406" s="13"/>
      <c r="J406" s="13"/>
      <c r="K406" s="13"/>
      <c r="L406" s="13">
        <v>48</v>
      </c>
    </row>
    <row r="407" spans="1:12" x14ac:dyDescent="0.2">
      <c r="A407" s="14" t="s">
        <v>395</v>
      </c>
      <c r="B407" s="14" t="s">
        <v>399</v>
      </c>
      <c r="C407" s="14">
        <v>247</v>
      </c>
      <c r="D407" s="14" t="s">
        <v>934</v>
      </c>
      <c r="E407" s="14" t="s">
        <v>935</v>
      </c>
      <c r="F407" s="14"/>
      <c r="G407" s="14"/>
      <c r="H407" s="14"/>
      <c r="I407" s="14"/>
      <c r="J407" s="14"/>
      <c r="K407" s="14"/>
      <c r="L407" s="14">
        <v>48</v>
      </c>
    </row>
    <row r="408" spans="1:12" x14ac:dyDescent="0.2">
      <c r="A408" s="15" t="s">
        <v>395</v>
      </c>
      <c r="B408" s="15" t="s">
        <v>402</v>
      </c>
      <c r="C408" s="15">
        <v>302</v>
      </c>
      <c r="D408" s="15" t="s">
        <v>936</v>
      </c>
      <c r="E408" s="15" t="s">
        <v>937</v>
      </c>
      <c r="F408" s="15"/>
      <c r="G408" s="15"/>
      <c r="H408" s="15"/>
      <c r="I408" s="15"/>
      <c r="J408" s="15"/>
      <c r="K408" s="15"/>
      <c r="L408" s="15">
        <v>48</v>
      </c>
    </row>
    <row r="409" spans="1:12" x14ac:dyDescent="0.2">
      <c r="A409" s="13" t="s">
        <v>395</v>
      </c>
      <c r="B409" s="13" t="s">
        <v>396</v>
      </c>
      <c r="C409" s="13">
        <v>193</v>
      </c>
      <c r="D409" s="13" t="s">
        <v>938</v>
      </c>
      <c r="E409" s="13" t="s">
        <v>935</v>
      </c>
      <c r="F409" s="13"/>
      <c r="G409" s="13"/>
      <c r="H409" s="13"/>
      <c r="I409" s="13"/>
      <c r="J409" s="13"/>
      <c r="K409" s="13"/>
      <c r="L409" s="13">
        <v>49</v>
      </c>
    </row>
    <row r="410" spans="1:12" x14ac:dyDescent="0.2">
      <c r="A410" s="14" t="s">
        <v>395</v>
      </c>
      <c r="B410" s="14" t="s">
        <v>399</v>
      </c>
      <c r="C410" s="14">
        <v>248</v>
      </c>
      <c r="D410" s="14" t="s">
        <v>939</v>
      </c>
      <c r="E410" s="14" t="s">
        <v>940</v>
      </c>
      <c r="F410" s="14"/>
      <c r="G410" s="14"/>
      <c r="H410" s="14"/>
      <c r="I410" s="14"/>
      <c r="J410" s="14"/>
      <c r="K410" s="14"/>
      <c r="L410" s="14">
        <v>49</v>
      </c>
    </row>
    <row r="411" spans="1:12" x14ac:dyDescent="0.2">
      <c r="A411" s="15" t="s">
        <v>395</v>
      </c>
      <c r="B411" s="15" t="s">
        <v>402</v>
      </c>
      <c r="C411" s="15">
        <v>303</v>
      </c>
      <c r="D411" s="15" t="s">
        <v>941</v>
      </c>
      <c r="E411" s="15" t="s">
        <v>933</v>
      </c>
      <c r="F411" s="15"/>
      <c r="G411" s="15"/>
      <c r="H411" s="15"/>
      <c r="I411" s="15"/>
      <c r="J411" s="15"/>
      <c r="K411" s="15"/>
      <c r="L411" s="15">
        <v>49</v>
      </c>
    </row>
    <row r="412" spans="1:12" x14ac:dyDescent="0.2">
      <c r="A412" s="13" t="s">
        <v>395</v>
      </c>
      <c r="B412" s="13" t="s">
        <v>396</v>
      </c>
      <c r="C412" s="13">
        <v>194</v>
      </c>
      <c r="D412" s="13" t="s">
        <v>942</v>
      </c>
      <c r="E412" s="13" t="s">
        <v>943</v>
      </c>
      <c r="F412" s="13"/>
      <c r="G412" s="13"/>
      <c r="H412" s="13"/>
      <c r="I412" s="13"/>
      <c r="J412" s="13"/>
      <c r="K412" s="13"/>
      <c r="L412" s="13">
        <v>50</v>
      </c>
    </row>
    <row r="413" spans="1:12" x14ac:dyDescent="0.2">
      <c r="A413" s="14" t="s">
        <v>395</v>
      </c>
      <c r="B413" s="14" t="s">
        <v>399</v>
      </c>
      <c r="C413" s="14">
        <v>249</v>
      </c>
      <c r="D413" s="14" t="s">
        <v>944</v>
      </c>
      <c r="E413" s="14" t="s">
        <v>945</v>
      </c>
      <c r="F413" s="14"/>
      <c r="G413" s="14"/>
      <c r="H413" s="14"/>
      <c r="I413" s="14"/>
      <c r="J413" s="14"/>
      <c r="K413" s="14"/>
      <c r="L413" s="14">
        <v>50</v>
      </c>
    </row>
    <row r="414" spans="1:12" x14ac:dyDescent="0.2">
      <c r="A414" s="15" t="s">
        <v>395</v>
      </c>
      <c r="B414" s="15" t="s">
        <v>402</v>
      </c>
      <c r="C414" s="15">
        <v>304</v>
      </c>
      <c r="D414" s="15" t="s">
        <v>946</v>
      </c>
      <c r="E414" s="15" t="s">
        <v>742</v>
      </c>
      <c r="F414" s="15"/>
      <c r="G414" s="15"/>
      <c r="H414" s="15"/>
      <c r="I414" s="15"/>
      <c r="J414" s="15"/>
      <c r="K414" s="15"/>
      <c r="L414" s="15">
        <v>50</v>
      </c>
    </row>
    <row r="415" spans="1:12" x14ac:dyDescent="0.2">
      <c r="A415" s="13" t="s">
        <v>395</v>
      </c>
      <c r="B415" s="13" t="s">
        <v>396</v>
      </c>
      <c r="C415" s="13">
        <v>195</v>
      </c>
      <c r="D415" s="13" t="s">
        <v>947</v>
      </c>
      <c r="E415" s="13" t="s">
        <v>940</v>
      </c>
      <c r="F415" s="13"/>
      <c r="G415" s="13"/>
      <c r="H415" s="13"/>
      <c r="I415" s="13"/>
      <c r="J415" s="13"/>
      <c r="K415" s="13"/>
      <c r="L415" s="13">
        <v>51</v>
      </c>
    </row>
    <row r="416" spans="1:12" x14ac:dyDescent="0.2">
      <c r="A416" s="14" t="s">
        <v>395</v>
      </c>
      <c r="B416" s="14" t="s">
        <v>399</v>
      </c>
      <c r="C416" s="14">
        <v>250</v>
      </c>
      <c r="D416" s="14" t="s">
        <v>948</v>
      </c>
      <c r="E416" s="14" t="s">
        <v>949</v>
      </c>
      <c r="F416" s="14"/>
      <c r="G416" s="14"/>
      <c r="H416" s="14"/>
      <c r="I416" s="14"/>
      <c r="J416" s="14"/>
      <c r="K416" s="14"/>
      <c r="L416" s="14">
        <v>51</v>
      </c>
    </row>
    <row r="417" spans="1:12" x14ac:dyDescent="0.2">
      <c r="A417" s="15" t="s">
        <v>395</v>
      </c>
      <c r="B417" s="15" t="s">
        <v>402</v>
      </c>
      <c r="C417" s="15">
        <v>305</v>
      </c>
      <c r="D417" s="15" t="s">
        <v>950</v>
      </c>
      <c r="E417" s="15" t="s">
        <v>951</v>
      </c>
      <c r="F417" s="15"/>
      <c r="G417" s="15"/>
      <c r="H417" s="15"/>
      <c r="I417" s="15"/>
      <c r="J417" s="15"/>
      <c r="K417" s="15"/>
      <c r="L417" s="15">
        <v>51</v>
      </c>
    </row>
    <row r="418" spans="1:12" x14ac:dyDescent="0.2">
      <c r="A418" s="13" t="s">
        <v>395</v>
      </c>
      <c r="B418" s="13" t="s">
        <v>396</v>
      </c>
      <c r="C418" s="13">
        <v>196</v>
      </c>
      <c r="D418" s="13" t="s">
        <v>952</v>
      </c>
      <c r="E418" s="13" t="s">
        <v>436</v>
      </c>
      <c r="F418" s="13"/>
      <c r="G418" s="13"/>
      <c r="H418" s="13"/>
      <c r="I418" s="13"/>
      <c r="J418" s="13"/>
      <c r="K418" s="13"/>
      <c r="L418" s="13">
        <v>52</v>
      </c>
    </row>
    <row r="419" spans="1:12" x14ac:dyDescent="0.2">
      <c r="A419" s="14" t="s">
        <v>395</v>
      </c>
      <c r="B419" s="14" t="s">
        <v>399</v>
      </c>
      <c r="C419" s="14">
        <v>251</v>
      </c>
      <c r="D419" s="14" t="s">
        <v>953</v>
      </c>
      <c r="E419" s="14" t="s">
        <v>863</v>
      </c>
      <c r="F419" s="14"/>
      <c r="G419" s="14"/>
      <c r="H419" s="14"/>
      <c r="I419" s="14"/>
      <c r="J419" s="14"/>
      <c r="K419" s="14"/>
      <c r="L419" s="14">
        <v>52</v>
      </c>
    </row>
    <row r="420" spans="1:12" x14ac:dyDescent="0.2">
      <c r="A420" s="15" t="s">
        <v>395</v>
      </c>
      <c r="B420" s="15" t="s">
        <v>402</v>
      </c>
      <c r="C420" s="15">
        <v>306</v>
      </c>
      <c r="D420" s="15" t="s">
        <v>954</v>
      </c>
      <c r="E420" s="15" t="s">
        <v>730</v>
      </c>
      <c r="F420" s="15"/>
      <c r="G420" s="15"/>
      <c r="H420" s="15"/>
      <c r="I420" s="15"/>
      <c r="J420" s="15"/>
      <c r="K420" s="15"/>
      <c r="L420" s="15">
        <v>52</v>
      </c>
    </row>
    <row r="421" spans="1:12" x14ac:dyDescent="0.2">
      <c r="A421" s="13" t="s">
        <v>395</v>
      </c>
      <c r="B421" s="13" t="s">
        <v>396</v>
      </c>
      <c r="C421" s="13">
        <v>197</v>
      </c>
      <c r="D421" s="13" t="s">
        <v>955</v>
      </c>
      <c r="E421" s="13" t="s">
        <v>945</v>
      </c>
      <c r="F421" s="13"/>
      <c r="G421" s="13"/>
      <c r="H421" s="13"/>
      <c r="I421" s="13"/>
      <c r="J421" s="13"/>
      <c r="K421" s="13"/>
      <c r="L421" s="13">
        <v>53</v>
      </c>
    </row>
    <row r="422" spans="1:12" x14ac:dyDescent="0.2">
      <c r="A422" s="14" t="s">
        <v>395</v>
      </c>
      <c r="B422" s="14" t="s">
        <v>399</v>
      </c>
      <c r="C422" s="14">
        <v>252</v>
      </c>
      <c r="D422" s="14" t="s">
        <v>956</v>
      </c>
      <c r="E422" s="14" t="s">
        <v>902</v>
      </c>
      <c r="F422" s="14"/>
      <c r="G422" s="14"/>
      <c r="H422" s="14"/>
      <c r="I422" s="14"/>
      <c r="J422" s="14"/>
      <c r="K422" s="14"/>
      <c r="L422" s="14">
        <v>53</v>
      </c>
    </row>
    <row r="423" spans="1:12" x14ac:dyDescent="0.2">
      <c r="A423" s="15" t="s">
        <v>395</v>
      </c>
      <c r="B423" s="15" t="s">
        <v>402</v>
      </c>
      <c r="C423" s="15">
        <v>307</v>
      </c>
      <c r="D423" s="15" t="s">
        <v>957</v>
      </c>
      <c r="E423" s="15" t="s">
        <v>958</v>
      </c>
      <c r="F423" s="15"/>
      <c r="G423" s="15"/>
      <c r="H423" s="15"/>
      <c r="I423" s="15"/>
      <c r="J423" s="15"/>
      <c r="K423" s="15"/>
      <c r="L423" s="15">
        <v>53</v>
      </c>
    </row>
    <row r="424" spans="1:12" x14ac:dyDescent="0.2">
      <c r="A424" s="13" t="s">
        <v>395</v>
      </c>
      <c r="B424" s="13" t="s">
        <v>396</v>
      </c>
      <c r="C424" s="13">
        <v>198</v>
      </c>
      <c r="D424" s="13" t="s">
        <v>959</v>
      </c>
      <c r="E424" s="13" t="s">
        <v>819</v>
      </c>
      <c r="F424" s="13"/>
      <c r="G424" s="13"/>
      <c r="H424" s="13"/>
      <c r="I424" s="13"/>
      <c r="J424" s="13"/>
      <c r="K424" s="13"/>
      <c r="L424" s="13">
        <v>54</v>
      </c>
    </row>
    <row r="425" spans="1:12" x14ac:dyDescent="0.2">
      <c r="A425" s="14" t="s">
        <v>395</v>
      </c>
      <c r="B425" s="14" t="s">
        <v>399</v>
      </c>
      <c r="C425" s="14">
        <v>253</v>
      </c>
      <c r="D425" s="14" t="s">
        <v>960</v>
      </c>
      <c r="E425" s="14" t="s">
        <v>764</v>
      </c>
      <c r="F425" s="14"/>
      <c r="G425" s="14"/>
      <c r="H425" s="14"/>
      <c r="I425" s="14"/>
      <c r="J425" s="14"/>
      <c r="K425" s="14"/>
      <c r="L425" s="14">
        <v>54</v>
      </c>
    </row>
    <row r="426" spans="1:12" x14ac:dyDescent="0.2">
      <c r="A426" s="15" t="s">
        <v>395</v>
      </c>
      <c r="B426" s="15" t="s">
        <v>402</v>
      </c>
      <c r="C426" s="15">
        <v>308</v>
      </c>
      <c r="D426" s="15" t="s">
        <v>961</v>
      </c>
      <c r="E426" s="15" t="s">
        <v>962</v>
      </c>
      <c r="F426" s="15"/>
      <c r="G426" s="15"/>
      <c r="H426" s="15"/>
      <c r="I426" s="15"/>
      <c r="J426" s="15"/>
      <c r="K426" s="15"/>
      <c r="L426" s="15">
        <v>54</v>
      </c>
    </row>
    <row r="427" spans="1:12" x14ac:dyDescent="0.2">
      <c r="A427" s="13" t="s">
        <v>395</v>
      </c>
      <c r="B427" s="13" t="s">
        <v>396</v>
      </c>
      <c r="C427" s="13">
        <v>199</v>
      </c>
      <c r="D427" s="13" t="s">
        <v>963</v>
      </c>
      <c r="E427" s="13" t="s">
        <v>949</v>
      </c>
      <c r="F427" s="13"/>
      <c r="G427" s="13"/>
      <c r="H427" s="13"/>
      <c r="I427" s="13"/>
      <c r="J427" s="13"/>
      <c r="K427" s="13"/>
      <c r="L427" s="13">
        <v>55</v>
      </c>
    </row>
    <row r="428" spans="1:12" x14ac:dyDescent="0.2">
      <c r="A428" s="14" t="s">
        <v>395</v>
      </c>
      <c r="B428" s="14" t="s">
        <v>399</v>
      </c>
      <c r="C428" s="14">
        <v>254</v>
      </c>
      <c r="D428" s="14" t="s">
        <v>964</v>
      </c>
      <c r="E428" s="14" t="s">
        <v>911</v>
      </c>
      <c r="F428" s="14"/>
      <c r="G428" s="14"/>
      <c r="H428" s="14"/>
      <c r="I428" s="14"/>
      <c r="J428" s="14"/>
      <c r="K428" s="14"/>
      <c r="L428" s="14">
        <v>55</v>
      </c>
    </row>
    <row r="429" spans="1:12" x14ac:dyDescent="0.2">
      <c r="A429" s="15" t="s">
        <v>395</v>
      </c>
      <c r="B429" s="15" t="s">
        <v>402</v>
      </c>
      <c r="C429" s="15">
        <v>309</v>
      </c>
      <c r="D429" s="15" t="s">
        <v>965</v>
      </c>
      <c r="E429" s="15" t="s">
        <v>966</v>
      </c>
      <c r="F429" s="15"/>
      <c r="G429" s="15"/>
      <c r="H429" s="15"/>
      <c r="I429" s="15"/>
      <c r="J429" s="15"/>
      <c r="K429" s="15"/>
      <c r="L429" s="15">
        <v>55</v>
      </c>
    </row>
    <row r="430" spans="1:12" x14ac:dyDescent="0.2">
      <c r="A430" s="15" t="s">
        <v>395</v>
      </c>
      <c r="B430" s="15" t="s">
        <v>402</v>
      </c>
      <c r="C430" s="15">
        <v>310</v>
      </c>
      <c r="D430" s="15" t="s">
        <v>967</v>
      </c>
      <c r="E430" s="15" t="s">
        <v>968</v>
      </c>
      <c r="F430" s="15"/>
      <c r="G430" s="15"/>
      <c r="H430" s="15"/>
      <c r="I430" s="15"/>
      <c r="J430" s="15"/>
      <c r="K430" s="15"/>
      <c r="L430" s="15">
        <v>56</v>
      </c>
    </row>
    <row r="431" spans="1:12" x14ac:dyDescent="0.2">
      <c r="A431" s="15" t="s">
        <v>395</v>
      </c>
      <c r="B431" s="15" t="s">
        <v>402</v>
      </c>
      <c r="C431" s="15">
        <v>311</v>
      </c>
      <c r="D431" s="15" t="s">
        <v>969</v>
      </c>
      <c r="E431" s="15" t="s">
        <v>970</v>
      </c>
      <c r="F431" s="15"/>
      <c r="G431" s="15"/>
      <c r="H431" s="15"/>
      <c r="I431" s="15"/>
      <c r="J431" s="15"/>
      <c r="K431" s="15"/>
      <c r="L431" s="15">
        <v>57</v>
      </c>
    </row>
    <row r="432" spans="1:12" x14ac:dyDescent="0.2">
      <c r="A432" s="15" t="s">
        <v>395</v>
      </c>
      <c r="B432" s="15" t="s">
        <v>402</v>
      </c>
      <c r="C432" s="15">
        <v>312</v>
      </c>
      <c r="D432" s="15" t="s">
        <v>971</v>
      </c>
      <c r="E432" s="15" t="s">
        <v>972</v>
      </c>
      <c r="F432" s="15"/>
      <c r="G432" s="15"/>
      <c r="H432" s="15"/>
      <c r="I432" s="15"/>
      <c r="J432" s="15"/>
      <c r="K432" s="15"/>
      <c r="L432" s="15">
        <v>58</v>
      </c>
    </row>
  </sheetData>
  <mergeCells count="17">
    <mergeCell ref="B113:C113"/>
    <mergeCell ref="A1:H1"/>
    <mergeCell ref="A5:H5"/>
    <mergeCell ref="A71:H71"/>
    <mergeCell ref="A82:H82"/>
    <mergeCell ref="A106:H106"/>
    <mergeCell ref="B107:C107"/>
    <mergeCell ref="B108:C108"/>
    <mergeCell ref="B109:C109"/>
    <mergeCell ref="B110:C110"/>
    <mergeCell ref="B111:C111"/>
    <mergeCell ref="B112:C112"/>
    <mergeCell ref="B114:C114"/>
    <mergeCell ref="B115:C115"/>
    <mergeCell ref="B116:C116"/>
    <mergeCell ref="B117:C117"/>
    <mergeCell ref="A119:L119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EEB-F3FE-EC48-ABD6-DBBF363E8CA9}">
  <dimension ref="A1:L108"/>
  <sheetViews>
    <sheetView tabSelected="1" workbookViewId="0">
      <selection activeCell="O18" sqref="O18"/>
    </sheetView>
  </sheetViews>
  <sheetFormatPr baseColWidth="10" defaultRowHeight="16" x14ac:dyDescent="0.2"/>
  <cols>
    <col min="5" max="5" width="39.1640625" customWidth="1"/>
    <col min="11" max="11" width="22.6640625" bestFit="1" customWidth="1"/>
    <col min="12" max="12" width="20" bestFit="1" customWidth="1"/>
  </cols>
  <sheetData>
    <row r="1" spans="1:12" x14ac:dyDescent="0.2">
      <c r="A1" t="s">
        <v>973</v>
      </c>
      <c r="B1" t="s">
        <v>1016</v>
      </c>
      <c r="C1" t="s">
        <v>1017</v>
      </c>
      <c r="D1" t="s">
        <v>974</v>
      </c>
      <c r="E1" t="s">
        <v>978</v>
      </c>
      <c r="F1" t="s">
        <v>976</v>
      </c>
      <c r="G1" t="s">
        <v>977</v>
      </c>
      <c r="H1" t="s">
        <v>975</v>
      </c>
      <c r="I1" t="s">
        <v>979</v>
      </c>
      <c r="J1" t="s">
        <v>980</v>
      </c>
      <c r="K1" t="s">
        <v>1034</v>
      </c>
      <c r="L1" t="s">
        <v>1035</v>
      </c>
    </row>
    <row r="2" spans="1:12" x14ac:dyDescent="0.2">
      <c r="A2" s="3" t="s">
        <v>13</v>
      </c>
      <c r="B2" s="3" t="s">
        <v>986</v>
      </c>
      <c r="C2" s="3" t="s">
        <v>1018</v>
      </c>
      <c r="D2" s="3" t="s">
        <v>15</v>
      </c>
      <c r="E2" s="3" t="s">
        <v>16</v>
      </c>
      <c r="F2" s="4" t="s">
        <v>17</v>
      </c>
      <c r="G2" s="3" t="s">
        <v>18</v>
      </c>
      <c r="H2" s="3" t="s">
        <v>19</v>
      </c>
      <c r="I2" s="3" t="s">
        <v>20</v>
      </c>
      <c r="J2" s="3" t="s">
        <v>982</v>
      </c>
      <c r="K2" s="3" t="s">
        <v>14</v>
      </c>
      <c r="L2" s="3" t="s">
        <v>15</v>
      </c>
    </row>
    <row r="3" spans="1:12" x14ac:dyDescent="0.2">
      <c r="A3" s="3" t="s">
        <v>13</v>
      </c>
      <c r="B3" s="3" t="s">
        <v>986</v>
      </c>
      <c r="C3" s="3" t="s">
        <v>1018</v>
      </c>
      <c r="D3" s="3" t="s">
        <v>15</v>
      </c>
      <c r="E3" s="3" t="s">
        <v>21</v>
      </c>
      <c r="F3" s="4" t="s">
        <v>17</v>
      </c>
      <c r="G3" s="3" t="s">
        <v>22</v>
      </c>
      <c r="H3" s="3" t="s">
        <v>23</v>
      </c>
      <c r="I3" s="3" t="s">
        <v>24</v>
      </c>
      <c r="J3" s="3" t="s">
        <v>982</v>
      </c>
      <c r="K3" s="3" t="s">
        <v>14</v>
      </c>
      <c r="L3" s="3" t="s">
        <v>15</v>
      </c>
    </row>
    <row r="4" spans="1:12" x14ac:dyDescent="0.2">
      <c r="A4" s="3" t="s">
        <v>13</v>
      </c>
      <c r="B4" s="3" t="s">
        <v>986</v>
      </c>
      <c r="C4" s="3" t="s">
        <v>1018</v>
      </c>
      <c r="D4" s="3" t="s">
        <v>15</v>
      </c>
      <c r="E4" s="3" t="s">
        <v>25</v>
      </c>
      <c r="F4" s="4" t="s">
        <v>17</v>
      </c>
      <c r="G4" s="3" t="s">
        <v>26</v>
      </c>
      <c r="H4" s="3" t="s">
        <v>27</v>
      </c>
      <c r="I4" s="3" t="s">
        <v>28</v>
      </c>
      <c r="J4" s="3" t="s">
        <v>981</v>
      </c>
      <c r="K4" s="3" t="s">
        <v>14</v>
      </c>
      <c r="L4" s="3" t="s">
        <v>15</v>
      </c>
    </row>
    <row r="5" spans="1:12" x14ac:dyDescent="0.2">
      <c r="A5" s="3" t="s">
        <v>13</v>
      </c>
      <c r="B5" s="3" t="s">
        <v>986</v>
      </c>
      <c r="C5" s="3" t="s">
        <v>1018</v>
      </c>
      <c r="D5" s="3" t="s">
        <v>15</v>
      </c>
      <c r="E5" s="3" t="s">
        <v>29</v>
      </c>
      <c r="F5" s="4" t="s">
        <v>17</v>
      </c>
      <c r="G5" s="3" t="s">
        <v>30</v>
      </c>
      <c r="H5" s="3" t="s">
        <v>31</v>
      </c>
      <c r="I5" s="3" t="s">
        <v>32</v>
      </c>
      <c r="J5" s="3" t="s">
        <v>981</v>
      </c>
      <c r="K5" s="3" t="s">
        <v>14</v>
      </c>
      <c r="L5" s="3" t="s">
        <v>15</v>
      </c>
    </row>
    <row r="6" spans="1:12" x14ac:dyDescent="0.2">
      <c r="A6" s="3" t="s">
        <v>13</v>
      </c>
      <c r="B6" s="3" t="s">
        <v>986</v>
      </c>
      <c r="C6" s="3" t="s">
        <v>1019</v>
      </c>
      <c r="D6" s="3" t="s">
        <v>33</v>
      </c>
      <c r="E6" s="3" t="s">
        <v>34</v>
      </c>
      <c r="F6" s="4" t="s">
        <v>17</v>
      </c>
      <c r="G6" s="3" t="s">
        <v>35</v>
      </c>
      <c r="H6" s="3" t="s">
        <v>36</v>
      </c>
      <c r="I6" s="3" t="s">
        <v>37</v>
      </c>
      <c r="J6" s="3" t="s">
        <v>982</v>
      </c>
      <c r="K6" s="3" t="s">
        <v>14</v>
      </c>
      <c r="L6" s="3" t="s">
        <v>33</v>
      </c>
    </row>
    <row r="7" spans="1:12" x14ac:dyDescent="0.2">
      <c r="A7" s="3" t="s">
        <v>13</v>
      </c>
      <c r="B7" s="3" t="s">
        <v>986</v>
      </c>
      <c r="C7" s="3" t="s">
        <v>1019</v>
      </c>
      <c r="D7" s="3" t="s">
        <v>33</v>
      </c>
      <c r="E7" s="3" t="s">
        <v>38</v>
      </c>
      <c r="F7" s="4" t="s">
        <v>17</v>
      </c>
      <c r="G7" s="3" t="s">
        <v>39</v>
      </c>
      <c r="H7" s="3" t="s">
        <v>40</v>
      </c>
      <c r="I7" s="3" t="s">
        <v>41</v>
      </c>
      <c r="J7" s="3" t="s">
        <v>982</v>
      </c>
      <c r="K7" s="3" t="s">
        <v>14</v>
      </c>
      <c r="L7" s="3" t="s">
        <v>33</v>
      </c>
    </row>
    <row r="8" spans="1:12" x14ac:dyDescent="0.2">
      <c r="A8" s="3" t="s">
        <v>13</v>
      </c>
      <c r="B8" s="3" t="s">
        <v>986</v>
      </c>
      <c r="C8" s="3" t="s">
        <v>1019</v>
      </c>
      <c r="D8" s="3" t="s">
        <v>33</v>
      </c>
      <c r="E8" s="3" t="s">
        <v>42</v>
      </c>
      <c r="F8" s="4" t="s">
        <v>17</v>
      </c>
      <c r="G8" s="3" t="s">
        <v>43</v>
      </c>
      <c r="H8" s="3" t="s">
        <v>44</v>
      </c>
      <c r="I8" s="3" t="s">
        <v>45</v>
      </c>
      <c r="J8" s="3" t="s">
        <v>981</v>
      </c>
      <c r="K8" s="3" t="s">
        <v>14</v>
      </c>
      <c r="L8" s="3" t="s">
        <v>33</v>
      </c>
    </row>
    <row r="9" spans="1:12" x14ac:dyDescent="0.2">
      <c r="A9" s="3" t="s">
        <v>13</v>
      </c>
      <c r="B9" s="3" t="s">
        <v>986</v>
      </c>
      <c r="C9" s="3" t="s">
        <v>1019</v>
      </c>
      <c r="D9" s="3" t="s">
        <v>33</v>
      </c>
      <c r="E9" s="3" t="s">
        <v>46</v>
      </c>
      <c r="F9" s="4" t="s">
        <v>17</v>
      </c>
      <c r="G9" s="3" t="s">
        <v>47</v>
      </c>
      <c r="H9" s="3" t="s">
        <v>48</v>
      </c>
      <c r="I9" s="3" t="s">
        <v>49</v>
      </c>
      <c r="J9" s="3" t="s">
        <v>981</v>
      </c>
      <c r="K9" s="3" t="s">
        <v>14</v>
      </c>
      <c r="L9" s="3" t="s">
        <v>33</v>
      </c>
    </row>
    <row r="10" spans="1:12" x14ac:dyDescent="0.2">
      <c r="A10" s="3" t="s">
        <v>13</v>
      </c>
      <c r="B10" s="3" t="s">
        <v>986</v>
      </c>
      <c r="C10" s="3" t="s">
        <v>1020</v>
      </c>
      <c r="D10" s="3" t="s">
        <v>50</v>
      </c>
      <c r="E10" s="3" t="s">
        <v>51</v>
      </c>
      <c r="F10" s="4" t="s">
        <v>17</v>
      </c>
      <c r="G10" s="3" t="s">
        <v>52</v>
      </c>
      <c r="H10" s="3" t="s">
        <v>53</v>
      </c>
      <c r="I10" s="3" t="s">
        <v>54</v>
      </c>
      <c r="J10" s="3" t="s">
        <v>982</v>
      </c>
      <c r="K10" s="3" t="s">
        <v>14</v>
      </c>
      <c r="L10" s="3" t="s">
        <v>50</v>
      </c>
    </row>
    <row r="11" spans="1:12" x14ac:dyDescent="0.2">
      <c r="A11" s="3" t="s">
        <v>13</v>
      </c>
      <c r="B11" s="3" t="s">
        <v>986</v>
      </c>
      <c r="C11" s="3" t="s">
        <v>1020</v>
      </c>
      <c r="D11" s="3" t="s">
        <v>50</v>
      </c>
      <c r="E11" s="3" t="s">
        <v>55</v>
      </c>
      <c r="F11" s="4" t="s">
        <v>17</v>
      </c>
      <c r="G11" s="3" t="s">
        <v>56</v>
      </c>
      <c r="H11" s="3" t="s">
        <v>57</v>
      </c>
      <c r="I11" s="3" t="s">
        <v>58</v>
      </c>
      <c r="J11" s="3" t="s">
        <v>982</v>
      </c>
      <c r="K11" s="3" t="s">
        <v>14</v>
      </c>
      <c r="L11" s="3" t="s">
        <v>50</v>
      </c>
    </row>
    <row r="12" spans="1:12" x14ac:dyDescent="0.2">
      <c r="A12" s="3" t="s">
        <v>13</v>
      </c>
      <c r="B12" s="3" t="s">
        <v>986</v>
      </c>
      <c r="C12" s="3" t="s">
        <v>1020</v>
      </c>
      <c r="D12" s="3" t="s">
        <v>50</v>
      </c>
      <c r="E12" s="3" t="s">
        <v>59</v>
      </c>
      <c r="F12" s="4" t="s">
        <v>17</v>
      </c>
      <c r="G12" s="3" t="s">
        <v>60</v>
      </c>
      <c r="H12" s="3" t="s">
        <v>61</v>
      </c>
      <c r="I12" s="3" t="s">
        <v>62</v>
      </c>
      <c r="J12" s="3" t="s">
        <v>981</v>
      </c>
      <c r="K12" s="3" t="s">
        <v>14</v>
      </c>
      <c r="L12" s="3" t="s">
        <v>50</v>
      </c>
    </row>
    <row r="13" spans="1:12" x14ac:dyDescent="0.2">
      <c r="A13" s="3" t="s">
        <v>13</v>
      </c>
      <c r="B13" s="3" t="s">
        <v>986</v>
      </c>
      <c r="C13" s="3" t="s">
        <v>1020</v>
      </c>
      <c r="D13" s="3" t="s">
        <v>50</v>
      </c>
      <c r="E13" s="3" t="s">
        <v>63</v>
      </c>
      <c r="F13" s="4" t="s">
        <v>17</v>
      </c>
      <c r="G13" s="3" t="s">
        <v>64</v>
      </c>
      <c r="H13" s="3" t="s">
        <v>65</v>
      </c>
      <c r="I13" s="3" t="s">
        <v>66</v>
      </c>
      <c r="J13" s="3" t="s">
        <v>981</v>
      </c>
      <c r="K13" s="3" t="s">
        <v>14</v>
      </c>
      <c r="L13" s="3" t="s">
        <v>50</v>
      </c>
    </row>
    <row r="14" spans="1:12" x14ac:dyDescent="0.2">
      <c r="A14" s="5" t="s">
        <v>13</v>
      </c>
      <c r="B14" s="5" t="s">
        <v>987</v>
      </c>
      <c r="C14" s="5" t="s">
        <v>1021</v>
      </c>
      <c r="D14" s="5" t="s">
        <v>68</v>
      </c>
      <c r="E14" s="5" t="s">
        <v>69</v>
      </c>
      <c r="F14" s="6" t="s">
        <v>17</v>
      </c>
      <c r="G14" s="5" t="s">
        <v>70</v>
      </c>
      <c r="H14" s="5" t="s">
        <v>71</v>
      </c>
      <c r="I14" s="5" t="s">
        <v>72</v>
      </c>
      <c r="J14" s="5" t="s">
        <v>982</v>
      </c>
      <c r="K14" s="5" t="s">
        <v>67</v>
      </c>
      <c r="L14" s="5" t="s">
        <v>68</v>
      </c>
    </row>
    <row r="15" spans="1:12" x14ac:dyDescent="0.2">
      <c r="A15" s="5" t="s">
        <v>13</v>
      </c>
      <c r="B15" s="5" t="s">
        <v>987</v>
      </c>
      <c r="C15" s="5" t="s">
        <v>1021</v>
      </c>
      <c r="D15" s="5" t="s">
        <v>68</v>
      </c>
      <c r="E15" s="5" t="s">
        <v>73</v>
      </c>
      <c r="F15" s="6" t="s">
        <v>17</v>
      </c>
      <c r="G15" s="5" t="s">
        <v>74</v>
      </c>
      <c r="H15" s="5" t="s">
        <v>75</v>
      </c>
      <c r="I15" s="5" t="s">
        <v>76</v>
      </c>
      <c r="J15" s="5" t="s">
        <v>982</v>
      </c>
      <c r="K15" s="5" t="s">
        <v>67</v>
      </c>
      <c r="L15" s="5" t="s">
        <v>68</v>
      </c>
    </row>
    <row r="16" spans="1:12" x14ac:dyDescent="0.2">
      <c r="A16" s="5" t="s">
        <v>13</v>
      </c>
      <c r="B16" s="5" t="s">
        <v>987</v>
      </c>
      <c r="C16" s="5" t="s">
        <v>1021</v>
      </c>
      <c r="D16" s="5" t="s">
        <v>68</v>
      </c>
      <c r="E16" s="5" t="s">
        <v>77</v>
      </c>
      <c r="F16" s="6" t="s">
        <v>17</v>
      </c>
      <c r="G16" s="5" t="s">
        <v>78</v>
      </c>
      <c r="H16" s="5" t="s">
        <v>79</v>
      </c>
      <c r="I16" s="5" t="s">
        <v>80</v>
      </c>
      <c r="J16" s="5" t="s">
        <v>981</v>
      </c>
      <c r="K16" s="5" t="s">
        <v>67</v>
      </c>
      <c r="L16" s="5" t="s">
        <v>68</v>
      </c>
    </row>
    <row r="17" spans="1:12" x14ac:dyDescent="0.2">
      <c r="A17" s="5" t="s">
        <v>13</v>
      </c>
      <c r="B17" s="5" t="s">
        <v>987</v>
      </c>
      <c r="C17" s="5" t="s">
        <v>1021</v>
      </c>
      <c r="D17" s="5" t="s">
        <v>68</v>
      </c>
      <c r="E17" s="5" t="s">
        <v>81</v>
      </c>
      <c r="F17" s="6" t="s">
        <v>17</v>
      </c>
      <c r="G17" s="5" t="s">
        <v>82</v>
      </c>
      <c r="H17" s="5" t="s">
        <v>83</v>
      </c>
      <c r="I17" s="5" t="s">
        <v>84</v>
      </c>
      <c r="J17" s="5" t="s">
        <v>981</v>
      </c>
      <c r="K17" s="5" t="s">
        <v>67</v>
      </c>
      <c r="L17" s="5" t="s">
        <v>68</v>
      </c>
    </row>
    <row r="18" spans="1:12" x14ac:dyDescent="0.2">
      <c r="A18" s="5" t="s">
        <v>13</v>
      </c>
      <c r="B18" s="5" t="s">
        <v>987</v>
      </c>
      <c r="C18" s="5" t="s">
        <v>1022</v>
      </c>
      <c r="D18" s="5" t="s">
        <v>85</v>
      </c>
      <c r="E18" s="5" t="s">
        <v>86</v>
      </c>
      <c r="F18" s="6" t="s">
        <v>17</v>
      </c>
      <c r="G18" s="5" t="s">
        <v>87</v>
      </c>
      <c r="H18" s="5" t="s">
        <v>88</v>
      </c>
      <c r="I18" s="5" t="s">
        <v>89</v>
      </c>
      <c r="J18" s="5" t="s">
        <v>982</v>
      </c>
      <c r="K18" s="5" t="s">
        <v>67</v>
      </c>
      <c r="L18" s="5" t="s">
        <v>85</v>
      </c>
    </row>
    <row r="19" spans="1:12" x14ac:dyDescent="0.2">
      <c r="A19" s="5" t="s">
        <v>13</v>
      </c>
      <c r="B19" s="5" t="s">
        <v>987</v>
      </c>
      <c r="C19" s="5" t="s">
        <v>1022</v>
      </c>
      <c r="D19" s="5" t="s">
        <v>85</v>
      </c>
      <c r="E19" s="5" t="s">
        <v>90</v>
      </c>
      <c r="F19" s="6" t="s">
        <v>17</v>
      </c>
      <c r="G19" s="5" t="s">
        <v>91</v>
      </c>
      <c r="H19" s="5" t="s">
        <v>92</v>
      </c>
      <c r="I19" s="5" t="s">
        <v>93</v>
      </c>
      <c r="J19" s="5" t="s">
        <v>982</v>
      </c>
      <c r="K19" s="5" t="s">
        <v>67</v>
      </c>
      <c r="L19" s="5" t="s">
        <v>85</v>
      </c>
    </row>
    <row r="20" spans="1:12" x14ac:dyDescent="0.2">
      <c r="A20" s="5" t="s">
        <v>13</v>
      </c>
      <c r="B20" s="5" t="s">
        <v>987</v>
      </c>
      <c r="C20" s="5" t="s">
        <v>1022</v>
      </c>
      <c r="D20" s="5" t="s">
        <v>85</v>
      </c>
      <c r="E20" s="5" t="s">
        <v>94</v>
      </c>
      <c r="F20" s="6" t="s">
        <v>17</v>
      </c>
      <c r="G20" s="5" t="s">
        <v>95</v>
      </c>
      <c r="H20" s="5" t="s">
        <v>96</v>
      </c>
      <c r="I20" s="5" t="s">
        <v>97</v>
      </c>
      <c r="J20" s="5" t="s">
        <v>981</v>
      </c>
      <c r="K20" s="5" t="s">
        <v>67</v>
      </c>
      <c r="L20" s="5" t="s">
        <v>85</v>
      </c>
    </row>
    <row r="21" spans="1:12" x14ac:dyDescent="0.2">
      <c r="A21" s="5" t="s">
        <v>13</v>
      </c>
      <c r="B21" s="5" t="s">
        <v>987</v>
      </c>
      <c r="C21" s="5" t="s">
        <v>1022</v>
      </c>
      <c r="D21" s="5" t="s">
        <v>85</v>
      </c>
      <c r="E21" s="5" t="s">
        <v>98</v>
      </c>
      <c r="F21" s="6" t="s">
        <v>17</v>
      </c>
      <c r="G21" s="5" t="s">
        <v>99</v>
      </c>
      <c r="H21" s="5" t="s">
        <v>100</v>
      </c>
      <c r="I21" s="5" t="s">
        <v>101</v>
      </c>
      <c r="J21" s="5" t="s">
        <v>981</v>
      </c>
      <c r="K21" s="5" t="s">
        <v>67</v>
      </c>
      <c r="L21" s="5" t="s">
        <v>85</v>
      </c>
    </row>
    <row r="22" spans="1:12" x14ac:dyDescent="0.2">
      <c r="A22" s="5" t="s">
        <v>13</v>
      </c>
      <c r="B22" s="5" t="s">
        <v>987</v>
      </c>
      <c r="C22" s="5" t="s">
        <v>1023</v>
      </c>
      <c r="D22" s="5" t="s">
        <v>102</v>
      </c>
      <c r="E22" s="5" t="s">
        <v>103</v>
      </c>
      <c r="F22" s="6" t="s">
        <v>17</v>
      </c>
      <c r="G22" s="5" t="s">
        <v>104</v>
      </c>
      <c r="H22" s="5" t="s">
        <v>105</v>
      </c>
      <c r="I22" s="5" t="s">
        <v>106</v>
      </c>
      <c r="J22" s="5" t="s">
        <v>982</v>
      </c>
      <c r="K22" s="5" t="s">
        <v>67</v>
      </c>
      <c r="L22" s="5" t="s">
        <v>102</v>
      </c>
    </row>
    <row r="23" spans="1:12" x14ac:dyDescent="0.2">
      <c r="A23" s="5" t="s">
        <v>13</v>
      </c>
      <c r="B23" s="5" t="s">
        <v>987</v>
      </c>
      <c r="C23" s="5" t="s">
        <v>1023</v>
      </c>
      <c r="D23" s="5" t="s">
        <v>102</v>
      </c>
      <c r="E23" s="5" t="s">
        <v>107</v>
      </c>
      <c r="F23" s="6" t="s">
        <v>17</v>
      </c>
      <c r="G23" s="5" t="s">
        <v>108</v>
      </c>
      <c r="H23" s="5" t="s">
        <v>109</v>
      </c>
      <c r="I23" s="5" t="s">
        <v>110</v>
      </c>
      <c r="J23" s="5" t="s">
        <v>982</v>
      </c>
      <c r="K23" s="5" t="s">
        <v>67</v>
      </c>
      <c r="L23" s="5" t="s">
        <v>102</v>
      </c>
    </row>
    <row r="24" spans="1:12" x14ac:dyDescent="0.2">
      <c r="A24" s="5" t="s">
        <v>13</v>
      </c>
      <c r="B24" s="5" t="s">
        <v>987</v>
      </c>
      <c r="C24" s="5" t="s">
        <v>1023</v>
      </c>
      <c r="D24" s="5" t="s">
        <v>102</v>
      </c>
      <c r="E24" s="5" t="s">
        <v>111</v>
      </c>
      <c r="F24" s="6" t="s">
        <v>17</v>
      </c>
      <c r="G24" s="5" t="s">
        <v>112</v>
      </c>
      <c r="H24" s="5" t="s">
        <v>113</v>
      </c>
      <c r="I24" s="5" t="s">
        <v>114</v>
      </c>
      <c r="J24" s="5" t="s">
        <v>981</v>
      </c>
      <c r="K24" s="5" t="s">
        <v>67</v>
      </c>
      <c r="L24" s="5" t="s">
        <v>102</v>
      </c>
    </row>
    <row r="25" spans="1:12" x14ac:dyDescent="0.2">
      <c r="A25" s="5" t="s">
        <v>13</v>
      </c>
      <c r="B25" s="5" t="s">
        <v>987</v>
      </c>
      <c r="C25" s="5" t="s">
        <v>1023</v>
      </c>
      <c r="D25" s="5" t="s">
        <v>102</v>
      </c>
      <c r="E25" s="5" t="s">
        <v>115</v>
      </c>
      <c r="F25" s="6" t="s">
        <v>17</v>
      </c>
      <c r="G25" s="5" t="s">
        <v>116</v>
      </c>
      <c r="H25" s="5" t="s">
        <v>117</v>
      </c>
      <c r="I25" s="5" t="s">
        <v>118</v>
      </c>
      <c r="J25" s="5" t="s">
        <v>981</v>
      </c>
      <c r="K25" s="5" t="s">
        <v>67</v>
      </c>
      <c r="L25" s="5" t="s">
        <v>102</v>
      </c>
    </row>
    <row r="26" spans="1:12" x14ac:dyDescent="0.2">
      <c r="A26" s="3" t="s">
        <v>13</v>
      </c>
      <c r="B26" s="3" t="s">
        <v>988</v>
      </c>
      <c r="C26" s="3" t="s">
        <v>1024</v>
      </c>
      <c r="D26" s="3" t="s">
        <v>120</v>
      </c>
      <c r="E26" s="3" t="s">
        <v>121</v>
      </c>
      <c r="F26" s="4" t="s">
        <v>17</v>
      </c>
      <c r="G26" s="3" t="s">
        <v>122</v>
      </c>
      <c r="H26" s="3" t="s">
        <v>123</v>
      </c>
      <c r="I26" s="3" t="s">
        <v>124</v>
      </c>
      <c r="J26" s="3" t="s">
        <v>982</v>
      </c>
      <c r="K26" s="3" t="s">
        <v>119</v>
      </c>
      <c r="L26" s="3" t="s">
        <v>120</v>
      </c>
    </row>
    <row r="27" spans="1:12" x14ac:dyDescent="0.2">
      <c r="A27" s="3" t="s">
        <v>13</v>
      </c>
      <c r="B27" s="3" t="s">
        <v>988</v>
      </c>
      <c r="C27" s="3" t="s">
        <v>1024</v>
      </c>
      <c r="D27" s="3" t="s">
        <v>120</v>
      </c>
      <c r="E27" s="3" t="s">
        <v>125</v>
      </c>
      <c r="F27" s="4" t="s">
        <v>17</v>
      </c>
      <c r="G27" s="3" t="s">
        <v>126</v>
      </c>
      <c r="H27" s="3" t="s">
        <v>127</v>
      </c>
      <c r="I27" s="3" t="s">
        <v>128</v>
      </c>
      <c r="J27" s="3" t="s">
        <v>982</v>
      </c>
      <c r="K27" s="3" t="s">
        <v>119</v>
      </c>
      <c r="L27" s="3" t="s">
        <v>120</v>
      </c>
    </row>
    <row r="28" spans="1:12" x14ac:dyDescent="0.2">
      <c r="A28" s="3" t="s">
        <v>13</v>
      </c>
      <c r="B28" s="3" t="s">
        <v>988</v>
      </c>
      <c r="C28" s="3" t="s">
        <v>1024</v>
      </c>
      <c r="D28" s="3" t="s">
        <v>120</v>
      </c>
      <c r="E28" s="3" t="s">
        <v>129</v>
      </c>
      <c r="F28" s="4" t="s">
        <v>17</v>
      </c>
      <c r="G28" s="3" t="s">
        <v>130</v>
      </c>
      <c r="H28" s="3" t="s">
        <v>131</v>
      </c>
      <c r="I28" s="3" t="s">
        <v>132</v>
      </c>
      <c r="J28" s="3" t="s">
        <v>981</v>
      </c>
      <c r="K28" s="3" t="s">
        <v>119</v>
      </c>
      <c r="L28" s="3" t="s">
        <v>120</v>
      </c>
    </row>
    <row r="29" spans="1:12" x14ac:dyDescent="0.2">
      <c r="A29" s="3" t="s">
        <v>13</v>
      </c>
      <c r="B29" s="3" t="s">
        <v>988</v>
      </c>
      <c r="C29" s="3" t="s">
        <v>1024</v>
      </c>
      <c r="D29" s="3" t="s">
        <v>120</v>
      </c>
      <c r="E29" s="3" t="s">
        <v>133</v>
      </c>
      <c r="F29" s="4" t="s">
        <v>17</v>
      </c>
      <c r="G29" s="3" t="s">
        <v>134</v>
      </c>
      <c r="H29" s="3" t="s">
        <v>135</v>
      </c>
      <c r="I29" s="3" t="s">
        <v>136</v>
      </c>
      <c r="J29" s="3" t="s">
        <v>981</v>
      </c>
      <c r="K29" s="3" t="s">
        <v>119</v>
      </c>
      <c r="L29" s="3" t="s">
        <v>120</v>
      </c>
    </row>
    <row r="30" spans="1:12" x14ac:dyDescent="0.2">
      <c r="A30" s="3" t="s">
        <v>13</v>
      </c>
      <c r="B30" s="3" t="s">
        <v>988</v>
      </c>
      <c r="C30" s="3" t="s">
        <v>1025</v>
      </c>
      <c r="D30" s="3" t="s">
        <v>137</v>
      </c>
      <c r="E30" s="3" t="s">
        <v>138</v>
      </c>
      <c r="F30" s="4" t="s">
        <v>17</v>
      </c>
      <c r="G30" s="3" t="s">
        <v>139</v>
      </c>
      <c r="H30" s="3" t="s">
        <v>140</v>
      </c>
      <c r="I30" s="3" t="s">
        <v>141</v>
      </c>
      <c r="J30" s="3" t="s">
        <v>982</v>
      </c>
      <c r="K30" s="3" t="s">
        <v>119</v>
      </c>
      <c r="L30" s="3" t="s">
        <v>137</v>
      </c>
    </row>
    <row r="31" spans="1:12" x14ac:dyDescent="0.2">
      <c r="A31" s="3" t="s">
        <v>13</v>
      </c>
      <c r="B31" s="3" t="s">
        <v>988</v>
      </c>
      <c r="C31" s="3" t="s">
        <v>1025</v>
      </c>
      <c r="D31" s="3" t="s">
        <v>137</v>
      </c>
      <c r="E31" s="3" t="s">
        <v>142</v>
      </c>
      <c r="F31" s="4" t="s">
        <v>17</v>
      </c>
      <c r="G31" s="3" t="s">
        <v>143</v>
      </c>
      <c r="H31" s="3" t="s">
        <v>144</v>
      </c>
      <c r="I31" s="3" t="s">
        <v>145</v>
      </c>
      <c r="J31" s="3" t="s">
        <v>982</v>
      </c>
      <c r="K31" s="3" t="s">
        <v>119</v>
      </c>
      <c r="L31" s="3" t="s">
        <v>137</v>
      </c>
    </row>
    <row r="32" spans="1:12" x14ac:dyDescent="0.2">
      <c r="A32" s="3" t="s">
        <v>13</v>
      </c>
      <c r="B32" s="3" t="s">
        <v>988</v>
      </c>
      <c r="C32" s="3" t="s">
        <v>1025</v>
      </c>
      <c r="D32" s="3" t="s">
        <v>137</v>
      </c>
      <c r="E32" s="3" t="s">
        <v>146</v>
      </c>
      <c r="F32" s="4" t="s">
        <v>17</v>
      </c>
      <c r="G32" s="3" t="s">
        <v>147</v>
      </c>
      <c r="H32" s="3" t="s">
        <v>148</v>
      </c>
      <c r="I32" s="3" t="s">
        <v>149</v>
      </c>
      <c r="J32" s="3" t="s">
        <v>981</v>
      </c>
      <c r="K32" s="3" t="s">
        <v>119</v>
      </c>
      <c r="L32" s="3" t="s">
        <v>137</v>
      </c>
    </row>
    <row r="33" spans="1:12" x14ac:dyDescent="0.2">
      <c r="A33" s="3" t="s">
        <v>13</v>
      </c>
      <c r="B33" s="3" t="s">
        <v>988</v>
      </c>
      <c r="C33" s="3" t="s">
        <v>1025</v>
      </c>
      <c r="D33" s="3" t="s">
        <v>137</v>
      </c>
      <c r="E33" s="3" t="s">
        <v>150</v>
      </c>
      <c r="F33" s="4" t="s">
        <v>17</v>
      </c>
      <c r="G33" s="3" t="s">
        <v>151</v>
      </c>
      <c r="H33" s="3" t="s">
        <v>152</v>
      </c>
      <c r="I33" s="3" t="s">
        <v>153</v>
      </c>
      <c r="J33" s="3" t="s">
        <v>981</v>
      </c>
      <c r="K33" s="3" t="s">
        <v>119</v>
      </c>
      <c r="L33" s="3" t="s">
        <v>137</v>
      </c>
    </row>
    <row r="34" spans="1:12" x14ac:dyDescent="0.2">
      <c r="A34" s="3" t="s">
        <v>13</v>
      </c>
      <c r="B34" s="3" t="s">
        <v>988</v>
      </c>
      <c r="C34" s="3" t="s">
        <v>1026</v>
      </c>
      <c r="D34" s="3" t="s">
        <v>154</v>
      </c>
      <c r="E34" s="3" t="s">
        <v>155</v>
      </c>
      <c r="F34" s="4" t="s">
        <v>17</v>
      </c>
      <c r="G34" s="3" t="s">
        <v>156</v>
      </c>
      <c r="H34" s="3" t="s">
        <v>157</v>
      </c>
      <c r="I34" s="3" t="s">
        <v>158</v>
      </c>
      <c r="J34" s="3" t="s">
        <v>982</v>
      </c>
      <c r="K34" s="3" t="s">
        <v>119</v>
      </c>
      <c r="L34" s="3" t="s">
        <v>154</v>
      </c>
    </row>
    <row r="35" spans="1:12" x14ac:dyDescent="0.2">
      <c r="A35" s="3" t="s">
        <v>13</v>
      </c>
      <c r="B35" s="3" t="s">
        <v>988</v>
      </c>
      <c r="C35" s="3" t="s">
        <v>1026</v>
      </c>
      <c r="D35" s="3" t="s">
        <v>154</v>
      </c>
      <c r="E35" s="3" t="s">
        <v>159</v>
      </c>
      <c r="F35" s="4" t="s">
        <v>17</v>
      </c>
      <c r="G35" s="3" t="s">
        <v>160</v>
      </c>
      <c r="H35" s="3" t="s">
        <v>161</v>
      </c>
      <c r="I35" s="3" t="s">
        <v>162</v>
      </c>
      <c r="J35" s="3" t="s">
        <v>982</v>
      </c>
      <c r="K35" s="3" t="s">
        <v>119</v>
      </c>
      <c r="L35" s="3" t="s">
        <v>154</v>
      </c>
    </row>
    <row r="36" spans="1:12" x14ac:dyDescent="0.2">
      <c r="A36" s="3" t="s">
        <v>13</v>
      </c>
      <c r="B36" s="3" t="s">
        <v>988</v>
      </c>
      <c r="C36" s="3" t="s">
        <v>1026</v>
      </c>
      <c r="D36" s="3" t="s">
        <v>154</v>
      </c>
      <c r="E36" s="3" t="s">
        <v>163</v>
      </c>
      <c r="F36" s="4" t="s">
        <v>17</v>
      </c>
      <c r="G36" s="3" t="s">
        <v>164</v>
      </c>
      <c r="H36" s="3" t="s">
        <v>165</v>
      </c>
      <c r="I36" s="3" t="s">
        <v>166</v>
      </c>
      <c r="J36" s="3" t="s">
        <v>981</v>
      </c>
      <c r="K36" s="3" t="s">
        <v>119</v>
      </c>
      <c r="L36" s="3" t="s">
        <v>154</v>
      </c>
    </row>
    <row r="37" spans="1:12" x14ac:dyDescent="0.2">
      <c r="A37" s="3" t="s">
        <v>13</v>
      </c>
      <c r="B37" s="3" t="s">
        <v>988</v>
      </c>
      <c r="C37" s="3" t="s">
        <v>1026</v>
      </c>
      <c r="D37" s="3" t="s">
        <v>154</v>
      </c>
      <c r="E37" s="3" t="s">
        <v>167</v>
      </c>
      <c r="F37" s="4" t="s">
        <v>17</v>
      </c>
      <c r="G37" s="3" t="s">
        <v>168</v>
      </c>
      <c r="H37" s="3" t="s">
        <v>169</v>
      </c>
      <c r="I37" s="3" t="s">
        <v>170</v>
      </c>
      <c r="J37" s="3" t="s">
        <v>981</v>
      </c>
      <c r="K37" s="3" t="s">
        <v>119</v>
      </c>
      <c r="L37" s="3" t="s">
        <v>154</v>
      </c>
    </row>
    <row r="38" spans="1:12" x14ac:dyDescent="0.2">
      <c r="A38" s="5" t="s">
        <v>13</v>
      </c>
      <c r="B38" s="5" t="s">
        <v>989</v>
      </c>
      <c r="C38" s="5" t="s">
        <v>1027</v>
      </c>
      <c r="D38" s="5" t="s">
        <v>172</v>
      </c>
      <c r="E38" s="5" t="s">
        <v>173</v>
      </c>
      <c r="F38" s="6" t="s">
        <v>17</v>
      </c>
      <c r="G38" s="5" t="s">
        <v>174</v>
      </c>
      <c r="H38" s="5" t="s">
        <v>175</v>
      </c>
      <c r="I38" s="5" t="s">
        <v>176</v>
      </c>
      <c r="J38" s="5" t="s">
        <v>982</v>
      </c>
      <c r="K38" s="5" t="s">
        <v>171</v>
      </c>
      <c r="L38" s="5" t="s">
        <v>172</v>
      </c>
    </row>
    <row r="39" spans="1:12" x14ac:dyDescent="0.2">
      <c r="A39" s="5" t="s">
        <v>13</v>
      </c>
      <c r="B39" s="5" t="s">
        <v>989</v>
      </c>
      <c r="C39" s="5" t="s">
        <v>1027</v>
      </c>
      <c r="D39" s="5" t="s">
        <v>172</v>
      </c>
      <c r="E39" s="5" t="s">
        <v>177</v>
      </c>
      <c r="F39" s="6" t="s">
        <v>17</v>
      </c>
      <c r="G39" s="5" t="s">
        <v>178</v>
      </c>
      <c r="H39" s="5" t="s">
        <v>179</v>
      </c>
      <c r="I39" s="5" t="s">
        <v>180</v>
      </c>
      <c r="J39" s="5" t="s">
        <v>982</v>
      </c>
      <c r="K39" s="5" t="s">
        <v>171</v>
      </c>
      <c r="L39" s="5" t="s">
        <v>172</v>
      </c>
    </row>
    <row r="40" spans="1:12" x14ac:dyDescent="0.2">
      <c r="A40" s="5" t="s">
        <v>13</v>
      </c>
      <c r="B40" s="5" t="s">
        <v>989</v>
      </c>
      <c r="C40" s="5" t="s">
        <v>1027</v>
      </c>
      <c r="D40" s="5" t="s">
        <v>172</v>
      </c>
      <c r="E40" s="5" t="s">
        <v>181</v>
      </c>
      <c r="F40" s="6" t="s">
        <v>17</v>
      </c>
      <c r="G40" s="5" t="s">
        <v>182</v>
      </c>
      <c r="H40" s="5" t="s">
        <v>183</v>
      </c>
      <c r="I40" s="5" t="s">
        <v>184</v>
      </c>
      <c r="J40" s="5" t="s">
        <v>981</v>
      </c>
      <c r="K40" s="5" t="s">
        <v>171</v>
      </c>
      <c r="L40" s="5" t="s">
        <v>172</v>
      </c>
    </row>
    <row r="41" spans="1:12" x14ac:dyDescent="0.2">
      <c r="A41" s="5" t="s">
        <v>13</v>
      </c>
      <c r="B41" s="5" t="s">
        <v>989</v>
      </c>
      <c r="C41" s="5" t="s">
        <v>1027</v>
      </c>
      <c r="D41" s="5" t="s">
        <v>172</v>
      </c>
      <c r="E41" s="5" t="s">
        <v>185</v>
      </c>
      <c r="F41" s="6" t="s">
        <v>17</v>
      </c>
      <c r="G41" s="5" t="s">
        <v>186</v>
      </c>
      <c r="H41" s="5" t="s">
        <v>187</v>
      </c>
      <c r="I41" s="5" t="s">
        <v>188</v>
      </c>
      <c r="J41" s="5" t="s">
        <v>981</v>
      </c>
      <c r="K41" s="5" t="s">
        <v>171</v>
      </c>
      <c r="L41" s="5" t="s">
        <v>172</v>
      </c>
    </row>
    <row r="42" spans="1:12" x14ac:dyDescent="0.2">
      <c r="A42" s="5" t="s">
        <v>13</v>
      </c>
      <c r="B42" s="5" t="s">
        <v>989</v>
      </c>
      <c r="C42" s="5" t="s">
        <v>1028</v>
      </c>
      <c r="D42" s="5" t="s">
        <v>189</v>
      </c>
      <c r="E42" s="5" t="s">
        <v>190</v>
      </c>
      <c r="F42" s="6" t="s">
        <v>17</v>
      </c>
      <c r="G42" s="5" t="s">
        <v>191</v>
      </c>
      <c r="H42" s="5" t="s">
        <v>192</v>
      </c>
      <c r="I42" s="5" t="s">
        <v>193</v>
      </c>
      <c r="J42" s="5" t="s">
        <v>982</v>
      </c>
      <c r="K42" s="5" t="s">
        <v>171</v>
      </c>
      <c r="L42" s="5" t="s">
        <v>189</v>
      </c>
    </row>
    <row r="43" spans="1:12" x14ac:dyDescent="0.2">
      <c r="A43" s="5" t="s">
        <v>13</v>
      </c>
      <c r="B43" s="5" t="s">
        <v>989</v>
      </c>
      <c r="C43" s="5" t="s">
        <v>1028</v>
      </c>
      <c r="D43" s="5" t="s">
        <v>189</v>
      </c>
      <c r="E43" s="5" t="s">
        <v>194</v>
      </c>
      <c r="F43" s="6" t="s">
        <v>17</v>
      </c>
      <c r="G43" s="5" t="s">
        <v>195</v>
      </c>
      <c r="H43" s="5" t="s">
        <v>196</v>
      </c>
      <c r="I43" s="5" t="s">
        <v>197</v>
      </c>
      <c r="J43" s="5" t="s">
        <v>982</v>
      </c>
      <c r="K43" s="5" t="s">
        <v>171</v>
      </c>
      <c r="L43" s="5" t="s">
        <v>189</v>
      </c>
    </row>
    <row r="44" spans="1:12" x14ac:dyDescent="0.2">
      <c r="A44" s="5" t="s">
        <v>13</v>
      </c>
      <c r="B44" s="5" t="s">
        <v>989</v>
      </c>
      <c r="C44" s="5" t="s">
        <v>1028</v>
      </c>
      <c r="D44" s="5" t="s">
        <v>189</v>
      </c>
      <c r="E44" s="5" t="s">
        <v>198</v>
      </c>
      <c r="F44" s="6" t="s">
        <v>17</v>
      </c>
      <c r="G44" s="5" t="s">
        <v>199</v>
      </c>
      <c r="H44" s="5" t="s">
        <v>200</v>
      </c>
      <c r="I44" s="5" t="s">
        <v>201</v>
      </c>
      <c r="J44" s="5" t="s">
        <v>981</v>
      </c>
      <c r="K44" s="5" t="s">
        <v>171</v>
      </c>
      <c r="L44" s="5" t="s">
        <v>189</v>
      </c>
    </row>
    <row r="45" spans="1:12" x14ac:dyDescent="0.2">
      <c r="A45" s="5" t="s">
        <v>13</v>
      </c>
      <c r="B45" s="5" t="s">
        <v>989</v>
      </c>
      <c r="C45" s="5" t="s">
        <v>1028</v>
      </c>
      <c r="D45" s="5" t="s">
        <v>189</v>
      </c>
      <c r="E45" s="5" t="s">
        <v>202</v>
      </c>
      <c r="F45" s="6" t="s">
        <v>17</v>
      </c>
      <c r="G45" s="5" t="s">
        <v>203</v>
      </c>
      <c r="H45" s="5" t="s">
        <v>204</v>
      </c>
      <c r="I45" s="5" t="s">
        <v>205</v>
      </c>
      <c r="J45" s="5" t="s">
        <v>981</v>
      </c>
      <c r="K45" s="5" t="s">
        <v>171</v>
      </c>
      <c r="L45" s="5" t="s">
        <v>189</v>
      </c>
    </row>
    <row r="46" spans="1:12" x14ac:dyDescent="0.2">
      <c r="A46" s="5" t="s">
        <v>13</v>
      </c>
      <c r="B46" s="5" t="s">
        <v>989</v>
      </c>
      <c r="C46" s="18" t="s">
        <v>1029</v>
      </c>
      <c r="D46" s="5" t="s">
        <v>206</v>
      </c>
      <c r="E46" s="5" t="s">
        <v>207</v>
      </c>
      <c r="F46" s="6" t="s">
        <v>17</v>
      </c>
      <c r="G46" s="5" t="s">
        <v>208</v>
      </c>
      <c r="H46" s="5" t="s">
        <v>209</v>
      </c>
      <c r="I46" s="5" t="s">
        <v>210</v>
      </c>
      <c r="J46" s="5" t="s">
        <v>982</v>
      </c>
      <c r="K46" s="5" t="s">
        <v>171</v>
      </c>
      <c r="L46" s="5" t="s">
        <v>206</v>
      </c>
    </row>
    <row r="47" spans="1:12" x14ac:dyDescent="0.2">
      <c r="A47" s="5" t="s">
        <v>13</v>
      </c>
      <c r="B47" s="5" t="s">
        <v>989</v>
      </c>
      <c r="C47" s="18" t="s">
        <v>1029</v>
      </c>
      <c r="D47" s="5" t="s">
        <v>206</v>
      </c>
      <c r="E47" s="5" t="s">
        <v>211</v>
      </c>
      <c r="F47" s="6" t="s">
        <v>17</v>
      </c>
      <c r="G47" s="5" t="s">
        <v>212</v>
      </c>
      <c r="H47" s="5" t="s">
        <v>213</v>
      </c>
      <c r="I47" s="5" t="s">
        <v>214</v>
      </c>
      <c r="J47" s="5" t="s">
        <v>982</v>
      </c>
      <c r="K47" s="5" t="s">
        <v>171</v>
      </c>
      <c r="L47" s="5" t="s">
        <v>206</v>
      </c>
    </row>
    <row r="48" spans="1:12" x14ac:dyDescent="0.2">
      <c r="A48" s="5" t="s">
        <v>13</v>
      </c>
      <c r="B48" s="5" t="s">
        <v>989</v>
      </c>
      <c r="C48" s="18" t="s">
        <v>1029</v>
      </c>
      <c r="D48" s="5" t="s">
        <v>206</v>
      </c>
      <c r="E48" s="5" t="s">
        <v>215</v>
      </c>
      <c r="F48" s="6" t="s">
        <v>17</v>
      </c>
      <c r="G48" s="5" t="s">
        <v>216</v>
      </c>
      <c r="H48" s="5" t="s">
        <v>217</v>
      </c>
      <c r="I48" s="5" t="s">
        <v>218</v>
      </c>
      <c r="J48" s="5" t="s">
        <v>981</v>
      </c>
      <c r="K48" s="5" t="s">
        <v>171</v>
      </c>
      <c r="L48" s="5" t="s">
        <v>206</v>
      </c>
    </row>
    <row r="49" spans="1:12" x14ac:dyDescent="0.2">
      <c r="A49" s="5" t="s">
        <v>13</v>
      </c>
      <c r="B49" s="5" t="s">
        <v>989</v>
      </c>
      <c r="C49" s="18" t="s">
        <v>1029</v>
      </c>
      <c r="D49" s="5" t="s">
        <v>206</v>
      </c>
      <c r="E49" s="5" t="s">
        <v>219</v>
      </c>
      <c r="F49" s="6" t="s">
        <v>17</v>
      </c>
      <c r="G49" s="5" t="s">
        <v>220</v>
      </c>
      <c r="H49" s="5" t="s">
        <v>221</v>
      </c>
      <c r="I49" s="5" t="s">
        <v>222</v>
      </c>
      <c r="J49" s="5" t="s">
        <v>981</v>
      </c>
      <c r="K49" s="5" t="s">
        <v>171</v>
      </c>
      <c r="L49" s="5" t="s">
        <v>206</v>
      </c>
    </row>
    <row r="50" spans="1:12" x14ac:dyDescent="0.2">
      <c r="A50" s="3" t="s">
        <v>13</v>
      </c>
      <c r="B50" s="3" t="s">
        <v>990</v>
      </c>
      <c r="C50" s="3" t="s">
        <v>1030</v>
      </c>
      <c r="D50" s="3" t="s">
        <v>224</v>
      </c>
      <c r="E50" s="3" t="s">
        <v>225</v>
      </c>
      <c r="F50" s="4" t="s">
        <v>17</v>
      </c>
      <c r="G50" s="3" t="s">
        <v>226</v>
      </c>
      <c r="H50" s="3" t="s">
        <v>227</v>
      </c>
      <c r="I50" s="3" t="s">
        <v>228</v>
      </c>
      <c r="J50" s="3" t="s">
        <v>982</v>
      </c>
      <c r="K50" s="3" t="s">
        <v>223</v>
      </c>
      <c r="L50" s="3" t="s">
        <v>224</v>
      </c>
    </row>
    <row r="51" spans="1:12" x14ac:dyDescent="0.2">
      <c r="A51" s="3" t="s">
        <v>13</v>
      </c>
      <c r="B51" s="3" t="s">
        <v>990</v>
      </c>
      <c r="C51" s="3" t="s">
        <v>1030</v>
      </c>
      <c r="D51" s="3" t="s">
        <v>224</v>
      </c>
      <c r="E51" s="3" t="s">
        <v>229</v>
      </c>
      <c r="F51" s="4" t="s">
        <v>17</v>
      </c>
      <c r="G51" s="3" t="s">
        <v>230</v>
      </c>
      <c r="H51" s="3" t="s">
        <v>231</v>
      </c>
      <c r="I51" s="3" t="s">
        <v>232</v>
      </c>
      <c r="J51" s="3" t="s">
        <v>982</v>
      </c>
      <c r="K51" s="3" t="s">
        <v>223</v>
      </c>
      <c r="L51" s="3" t="s">
        <v>224</v>
      </c>
    </row>
    <row r="52" spans="1:12" x14ac:dyDescent="0.2">
      <c r="A52" s="3" t="s">
        <v>13</v>
      </c>
      <c r="B52" s="3" t="s">
        <v>990</v>
      </c>
      <c r="C52" s="3" t="s">
        <v>1030</v>
      </c>
      <c r="D52" s="3" t="s">
        <v>224</v>
      </c>
      <c r="E52" s="3" t="s">
        <v>233</v>
      </c>
      <c r="F52" s="4" t="s">
        <v>17</v>
      </c>
      <c r="G52" s="3" t="s">
        <v>234</v>
      </c>
      <c r="H52" s="3" t="s">
        <v>235</v>
      </c>
      <c r="I52" s="3" t="s">
        <v>236</v>
      </c>
      <c r="J52" s="3" t="s">
        <v>981</v>
      </c>
      <c r="K52" s="3" t="s">
        <v>223</v>
      </c>
      <c r="L52" s="3" t="s">
        <v>224</v>
      </c>
    </row>
    <row r="53" spans="1:12" x14ac:dyDescent="0.2">
      <c r="A53" s="3" t="s">
        <v>13</v>
      </c>
      <c r="B53" s="3" t="s">
        <v>990</v>
      </c>
      <c r="C53" s="3" t="s">
        <v>1030</v>
      </c>
      <c r="D53" s="3" t="s">
        <v>224</v>
      </c>
      <c r="E53" s="3" t="s">
        <v>237</v>
      </c>
      <c r="F53" s="4" t="s">
        <v>17</v>
      </c>
      <c r="G53" s="3" t="s">
        <v>238</v>
      </c>
      <c r="H53" s="3" t="s">
        <v>239</v>
      </c>
      <c r="I53" s="3" t="s">
        <v>240</v>
      </c>
      <c r="J53" s="3" t="s">
        <v>981</v>
      </c>
      <c r="K53" s="3" t="s">
        <v>223</v>
      </c>
      <c r="L53" s="3" t="s">
        <v>224</v>
      </c>
    </row>
    <row r="54" spans="1:12" x14ac:dyDescent="0.2">
      <c r="A54" s="3" t="s">
        <v>13</v>
      </c>
      <c r="B54" s="3" t="s">
        <v>990</v>
      </c>
      <c r="C54" s="3" t="s">
        <v>1031</v>
      </c>
      <c r="D54" s="3" t="s">
        <v>241</v>
      </c>
      <c r="E54" s="3" t="s">
        <v>242</v>
      </c>
      <c r="F54" s="4" t="s">
        <v>17</v>
      </c>
      <c r="G54" s="3" t="s">
        <v>243</v>
      </c>
      <c r="H54" s="3" t="s">
        <v>244</v>
      </c>
      <c r="I54" s="3" t="s">
        <v>245</v>
      </c>
      <c r="J54" s="3" t="s">
        <v>982</v>
      </c>
      <c r="K54" s="3" t="s">
        <v>223</v>
      </c>
      <c r="L54" s="3" t="s">
        <v>241</v>
      </c>
    </row>
    <row r="55" spans="1:12" x14ac:dyDescent="0.2">
      <c r="A55" s="3" t="s">
        <v>13</v>
      </c>
      <c r="B55" s="3" t="s">
        <v>990</v>
      </c>
      <c r="C55" s="3" t="s">
        <v>1031</v>
      </c>
      <c r="D55" s="3" t="s">
        <v>241</v>
      </c>
      <c r="E55" s="3" t="s">
        <v>246</v>
      </c>
      <c r="F55" s="4" t="s">
        <v>17</v>
      </c>
      <c r="G55" s="3" t="s">
        <v>247</v>
      </c>
      <c r="H55" s="3" t="s">
        <v>248</v>
      </c>
      <c r="I55" s="3" t="s">
        <v>249</v>
      </c>
      <c r="J55" s="3" t="s">
        <v>982</v>
      </c>
      <c r="K55" s="3" t="s">
        <v>223</v>
      </c>
      <c r="L55" s="3" t="s">
        <v>241</v>
      </c>
    </row>
    <row r="56" spans="1:12" x14ac:dyDescent="0.2">
      <c r="A56" s="3" t="s">
        <v>13</v>
      </c>
      <c r="B56" s="3" t="s">
        <v>990</v>
      </c>
      <c r="C56" s="3" t="s">
        <v>1031</v>
      </c>
      <c r="D56" s="3" t="s">
        <v>241</v>
      </c>
      <c r="E56" s="3" t="s">
        <v>250</v>
      </c>
      <c r="F56" s="4" t="s">
        <v>17</v>
      </c>
      <c r="G56" s="3" t="s">
        <v>251</v>
      </c>
      <c r="H56" s="3" t="s">
        <v>252</v>
      </c>
      <c r="I56" s="3" t="s">
        <v>253</v>
      </c>
      <c r="J56" s="3" t="s">
        <v>982</v>
      </c>
      <c r="K56" s="3" t="s">
        <v>223</v>
      </c>
      <c r="L56" s="3" t="s">
        <v>241</v>
      </c>
    </row>
    <row r="57" spans="1:12" x14ac:dyDescent="0.2">
      <c r="A57" s="3" t="s">
        <v>13</v>
      </c>
      <c r="B57" s="3" t="s">
        <v>990</v>
      </c>
      <c r="C57" s="3" t="s">
        <v>1031</v>
      </c>
      <c r="D57" s="3" t="s">
        <v>241</v>
      </c>
      <c r="E57" s="3" t="s">
        <v>254</v>
      </c>
      <c r="F57" s="4" t="s">
        <v>17</v>
      </c>
      <c r="G57" s="3" t="s">
        <v>255</v>
      </c>
      <c r="H57" s="3" t="s">
        <v>256</v>
      </c>
      <c r="I57" s="3" t="s">
        <v>257</v>
      </c>
      <c r="J57" s="3" t="s">
        <v>981</v>
      </c>
      <c r="K57" s="3" t="s">
        <v>223</v>
      </c>
      <c r="L57" s="3" t="s">
        <v>241</v>
      </c>
    </row>
    <row r="58" spans="1:12" x14ac:dyDescent="0.2">
      <c r="A58" s="3" t="s">
        <v>13</v>
      </c>
      <c r="B58" s="3" t="s">
        <v>990</v>
      </c>
      <c r="C58" s="3" t="s">
        <v>1032</v>
      </c>
      <c r="D58" s="3" t="s">
        <v>258</v>
      </c>
      <c r="E58" s="3" t="s">
        <v>259</v>
      </c>
      <c r="F58" s="4" t="s">
        <v>17</v>
      </c>
      <c r="G58" s="3" t="s">
        <v>260</v>
      </c>
      <c r="H58" s="3" t="s">
        <v>261</v>
      </c>
      <c r="I58" s="3" t="s">
        <v>262</v>
      </c>
      <c r="J58" s="3" t="s">
        <v>982</v>
      </c>
      <c r="K58" s="3" t="s">
        <v>223</v>
      </c>
      <c r="L58" s="3" t="s">
        <v>258</v>
      </c>
    </row>
    <row r="59" spans="1:12" x14ac:dyDescent="0.2">
      <c r="A59" s="3" t="s">
        <v>13</v>
      </c>
      <c r="B59" s="3" t="s">
        <v>990</v>
      </c>
      <c r="C59" s="3" t="s">
        <v>1032</v>
      </c>
      <c r="D59" s="3" t="s">
        <v>258</v>
      </c>
      <c r="E59" s="3" t="s">
        <v>263</v>
      </c>
      <c r="F59" s="4" t="s">
        <v>17</v>
      </c>
      <c r="G59" s="3" t="s">
        <v>264</v>
      </c>
      <c r="H59" s="3" t="s">
        <v>265</v>
      </c>
      <c r="I59" s="3" t="s">
        <v>266</v>
      </c>
      <c r="J59" s="3" t="s">
        <v>982</v>
      </c>
      <c r="K59" s="3" t="s">
        <v>223</v>
      </c>
      <c r="L59" s="3" t="s">
        <v>258</v>
      </c>
    </row>
    <row r="60" spans="1:12" x14ac:dyDescent="0.2">
      <c r="A60" s="3" t="s">
        <v>13</v>
      </c>
      <c r="B60" s="3" t="s">
        <v>990</v>
      </c>
      <c r="C60" s="3" t="s">
        <v>1032</v>
      </c>
      <c r="D60" s="3" t="s">
        <v>258</v>
      </c>
      <c r="E60" s="3" t="s">
        <v>267</v>
      </c>
      <c r="F60" s="4" t="s">
        <v>17</v>
      </c>
      <c r="G60" s="3" t="s">
        <v>268</v>
      </c>
      <c r="H60" s="3" t="s">
        <v>269</v>
      </c>
      <c r="I60" s="3" t="s">
        <v>270</v>
      </c>
      <c r="J60" s="3" t="s">
        <v>981</v>
      </c>
      <c r="K60" s="3" t="s">
        <v>223</v>
      </c>
      <c r="L60" s="3" t="s">
        <v>258</v>
      </c>
    </row>
    <row r="61" spans="1:12" x14ac:dyDescent="0.2">
      <c r="A61" s="3" t="s">
        <v>13</v>
      </c>
      <c r="B61" s="3" t="s">
        <v>990</v>
      </c>
      <c r="C61" s="3" t="s">
        <v>1032</v>
      </c>
      <c r="D61" s="3" t="s">
        <v>258</v>
      </c>
      <c r="E61" s="3" t="s">
        <v>271</v>
      </c>
      <c r="F61" s="4" t="s">
        <v>17</v>
      </c>
      <c r="G61" s="3" t="s">
        <v>272</v>
      </c>
      <c r="H61" s="3" t="s">
        <v>273</v>
      </c>
      <c r="I61" s="3" t="s">
        <v>274</v>
      </c>
      <c r="J61" s="3" t="s">
        <v>981</v>
      </c>
      <c r="K61" s="3" t="s">
        <v>223</v>
      </c>
      <c r="L61" s="3" t="s">
        <v>258</v>
      </c>
    </row>
    <row r="62" spans="1:12" x14ac:dyDescent="0.2">
      <c r="A62" s="8" t="s">
        <v>279</v>
      </c>
      <c r="B62" s="8" t="s">
        <v>280</v>
      </c>
      <c r="C62" s="8" t="s">
        <v>280</v>
      </c>
      <c r="D62" s="8" t="s">
        <v>280</v>
      </c>
      <c r="E62" s="8" t="s">
        <v>281</v>
      </c>
      <c r="F62" s="8" t="s">
        <v>282</v>
      </c>
      <c r="G62" s="8"/>
      <c r="H62" s="8"/>
      <c r="I62" s="8" t="s">
        <v>283</v>
      </c>
      <c r="J62" s="8" t="s">
        <v>982</v>
      </c>
      <c r="K62" s="8" t="s">
        <v>280</v>
      </c>
      <c r="L62" s="8" t="s">
        <v>280</v>
      </c>
    </row>
    <row r="63" spans="1:12" x14ac:dyDescent="0.2">
      <c r="A63" t="s">
        <v>279</v>
      </c>
      <c r="B63" t="s">
        <v>284</v>
      </c>
      <c r="C63" t="s">
        <v>284</v>
      </c>
      <c r="D63" t="s">
        <v>284</v>
      </c>
      <c r="E63" t="s">
        <v>285</v>
      </c>
      <c r="F63" t="s">
        <v>282</v>
      </c>
      <c r="I63" t="s">
        <v>286</v>
      </c>
      <c r="J63" t="s">
        <v>982</v>
      </c>
      <c r="K63" t="s">
        <v>284</v>
      </c>
      <c r="L63" t="s">
        <v>284</v>
      </c>
    </row>
    <row r="64" spans="1:12" x14ac:dyDescent="0.2">
      <c r="A64" s="8" t="s">
        <v>279</v>
      </c>
      <c r="B64" s="8" t="s">
        <v>287</v>
      </c>
      <c r="C64" s="8" t="s">
        <v>287</v>
      </c>
      <c r="D64" s="8" t="s">
        <v>287</v>
      </c>
      <c r="E64" s="8" t="s">
        <v>288</v>
      </c>
      <c r="F64" s="8" t="s">
        <v>282</v>
      </c>
      <c r="G64" s="8"/>
      <c r="H64" s="8"/>
      <c r="I64" s="8" t="s">
        <v>289</v>
      </c>
      <c r="J64" s="8" t="s">
        <v>982</v>
      </c>
      <c r="K64" s="8" t="s">
        <v>287</v>
      </c>
      <c r="L64" s="8" t="s">
        <v>287</v>
      </c>
    </row>
    <row r="65" spans="1:12" x14ac:dyDescent="0.2">
      <c r="A65" t="s">
        <v>279</v>
      </c>
      <c r="B65" t="s">
        <v>290</v>
      </c>
      <c r="C65" t="s">
        <v>290</v>
      </c>
      <c r="D65" t="s">
        <v>290</v>
      </c>
      <c r="E65" t="s">
        <v>291</v>
      </c>
      <c r="F65" t="s">
        <v>282</v>
      </c>
      <c r="I65" t="s">
        <v>292</v>
      </c>
      <c r="J65" t="s">
        <v>982</v>
      </c>
      <c r="K65" t="s">
        <v>290</v>
      </c>
      <c r="L65" t="s">
        <v>290</v>
      </c>
    </row>
    <row r="66" spans="1:12" x14ac:dyDescent="0.2">
      <c r="A66" s="8" t="s">
        <v>279</v>
      </c>
      <c r="B66" s="8" t="s">
        <v>293</v>
      </c>
      <c r="C66" s="8" t="s">
        <v>293</v>
      </c>
      <c r="D66" s="8" t="s">
        <v>293</v>
      </c>
      <c r="E66" s="8" t="s">
        <v>294</v>
      </c>
      <c r="F66" s="8" t="s">
        <v>282</v>
      </c>
      <c r="G66" s="8"/>
      <c r="H66" s="8"/>
      <c r="I66" s="8" t="s">
        <v>295</v>
      </c>
      <c r="J66" s="8" t="s">
        <v>982</v>
      </c>
      <c r="K66" s="8" t="s">
        <v>293</v>
      </c>
      <c r="L66" s="8" t="s">
        <v>293</v>
      </c>
    </row>
    <row r="67" spans="1:12" x14ac:dyDescent="0.2">
      <c r="A67" t="s">
        <v>279</v>
      </c>
      <c r="B67" t="s">
        <v>296</v>
      </c>
      <c r="C67" t="s">
        <v>296</v>
      </c>
      <c r="D67" t="s">
        <v>296</v>
      </c>
      <c r="E67" t="s">
        <v>297</v>
      </c>
      <c r="F67" t="s">
        <v>282</v>
      </c>
      <c r="I67" t="s">
        <v>298</v>
      </c>
      <c r="J67" t="s">
        <v>982</v>
      </c>
      <c r="K67" t="s">
        <v>296</v>
      </c>
      <c r="L67" t="s">
        <v>296</v>
      </c>
    </row>
    <row r="68" spans="1:12" x14ac:dyDescent="0.2">
      <c r="A68" s="8" t="s">
        <v>279</v>
      </c>
      <c r="B68" s="8" t="s">
        <v>299</v>
      </c>
      <c r="C68" s="8" t="s">
        <v>299</v>
      </c>
      <c r="D68" s="8" t="s">
        <v>299</v>
      </c>
      <c r="E68" s="8" t="s">
        <v>300</v>
      </c>
      <c r="F68" s="8" t="s">
        <v>282</v>
      </c>
      <c r="G68" s="8"/>
      <c r="H68" s="8"/>
      <c r="I68" s="8" t="s">
        <v>301</v>
      </c>
      <c r="J68" s="8" t="s">
        <v>982</v>
      </c>
      <c r="K68" s="8" t="s">
        <v>299</v>
      </c>
      <c r="L68" s="8" t="s">
        <v>299</v>
      </c>
    </row>
    <row r="69" spans="1:12" x14ac:dyDescent="0.2">
      <c r="A69" t="s">
        <v>279</v>
      </c>
      <c r="B69" t="s">
        <v>15</v>
      </c>
      <c r="C69" t="s">
        <v>15</v>
      </c>
      <c r="D69" t="s">
        <v>15</v>
      </c>
      <c r="E69" t="s">
        <v>302</v>
      </c>
      <c r="F69" t="s">
        <v>282</v>
      </c>
      <c r="I69" t="s">
        <v>303</v>
      </c>
      <c r="J69" t="s">
        <v>982</v>
      </c>
      <c r="K69" t="s">
        <v>1087</v>
      </c>
      <c r="L69" t="s">
        <v>1087</v>
      </c>
    </row>
    <row r="70" spans="1:12" x14ac:dyDescent="0.2">
      <c r="A70" s="9" t="s">
        <v>305</v>
      </c>
      <c r="B70" s="9" t="s">
        <v>306</v>
      </c>
      <c r="C70" s="9" t="s">
        <v>306</v>
      </c>
      <c r="D70" s="9" t="s">
        <v>306</v>
      </c>
      <c r="E70" s="9" t="s">
        <v>307</v>
      </c>
      <c r="F70" s="9" t="s">
        <v>308</v>
      </c>
      <c r="G70" s="9"/>
      <c r="H70" s="9"/>
      <c r="I70" s="9" t="s">
        <v>309</v>
      </c>
      <c r="J70" s="9" t="s">
        <v>982</v>
      </c>
      <c r="K70" s="9" t="s">
        <v>991</v>
      </c>
      <c r="L70" s="9"/>
    </row>
    <row r="71" spans="1:12" x14ac:dyDescent="0.2">
      <c r="A71" s="5" t="s">
        <v>305</v>
      </c>
      <c r="B71" s="5" t="s">
        <v>983</v>
      </c>
      <c r="C71" s="5" t="s">
        <v>983</v>
      </c>
      <c r="D71" s="5" t="s">
        <v>310</v>
      </c>
      <c r="E71" s="5" t="s">
        <v>311</v>
      </c>
      <c r="F71" s="5" t="s">
        <v>308</v>
      </c>
      <c r="G71" s="5"/>
      <c r="H71" s="5"/>
      <c r="I71" s="5" t="s">
        <v>312</v>
      </c>
      <c r="J71" s="5" t="s">
        <v>982</v>
      </c>
      <c r="K71" s="5" t="s">
        <v>992</v>
      </c>
      <c r="L71" s="5" t="s">
        <v>992</v>
      </c>
    </row>
    <row r="72" spans="1:12" x14ac:dyDescent="0.2">
      <c r="A72" s="9" t="s">
        <v>305</v>
      </c>
      <c r="B72" s="9" t="s">
        <v>983</v>
      </c>
      <c r="C72" s="9" t="s">
        <v>983</v>
      </c>
      <c r="D72" s="9" t="s">
        <v>313</v>
      </c>
      <c r="E72" s="9" t="s">
        <v>314</v>
      </c>
      <c r="F72" s="9" t="s">
        <v>308</v>
      </c>
      <c r="G72" s="9"/>
      <c r="H72" s="9"/>
      <c r="I72" s="9" t="s">
        <v>315</v>
      </c>
      <c r="J72" s="9" t="s">
        <v>982</v>
      </c>
      <c r="K72" s="9" t="s">
        <v>992</v>
      </c>
      <c r="L72" s="9" t="s">
        <v>992</v>
      </c>
    </row>
    <row r="73" spans="1:12" x14ac:dyDescent="0.2">
      <c r="A73" s="5" t="s">
        <v>305</v>
      </c>
      <c r="B73" s="5" t="s">
        <v>984</v>
      </c>
      <c r="C73" s="5" t="s">
        <v>984</v>
      </c>
      <c r="D73" s="5" t="s">
        <v>316</v>
      </c>
      <c r="E73" s="5" t="s">
        <v>317</v>
      </c>
      <c r="F73" s="5" t="s">
        <v>308</v>
      </c>
      <c r="G73" s="5"/>
      <c r="H73" s="5"/>
      <c r="I73" s="5" t="s">
        <v>318</v>
      </c>
      <c r="J73" s="5" t="s">
        <v>982</v>
      </c>
      <c r="K73" s="5" t="s">
        <v>993</v>
      </c>
      <c r="L73" s="5" t="s">
        <v>993</v>
      </c>
    </row>
    <row r="74" spans="1:12" x14ac:dyDescent="0.2">
      <c r="A74" s="9" t="s">
        <v>305</v>
      </c>
      <c r="B74" s="9" t="s">
        <v>984</v>
      </c>
      <c r="C74" s="9" t="s">
        <v>984</v>
      </c>
      <c r="D74" s="9" t="s">
        <v>319</v>
      </c>
      <c r="E74" s="9" t="s">
        <v>320</v>
      </c>
      <c r="F74" s="9" t="s">
        <v>308</v>
      </c>
      <c r="G74" s="9"/>
      <c r="H74" s="9"/>
      <c r="I74" s="9" t="s">
        <v>321</v>
      </c>
      <c r="J74" s="9" t="s">
        <v>982</v>
      </c>
      <c r="K74" s="9" t="s">
        <v>993</v>
      </c>
      <c r="L74" s="9" t="s">
        <v>993</v>
      </c>
    </row>
    <row r="75" spans="1:12" x14ac:dyDescent="0.2">
      <c r="A75" s="5" t="s">
        <v>305</v>
      </c>
      <c r="B75" s="5" t="s">
        <v>322</v>
      </c>
      <c r="C75" s="5" t="s">
        <v>322</v>
      </c>
      <c r="D75" s="5" t="s">
        <v>322</v>
      </c>
      <c r="E75" s="5" t="s">
        <v>323</v>
      </c>
      <c r="F75" s="5" t="s">
        <v>308</v>
      </c>
      <c r="G75" s="5"/>
      <c r="H75" s="5"/>
      <c r="I75" s="5" t="s">
        <v>324</v>
      </c>
      <c r="J75" s="5" t="s">
        <v>982</v>
      </c>
      <c r="K75" s="5" t="s">
        <v>323</v>
      </c>
      <c r="L75" s="5" t="s">
        <v>323</v>
      </c>
    </row>
    <row r="76" spans="1:12" x14ac:dyDescent="0.2">
      <c r="A76" s="9" t="s">
        <v>305</v>
      </c>
      <c r="B76" s="9" t="s">
        <v>325</v>
      </c>
      <c r="C76" s="9" t="s">
        <v>325</v>
      </c>
      <c r="D76" s="9" t="s">
        <v>325</v>
      </c>
      <c r="E76" s="9" t="s">
        <v>326</v>
      </c>
      <c r="F76" s="9" t="s">
        <v>308</v>
      </c>
      <c r="G76" s="9"/>
      <c r="H76" s="9"/>
      <c r="I76" s="9" t="s">
        <v>327</v>
      </c>
      <c r="J76" s="9" t="s">
        <v>982</v>
      </c>
      <c r="K76" s="9" t="s">
        <v>994</v>
      </c>
      <c r="L76" s="9" t="s">
        <v>994</v>
      </c>
    </row>
    <row r="77" spans="1:12" x14ac:dyDescent="0.2">
      <c r="A77" s="5" t="s">
        <v>305</v>
      </c>
      <c r="B77" s="5" t="s">
        <v>328</v>
      </c>
      <c r="C77" s="5" t="s">
        <v>328</v>
      </c>
      <c r="D77" s="5" t="s">
        <v>328</v>
      </c>
      <c r="E77" s="5" t="s">
        <v>329</v>
      </c>
      <c r="F77" s="5" t="s">
        <v>308</v>
      </c>
      <c r="G77" s="5"/>
      <c r="H77" s="5"/>
      <c r="I77" s="5" t="s">
        <v>330</v>
      </c>
      <c r="J77" s="5" t="s">
        <v>982</v>
      </c>
      <c r="K77" s="5" t="s">
        <v>329</v>
      </c>
      <c r="L77" s="5" t="s">
        <v>329</v>
      </c>
    </row>
    <row r="78" spans="1:12" x14ac:dyDescent="0.2">
      <c r="A78" s="9" t="s">
        <v>305</v>
      </c>
      <c r="B78" s="9" t="s">
        <v>331</v>
      </c>
      <c r="C78" s="9" t="s">
        <v>331</v>
      </c>
      <c r="D78" s="9" t="s">
        <v>331</v>
      </c>
      <c r="E78" s="9" t="s">
        <v>332</v>
      </c>
      <c r="F78" s="9" t="s">
        <v>308</v>
      </c>
      <c r="G78" s="9"/>
      <c r="H78" s="9"/>
      <c r="I78" s="9" t="s">
        <v>333</v>
      </c>
      <c r="J78" s="9" t="s">
        <v>982</v>
      </c>
      <c r="K78" s="9" t="s">
        <v>995</v>
      </c>
      <c r="L78" s="9" t="s">
        <v>995</v>
      </c>
    </row>
    <row r="79" spans="1:12" x14ac:dyDescent="0.2">
      <c r="A79" s="5" t="s">
        <v>305</v>
      </c>
      <c r="B79" s="5" t="s">
        <v>334</v>
      </c>
      <c r="C79" s="5" t="s">
        <v>334</v>
      </c>
      <c r="D79" s="5" t="s">
        <v>334</v>
      </c>
      <c r="E79" s="5" t="s">
        <v>335</v>
      </c>
      <c r="F79" s="5" t="s">
        <v>308</v>
      </c>
      <c r="G79" s="5"/>
      <c r="H79" s="5"/>
      <c r="I79" s="5" t="s">
        <v>336</v>
      </c>
      <c r="J79" s="5" t="s">
        <v>982</v>
      </c>
      <c r="K79" s="5" t="s">
        <v>996</v>
      </c>
      <c r="L79" s="5"/>
    </row>
    <row r="80" spans="1:12" x14ac:dyDescent="0.2">
      <c r="A80" s="9" t="s">
        <v>305</v>
      </c>
      <c r="B80" s="9" t="s">
        <v>337</v>
      </c>
      <c r="C80" s="9" t="s">
        <v>337</v>
      </c>
      <c r="D80" s="9" t="s">
        <v>337</v>
      </c>
      <c r="E80" s="9" t="s">
        <v>338</v>
      </c>
      <c r="F80" s="9" t="s">
        <v>308</v>
      </c>
      <c r="G80" s="9"/>
      <c r="H80" s="9"/>
      <c r="I80" s="9" t="s">
        <v>339</v>
      </c>
      <c r="J80" s="9" t="s">
        <v>982</v>
      </c>
      <c r="K80" s="9" t="s">
        <v>997</v>
      </c>
      <c r="L80" s="9"/>
    </row>
    <row r="81" spans="1:12" x14ac:dyDescent="0.2">
      <c r="A81" s="5" t="s">
        <v>305</v>
      </c>
      <c r="B81" s="5" t="s">
        <v>340</v>
      </c>
      <c r="C81" s="5" t="s">
        <v>340</v>
      </c>
      <c r="D81" s="5" t="s">
        <v>340</v>
      </c>
      <c r="E81" s="5" t="s">
        <v>341</v>
      </c>
      <c r="F81" s="5" t="s">
        <v>308</v>
      </c>
      <c r="G81" s="5"/>
      <c r="H81" s="5"/>
      <c r="I81" s="5" t="s">
        <v>342</v>
      </c>
      <c r="J81" s="5" t="s">
        <v>982</v>
      </c>
      <c r="K81" s="5" t="s">
        <v>998</v>
      </c>
      <c r="L81" s="5" t="s">
        <v>998</v>
      </c>
    </row>
    <row r="82" spans="1:12" x14ac:dyDescent="0.2">
      <c r="A82" s="9" t="s">
        <v>305</v>
      </c>
      <c r="B82" s="9" t="s">
        <v>343</v>
      </c>
      <c r="C82" s="9" t="s">
        <v>343</v>
      </c>
      <c r="D82" s="9" t="s">
        <v>343</v>
      </c>
      <c r="E82" s="9" t="s">
        <v>344</v>
      </c>
      <c r="F82" s="9" t="s">
        <v>308</v>
      </c>
      <c r="G82" s="9"/>
      <c r="H82" s="9"/>
      <c r="I82" s="9" t="s">
        <v>345</v>
      </c>
      <c r="J82" s="9" t="s">
        <v>982</v>
      </c>
      <c r="K82" s="9" t="s">
        <v>999</v>
      </c>
      <c r="L82" s="9" t="s">
        <v>999</v>
      </c>
    </row>
    <row r="83" spans="1:12" x14ac:dyDescent="0.2">
      <c r="A83" s="5" t="s">
        <v>305</v>
      </c>
      <c r="B83" s="5" t="s">
        <v>349</v>
      </c>
      <c r="C83" s="5" t="s">
        <v>349</v>
      </c>
      <c r="D83" s="5" t="s">
        <v>349</v>
      </c>
      <c r="E83" s="5" t="s">
        <v>350</v>
      </c>
      <c r="F83" s="5" t="s">
        <v>308</v>
      </c>
      <c r="G83" s="5"/>
      <c r="H83" s="5"/>
      <c r="I83" s="5" t="s">
        <v>351</v>
      </c>
      <c r="J83" s="5" t="s">
        <v>982</v>
      </c>
      <c r="K83" s="5" t="s">
        <v>1000</v>
      </c>
      <c r="L83" s="5" t="s">
        <v>1000</v>
      </c>
    </row>
    <row r="84" spans="1:12" x14ac:dyDescent="0.2">
      <c r="A84" s="9" t="s">
        <v>305</v>
      </c>
      <c r="B84" s="9" t="s">
        <v>352</v>
      </c>
      <c r="C84" s="9" t="s">
        <v>352</v>
      </c>
      <c r="D84" s="9" t="s">
        <v>352</v>
      </c>
      <c r="E84" s="9" t="s">
        <v>353</v>
      </c>
      <c r="F84" s="9" t="s">
        <v>308</v>
      </c>
      <c r="G84" s="9"/>
      <c r="H84" s="9"/>
      <c r="I84" s="9" t="s">
        <v>354</v>
      </c>
      <c r="J84" s="9" t="s">
        <v>982</v>
      </c>
      <c r="K84" s="9" t="s">
        <v>1001</v>
      </c>
      <c r="L84" s="9" t="s">
        <v>1001</v>
      </c>
    </row>
    <row r="85" spans="1:12" x14ac:dyDescent="0.2">
      <c r="A85" s="5" t="s">
        <v>305</v>
      </c>
      <c r="B85" s="5" t="s">
        <v>355</v>
      </c>
      <c r="C85" s="5" t="s">
        <v>355</v>
      </c>
      <c r="D85" s="5" t="s">
        <v>355</v>
      </c>
      <c r="E85" s="5" t="s">
        <v>356</v>
      </c>
      <c r="F85" s="5" t="s">
        <v>308</v>
      </c>
      <c r="G85" s="5"/>
      <c r="H85" s="5"/>
      <c r="I85" s="5" t="s">
        <v>357</v>
      </c>
      <c r="J85" s="5" t="s">
        <v>982</v>
      </c>
      <c r="K85" s="5" t="s">
        <v>1002</v>
      </c>
      <c r="L85" s="5" t="s">
        <v>1002</v>
      </c>
    </row>
    <row r="86" spans="1:12" x14ac:dyDescent="0.2">
      <c r="A86" s="9" t="s">
        <v>305</v>
      </c>
      <c r="B86" s="9" t="s">
        <v>358</v>
      </c>
      <c r="C86" s="9" t="s">
        <v>358</v>
      </c>
      <c r="D86" s="9" t="s">
        <v>358</v>
      </c>
      <c r="E86" s="9" t="s">
        <v>359</v>
      </c>
      <c r="F86" s="9" t="s">
        <v>308</v>
      </c>
      <c r="G86" s="9"/>
      <c r="H86" s="9"/>
      <c r="I86" s="9" t="s">
        <v>360</v>
      </c>
      <c r="J86" s="9" t="s">
        <v>982</v>
      </c>
      <c r="K86" s="9" t="s">
        <v>1003</v>
      </c>
      <c r="L86" s="9" t="s">
        <v>1003</v>
      </c>
    </row>
    <row r="87" spans="1:12" x14ac:dyDescent="0.2">
      <c r="A87" s="5" t="s">
        <v>305</v>
      </c>
      <c r="B87" s="5" t="s">
        <v>361</v>
      </c>
      <c r="C87" s="5" t="s">
        <v>361</v>
      </c>
      <c r="D87" s="5" t="s">
        <v>361</v>
      </c>
      <c r="E87" s="5" t="s">
        <v>362</v>
      </c>
      <c r="F87" s="5" t="s">
        <v>308</v>
      </c>
      <c r="G87" s="5"/>
      <c r="H87" s="5"/>
      <c r="I87" s="5" t="s">
        <v>363</v>
      </c>
      <c r="J87" s="5" t="s">
        <v>982</v>
      </c>
      <c r="K87" s="5" t="s">
        <v>1004</v>
      </c>
      <c r="L87" s="5" t="s">
        <v>1004</v>
      </c>
    </row>
    <row r="88" spans="1:12" x14ac:dyDescent="0.2">
      <c r="A88" s="9" t="s">
        <v>305</v>
      </c>
      <c r="B88" s="9" t="s">
        <v>364</v>
      </c>
      <c r="C88" s="9" t="s">
        <v>364</v>
      </c>
      <c r="D88" s="9" t="s">
        <v>364</v>
      </c>
      <c r="E88" s="9" t="s">
        <v>365</v>
      </c>
      <c r="F88" s="9" t="s">
        <v>308</v>
      </c>
      <c r="G88" s="9"/>
      <c r="H88" s="9"/>
      <c r="I88" s="9" t="s">
        <v>366</v>
      </c>
      <c r="J88" s="9" t="s">
        <v>982</v>
      </c>
      <c r="K88" s="9" t="s">
        <v>1005</v>
      </c>
      <c r="L88" s="9" t="s">
        <v>1005</v>
      </c>
    </row>
    <row r="89" spans="1:12" x14ac:dyDescent="0.2">
      <c r="A89" s="5" t="s">
        <v>305</v>
      </c>
      <c r="B89" s="5" t="s">
        <v>367</v>
      </c>
      <c r="C89" s="5" t="s">
        <v>367</v>
      </c>
      <c r="D89" s="5" t="s">
        <v>367</v>
      </c>
      <c r="E89" s="5" t="s">
        <v>368</v>
      </c>
      <c r="F89" s="5" t="s">
        <v>308</v>
      </c>
      <c r="G89" s="5"/>
      <c r="H89" s="5"/>
      <c r="I89" s="5" t="s">
        <v>369</v>
      </c>
      <c r="J89" s="5" t="s">
        <v>982</v>
      </c>
      <c r="K89" s="5" t="s">
        <v>1006</v>
      </c>
      <c r="L89" s="5" t="s">
        <v>1006</v>
      </c>
    </row>
    <row r="90" spans="1:12" x14ac:dyDescent="0.2">
      <c r="A90" s="14" t="s">
        <v>985</v>
      </c>
      <c r="B90" s="14" t="s">
        <v>340</v>
      </c>
      <c r="C90" s="14" t="s">
        <v>340</v>
      </c>
      <c r="D90" s="14" t="s">
        <v>340</v>
      </c>
      <c r="E90" s="14" t="s">
        <v>341</v>
      </c>
      <c r="F90" s="14" t="s">
        <v>308</v>
      </c>
      <c r="G90" s="14"/>
      <c r="H90" s="14"/>
      <c r="I90" s="14" t="s">
        <v>342</v>
      </c>
      <c r="J90" s="14" t="s">
        <v>982</v>
      </c>
      <c r="K90" s="14" t="s">
        <v>998</v>
      </c>
      <c r="L90" s="14" t="s">
        <v>998</v>
      </c>
    </row>
    <row r="91" spans="1:12" x14ac:dyDescent="0.2">
      <c r="A91" s="5" t="s">
        <v>985</v>
      </c>
      <c r="B91" s="5" t="s">
        <v>343</v>
      </c>
      <c r="C91" s="5" t="s">
        <v>343</v>
      </c>
      <c r="D91" s="5" t="s">
        <v>343</v>
      </c>
      <c r="E91" s="5" t="s">
        <v>344</v>
      </c>
      <c r="F91" s="5" t="s">
        <v>308</v>
      </c>
      <c r="G91" s="5"/>
      <c r="H91" s="5"/>
      <c r="I91" s="5" t="s">
        <v>345</v>
      </c>
      <c r="J91" s="5" t="s">
        <v>982</v>
      </c>
      <c r="K91" s="5" t="s">
        <v>999</v>
      </c>
      <c r="L91" s="5" t="s">
        <v>999</v>
      </c>
    </row>
    <row r="92" spans="1:12" x14ac:dyDescent="0.2">
      <c r="A92" s="14" t="s">
        <v>985</v>
      </c>
      <c r="B92" s="14" t="s">
        <v>306</v>
      </c>
      <c r="C92" s="14" t="s">
        <v>306</v>
      </c>
      <c r="D92" s="14" t="s">
        <v>306</v>
      </c>
      <c r="E92" s="14" t="s">
        <v>307</v>
      </c>
      <c r="F92" s="14" t="s">
        <v>308</v>
      </c>
      <c r="G92" s="14"/>
      <c r="H92" s="14"/>
      <c r="I92" s="14" t="s">
        <v>309</v>
      </c>
      <c r="J92" s="14" t="s">
        <v>982</v>
      </c>
      <c r="K92" s="14" t="s">
        <v>991</v>
      </c>
      <c r="L92" s="14" t="s">
        <v>991</v>
      </c>
    </row>
    <row r="93" spans="1:12" x14ac:dyDescent="0.2">
      <c r="A93" s="5" t="s">
        <v>985</v>
      </c>
      <c r="B93" s="5" t="s">
        <v>983</v>
      </c>
      <c r="C93" s="5" t="s">
        <v>983</v>
      </c>
      <c r="D93" s="5" t="s">
        <v>310</v>
      </c>
      <c r="E93" s="5" t="s">
        <v>311</v>
      </c>
      <c r="F93" s="5" t="s">
        <v>308</v>
      </c>
      <c r="G93" s="5"/>
      <c r="H93" s="5"/>
      <c r="I93" s="5" t="s">
        <v>312</v>
      </c>
      <c r="J93" s="5" t="s">
        <v>982</v>
      </c>
      <c r="K93" s="5" t="s">
        <v>992</v>
      </c>
      <c r="L93" s="5" t="s">
        <v>992</v>
      </c>
    </row>
    <row r="94" spans="1:12" x14ac:dyDescent="0.2">
      <c r="A94" s="14" t="s">
        <v>985</v>
      </c>
      <c r="B94" s="14" t="s">
        <v>983</v>
      </c>
      <c r="C94" s="14" t="s">
        <v>983</v>
      </c>
      <c r="D94" s="14" t="s">
        <v>313</v>
      </c>
      <c r="E94" s="14" t="s">
        <v>314</v>
      </c>
      <c r="F94" s="14" t="s">
        <v>308</v>
      </c>
      <c r="G94" s="14"/>
      <c r="H94" s="14"/>
      <c r="I94" s="14" t="s">
        <v>315</v>
      </c>
      <c r="J94" s="14" t="s">
        <v>982</v>
      </c>
      <c r="K94" s="14" t="s">
        <v>992</v>
      </c>
      <c r="L94" s="14" t="s">
        <v>992</v>
      </c>
    </row>
    <row r="95" spans="1:12" x14ac:dyDescent="0.2">
      <c r="A95" s="5" t="s">
        <v>985</v>
      </c>
      <c r="B95" s="5" t="s">
        <v>984</v>
      </c>
      <c r="C95" s="5" t="s">
        <v>984</v>
      </c>
      <c r="D95" s="5" t="s">
        <v>316</v>
      </c>
      <c r="E95" s="5" t="s">
        <v>317</v>
      </c>
      <c r="F95" s="5" t="s">
        <v>308</v>
      </c>
      <c r="G95" s="5"/>
      <c r="H95" s="5"/>
      <c r="I95" s="5" t="s">
        <v>318</v>
      </c>
      <c r="J95" s="5" t="s">
        <v>982</v>
      </c>
      <c r="K95" s="5" t="s">
        <v>993</v>
      </c>
      <c r="L95" s="5" t="s">
        <v>993</v>
      </c>
    </row>
    <row r="96" spans="1:12" x14ac:dyDescent="0.2">
      <c r="A96" s="14" t="s">
        <v>985</v>
      </c>
      <c r="B96" s="14" t="s">
        <v>984</v>
      </c>
      <c r="C96" s="14" t="s">
        <v>984</v>
      </c>
      <c r="D96" s="14" t="s">
        <v>319</v>
      </c>
      <c r="E96" s="14" t="s">
        <v>320</v>
      </c>
      <c r="F96" s="14" t="s">
        <v>308</v>
      </c>
      <c r="G96" s="14"/>
      <c r="H96" s="14"/>
      <c r="I96" s="14" t="s">
        <v>321</v>
      </c>
      <c r="J96" s="14" t="s">
        <v>982</v>
      </c>
      <c r="K96" s="14" t="s">
        <v>993</v>
      </c>
      <c r="L96" s="14" t="s">
        <v>993</v>
      </c>
    </row>
    <row r="97" spans="1:12" x14ac:dyDescent="0.2">
      <c r="A97" s="5" t="s">
        <v>985</v>
      </c>
      <c r="B97" s="5" t="s">
        <v>364</v>
      </c>
      <c r="C97" s="5" t="s">
        <v>364</v>
      </c>
      <c r="D97" s="5" t="s">
        <v>364</v>
      </c>
      <c r="E97" s="5" t="s">
        <v>365</v>
      </c>
      <c r="F97" s="5" t="s">
        <v>308</v>
      </c>
      <c r="G97" s="5"/>
      <c r="H97" s="5"/>
      <c r="I97" s="5" t="s">
        <v>366</v>
      </c>
      <c r="J97" s="5" t="s">
        <v>982</v>
      </c>
      <c r="K97" s="5" t="s">
        <v>1005</v>
      </c>
      <c r="L97" s="5" t="s">
        <v>1005</v>
      </c>
    </row>
    <row r="98" spans="1:12" x14ac:dyDescent="0.2">
      <c r="A98" s="14" t="s">
        <v>985</v>
      </c>
      <c r="B98" s="14" t="s">
        <v>367</v>
      </c>
      <c r="C98" s="14" t="s">
        <v>367</v>
      </c>
      <c r="D98" s="14" t="s">
        <v>367</v>
      </c>
      <c r="E98" s="14" t="s">
        <v>368</v>
      </c>
      <c r="F98" s="14" t="s">
        <v>308</v>
      </c>
      <c r="G98" s="14"/>
      <c r="H98" s="14"/>
      <c r="I98" s="14" t="s">
        <v>369</v>
      </c>
      <c r="J98" s="14" t="s">
        <v>982</v>
      </c>
      <c r="K98" s="14" t="s">
        <v>1006</v>
      </c>
      <c r="L98" s="14" t="s">
        <v>1006</v>
      </c>
    </row>
    <row r="99" spans="1:12" x14ac:dyDescent="0.2">
      <c r="A99" s="10" t="s">
        <v>370</v>
      </c>
      <c r="B99" s="16" t="s">
        <v>1007</v>
      </c>
      <c r="C99" s="16" t="s">
        <v>1007</v>
      </c>
      <c r="D99" s="16" t="s">
        <v>1007</v>
      </c>
      <c r="E99" s="10" t="s">
        <v>373</v>
      </c>
      <c r="F99" s="11" t="s">
        <v>17</v>
      </c>
      <c r="G99" s="10"/>
      <c r="H99" s="10"/>
      <c r="I99" s="10" t="s">
        <v>72</v>
      </c>
      <c r="J99" s="10" t="s">
        <v>982</v>
      </c>
      <c r="K99" s="10" t="s">
        <v>373</v>
      </c>
      <c r="L99" s="16" t="s">
        <v>372</v>
      </c>
    </row>
    <row r="100" spans="1:12" x14ac:dyDescent="0.2">
      <c r="A100" s="5" t="s">
        <v>370</v>
      </c>
      <c r="B100" s="17" t="s">
        <v>1008</v>
      </c>
      <c r="C100" s="17" t="s">
        <v>1008</v>
      </c>
      <c r="D100" s="17" t="s">
        <v>1008</v>
      </c>
      <c r="E100" s="5" t="s">
        <v>374</v>
      </c>
      <c r="F100" s="6" t="s">
        <v>17</v>
      </c>
      <c r="G100" s="5"/>
      <c r="H100" s="5"/>
      <c r="I100" s="5" t="s">
        <v>80</v>
      </c>
      <c r="J100" s="5" t="s">
        <v>982</v>
      </c>
      <c r="K100" s="5" t="s">
        <v>374</v>
      </c>
      <c r="L100" s="17" t="s">
        <v>372</v>
      </c>
    </row>
    <row r="101" spans="1:12" x14ac:dyDescent="0.2">
      <c r="A101" s="10" t="s">
        <v>370</v>
      </c>
      <c r="B101" s="16" t="s">
        <v>1009</v>
      </c>
      <c r="C101" s="16" t="s">
        <v>1009</v>
      </c>
      <c r="D101" s="16" t="s">
        <v>1009</v>
      </c>
      <c r="E101" s="10" t="s">
        <v>376</v>
      </c>
      <c r="F101" s="11" t="s">
        <v>17</v>
      </c>
      <c r="G101" s="10"/>
      <c r="H101" s="10"/>
      <c r="I101" s="10" t="s">
        <v>89</v>
      </c>
      <c r="J101" s="10" t="s">
        <v>982</v>
      </c>
      <c r="K101" s="10" t="s">
        <v>376</v>
      </c>
      <c r="L101" s="16" t="s">
        <v>375</v>
      </c>
    </row>
    <row r="102" spans="1:12" x14ac:dyDescent="0.2">
      <c r="A102" s="5" t="s">
        <v>370</v>
      </c>
      <c r="B102" s="17" t="s">
        <v>1010</v>
      </c>
      <c r="C102" s="17" t="s">
        <v>1010</v>
      </c>
      <c r="D102" s="17" t="s">
        <v>1010</v>
      </c>
      <c r="E102" s="5" t="s">
        <v>377</v>
      </c>
      <c r="F102" s="6" t="s">
        <v>17</v>
      </c>
      <c r="G102" s="5"/>
      <c r="H102" s="5"/>
      <c r="I102" s="5" t="s">
        <v>97</v>
      </c>
      <c r="J102" s="5" t="s">
        <v>982</v>
      </c>
      <c r="K102" s="5" t="s">
        <v>377</v>
      </c>
      <c r="L102" s="17" t="s">
        <v>375</v>
      </c>
    </row>
    <row r="103" spans="1:12" x14ac:dyDescent="0.2">
      <c r="A103" s="10" t="s">
        <v>370</v>
      </c>
      <c r="B103" s="16" t="s">
        <v>1011</v>
      </c>
      <c r="C103" s="16" t="s">
        <v>1011</v>
      </c>
      <c r="D103" s="16" t="s">
        <v>1011</v>
      </c>
      <c r="E103" s="10" t="s">
        <v>378</v>
      </c>
      <c r="F103" s="11" t="s">
        <v>17</v>
      </c>
      <c r="G103" s="10"/>
      <c r="H103" s="10"/>
      <c r="I103" s="10" t="s">
        <v>106</v>
      </c>
      <c r="J103" s="10" t="s">
        <v>982</v>
      </c>
      <c r="K103" s="10" t="s">
        <v>378</v>
      </c>
      <c r="L103" s="16" t="s">
        <v>375</v>
      </c>
    </row>
    <row r="104" spans="1:12" x14ac:dyDescent="0.2">
      <c r="A104" s="5" t="s">
        <v>370</v>
      </c>
      <c r="B104" s="17" t="s">
        <v>1012</v>
      </c>
      <c r="C104" s="17" t="s">
        <v>1012</v>
      </c>
      <c r="D104" s="17" t="s">
        <v>1012</v>
      </c>
      <c r="E104" s="5" t="s">
        <v>379</v>
      </c>
      <c r="F104" s="6" t="s">
        <v>17</v>
      </c>
      <c r="G104" s="5"/>
      <c r="H104" s="5"/>
      <c r="I104" s="5" t="s">
        <v>110</v>
      </c>
      <c r="J104" s="5" t="s">
        <v>982</v>
      </c>
      <c r="K104" s="5" t="s">
        <v>379</v>
      </c>
      <c r="L104" s="17" t="s">
        <v>372</v>
      </c>
    </row>
    <row r="105" spans="1:12" x14ac:dyDescent="0.2">
      <c r="A105" s="10" t="s">
        <v>370</v>
      </c>
      <c r="B105" s="16" t="s">
        <v>1013</v>
      </c>
      <c r="C105" s="16" t="s">
        <v>1013</v>
      </c>
      <c r="D105" s="16" t="s">
        <v>1013</v>
      </c>
      <c r="E105" s="10" t="s">
        <v>380</v>
      </c>
      <c r="F105" s="11" t="s">
        <v>17</v>
      </c>
      <c r="G105" s="10"/>
      <c r="H105" s="10"/>
      <c r="I105" s="10" t="s">
        <v>114</v>
      </c>
      <c r="J105" s="10" t="s">
        <v>982</v>
      </c>
      <c r="K105" s="10" t="s">
        <v>380</v>
      </c>
      <c r="L105" s="16" t="s">
        <v>375</v>
      </c>
    </row>
    <row r="106" spans="1:12" x14ac:dyDescent="0.2">
      <c r="A106" s="5" t="s">
        <v>370</v>
      </c>
      <c r="B106" s="17" t="s">
        <v>1014</v>
      </c>
      <c r="C106" s="17" t="s">
        <v>1014</v>
      </c>
      <c r="D106" s="17" t="s">
        <v>1014</v>
      </c>
      <c r="E106" s="5" t="s">
        <v>381</v>
      </c>
      <c r="F106" s="6" t="s">
        <v>17</v>
      </c>
      <c r="G106" s="5"/>
      <c r="H106" s="5"/>
      <c r="I106" s="5" t="s">
        <v>118</v>
      </c>
      <c r="J106" s="5" t="s">
        <v>982</v>
      </c>
      <c r="K106" s="5" t="s">
        <v>381</v>
      </c>
      <c r="L106" s="17" t="s">
        <v>375</v>
      </c>
    </row>
    <row r="107" spans="1:12" x14ac:dyDescent="0.2">
      <c r="A107" s="10" t="s">
        <v>370</v>
      </c>
      <c r="B107" s="16" t="s">
        <v>1015</v>
      </c>
      <c r="C107" s="16" t="s">
        <v>1015</v>
      </c>
      <c r="D107" s="16" t="s">
        <v>1015</v>
      </c>
      <c r="E107" s="10" t="s">
        <v>383</v>
      </c>
      <c r="F107" s="11" t="s">
        <v>17</v>
      </c>
      <c r="G107" s="10"/>
      <c r="H107" s="10"/>
      <c r="I107" s="10" t="s">
        <v>384</v>
      </c>
      <c r="J107" s="10" t="s">
        <v>982</v>
      </c>
      <c r="K107" s="10" t="s">
        <v>383</v>
      </c>
      <c r="L107" s="16" t="s">
        <v>382</v>
      </c>
    </row>
    <row r="108" spans="1:12" x14ac:dyDescent="0.2">
      <c r="A108" s="5" t="s">
        <v>370</v>
      </c>
      <c r="B108" s="17" t="s">
        <v>1033</v>
      </c>
      <c r="C108" s="17" t="s">
        <v>1033</v>
      </c>
      <c r="D108" s="17" t="s">
        <v>1033</v>
      </c>
      <c r="E108" s="5" t="s">
        <v>385</v>
      </c>
      <c r="F108" s="6" t="s">
        <v>17</v>
      </c>
      <c r="G108" s="5"/>
      <c r="H108" s="5"/>
      <c r="I108" s="5" t="s">
        <v>386</v>
      </c>
      <c r="J108" s="5" t="s">
        <v>982</v>
      </c>
      <c r="K108" s="5" t="s">
        <v>385</v>
      </c>
      <c r="L108" s="17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ADD6-2CB0-4742-9D87-4B909F066132}">
  <dimension ref="A1:G70"/>
  <sheetViews>
    <sheetView topLeftCell="A10" workbookViewId="0">
      <selection activeCell="C47" sqref="C47"/>
    </sheetView>
  </sheetViews>
  <sheetFormatPr baseColWidth="10" defaultRowHeight="16" x14ac:dyDescent="0.2"/>
  <cols>
    <col min="3" max="3" width="37" bestFit="1" customWidth="1"/>
    <col min="4" max="4" width="19.5" bestFit="1" customWidth="1"/>
    <col min="5" max="5" width="18.33203125" bestFit="1" customWidth="1"/>
  </cols>
  <sheetData>
    <row r="1" spans="1:7" x14ac:dyDescent="0.2">
      <c r="A1" t="s">
        <v>1038</v>
      </c>
      <c r="B1" t="s">
        <v>973</v>
      </c>
      <c r="C1" t="s">
        <v>1036</v>
      </c>
      <c r="D1" t="s">
        <v>5</v>
      </c>
      <c r="E1" t="s">
        <v>277</v>
      </c>
      <c r="F1" t="s">
        <v>1037</v>
      </c>
      <c r="G1" t="s">
        <v>1082</v>
      </c>
    </row>
    <row r="2" spans="1:7" x14ac:dyDescent="0.2">
      <c r="A2" t="s">
        <v>1039</v>
      </c>
      <c r="B2" t="s">
        <v>13</v>
      </c>
      <c r="C2" t="str">
        <f t="shared" ref="C2:C3" si="0">LOWER(D2)&amp;"_"&amp;SUBSTITUTE(E2," ","_")</f>
        <v>extraversion_Sociability</v>
      </c>
      <c r="D2" s="19" t="s">
        <v>14</v>
      </c>
      <c r="E2" s="19" t="s">
        <v>15</v>
      </c>
      <c r="F2" t="str">
        <f>D2&amp;": "&amp;E2</f>
        <v>Extraversion: Sociability</v>
      </c>
      <c r="G2" t="str">
        <f>E2&amp; " (" &amp; LEFT(D2,1) &amp; ")"</f>
        <v>Sociability (E)</v>
      </c>
    </row>
    <row r="3" spans="1:7" x14ac:dyDescent="0.2">
      <c r="A3" t="s">
        <v>1039</v>
      </c>
      <c r="B3" t="s">
        <v>13</v>
      </c>
      <c r="C3" t="str">
        <f t="shared" si="0"/>
        <v>extraversion_Assertiveness</v>
      </c>
      <c r="D3" s="19" t="s">
        <v>14</v>
      </c>
      <c r="E3" s="19" t="s">
        <v>33</v>
      </c>
      <c r="F3" t="str">
        <f t="shared" ref="F3:F26" si="1">D3&amp;": "&amp;E3</f>
        <v>Extraversion: Assertiveness</v>
      </c>
      <c r="G3" t="str">
        <f t="shared" ref="G3:G16" si="2">E3&amp; " (" &amp; LEFT(D3,1) &amp; ")"</f>
        <v>Assertiveness (E)</v>
      </c>
    </row>
    <row r="4" spans="1:7" x14ac:dyDescent="0.2">
      <c r="A4" t="s">
        <v>1039</v>
      </c>
      <c r="B4" t="s">
        <v>13</v>
      </c>
      <c r="C4" t="str">
        <f>LOWER(D4)&amp;"_"&amp;SUBSTITUTE(E4," ","_")</f>
        <v>extraversion_Energy_Level</v>
      </c>
      <c r="D4" s="19" t="s">
        <v>14</v>
      </c>
      <c r="E4" s="19" t="s">
        <v>50</v>
      </c>
      <c r="F4" t="str">
        <f t="shared" si="1"/>
        <v>Extraversion: Energy Level</v>
      </c>
      <c r="G4" t="str">
        <f t="shared" si="2"/>
        <v>Energy Level (E)</v>
      </c>
    </row>
    <row r="5" spans="1:7" x14ac:dyDescent="0.2">
      <c r="A5" t="s">
        <v>1039</v>
      </c>
      <c r="B5" t="s">
        <v>13</v>
      </c>
      <c r="C5" t="str">
        <f t="shared" ref="C5:C16" si="3">LOWER(D5)&amp;"_"&amp;SUBSTITUTE(E5," ","_")</f>
        <v>agreeableness_Compassion</v>
      </c>
      <c r="D5" s="19" t="s">
        <v>67</v>
      </c>
      <c r="E5" s="19" t="s">
        <v>68</v>
      </c>
      <c r="F5" t="str">
        <f t="shared" si="1"/>
        <v>Agreeableness: Compassion</v>
      </c>
      <c r="G5" t="str">
        <f t="shared" si="2"/>
        <v>Compassion (A)</v>
      </c>
    </row>
    <row r="6" spans="1:7" x14ac:dyDescent="0.2">
      <c r="A6" t="s">
        <v>1039</v>
      </c>
      <c r="B6" t="s">
        <v>13</v>
      </c>
      <c r="C6" t="str">
        <f t="shared" si="3"/>
        <v>agreeableness_Respectfulness</v>
      </c>
      <c r="D6" s="19" t="s">
        <v>67</v>
      </c>
      <c r="E6" s="19" t="s">
        <v>85</v>
      </c>
      <c r="F6" t="str">
        <f t="shared" si="1"/>
        <v>Agreeableness: Respectfulness</v>
      </c>
      <c r="G6" t="str">
        <f t="shared" si="2"/>
        <v>Respectfulness (A)</v>
      </c>
    </row>
    <row r="7" spans="1:7" x14ac:dyDescent="0.2">
      <c r="A7" t="s">
        <v>1039</v>
      </c>
      <c r="B7" t="s">
        <v>13</v>
      </c>
      <c r="C7" t="str">
        <f t="shared" si="3"/>
        <v>agreeableness_Trust</v>
      </c>
      <c r="D7" s="19" t="s">
        <v>67</v>
      </c>
      <c r="E7" s="19" t="s">
        <v>102</v>
      </c>
      <c r="F7" t="str">
        <f t="shared" si="1"/>
        <v>Agreeableness: Trust</v>
      </c>
      <c r="G7" t="str">
        <f t="shared" si="2"/>
        <v>Trust (A)</v>
      </c>
    </row>
    <row r="8" spans="1:7" x14ac:dyDescent="0.2">
      <c r="A8" t="s">
        <v>1039</v>
      </c>
      <c r="B8" t="s">
        <v>13</v>
      </c>
      <c r="C8" t="str">
        <f t="shared" si="3"/>
        <v>conscientiousness_Organization</v>
      </c>
      <c r="D8" s="19" t="s">
        <v>119</v>
      </c>
      <c r="E8" s="19" t="s">
        <v>120</v>
      </c>
      <c r="F8" t="str">
        <f t="shared" si="1"/>
        <v>Conscientiousness: Organization</v>
      </c>
      <c r="G8" t="str">
        <f t="shared" si="2"/>
        <v>Organization (C)</v>
      </c>
    </row>
    <row r="9" spans="1:7" x14ac:dyDescent="0.2">
      <c r="A9" t="s">
        <v>1039</v>
      </c>
      <c r="B9" t="s">
        <v>13</v>
      </c>
      <c r="C9" t="str">
        <f t="shared" si="3"/>
        <v>conscientiousness_Productiveness</v>
      </c>
      <c r="D9" s="19" t="s">
        <v>119</v>
      </c>
      <c r="E9" s="19" t="s">
        <v>137</v>
      </c>
      <c r="F9" t="str">
        <f t="shared" si="1"/>
        <v>Conscientiousness: Productiveness</v>
      </c>
      <c r="G9" t="str">
        <f t="shared" si="2"/>
        <v>Productiveness (C)</v>
      </c>
    </row>
    <row r="10" spans="1:7" x14ac:dyDescent="0.2">
      <c r="A10" t="s">
        <v>1039</v>
      </c>
      <c r="B10" t="s">
        <v>13</v>
      </c>
      <c r="C10" t="str">
        <f t="shared" si="3"/>
        <v>conscientiousness_Responsibility</v>
      </c>
      <c r="D10" s="19" t="s">
        <v>119</v>
      </c>
      <c r="E10" s="19" t="s">
        <v>154</v>
      </c>
      <c r="F10" t="str">
        <f t="shared" si="1"/>
        <v>Conscientiousness: Responsibility</v>
      </c>
      <c r="G10" t="str">
        <f t="shared" si="2"/>
        <v>Responsibility (C)</v>
      </c>
    </row>
    <row r="11" spans="1:7" x14ac:dyDescent="0.2">
      <c r="A11" t="s">
        <v>1039</v>
      </c>
      <c r="B11" t="s">
        <v>13</v>
      </c>
      <c r="C11" t="str">
        <f t="shared" si="3"/>
        <v>neuroticism_Anxiety</v>
      </c>
      <c r="D11" s="19" t="s">
        <v>1080</v>
      </c>
      <c r="E11" s="19" t="s">
        <v>172</v>
      </c>
      <c r="F11" t="str">
        <f t="shared" si="1"/>
        <v>Neuroticism: Anxiety</v>
      </c>
      <c r="G11" t="str">
        <f t="shared" si="2"/>
        <v>Anxiety (N)</v>
      </c>
    </row>
    <row r="12" spans="1:7" x14ac:dyDescent="0.2">
      <c r="A12" t="s">
        <v>1039</v>
      </c>
      <c r="B12" t="s">
        <v>13</v>
      </c>
      <c r="C12" t="str">
        <f t="shared" si="3"/>
        <v>neuroticism_Depression</v>
      </c>
      <c r="D12" s="19" t="s">
        <v>1080</v>
      </c>
      <c r="E12" s="19" t="s">
        <v>189</v>
      </c>
      <c r="F12" t="str">
        <f t="shared" si="1"/>
        <v>Neuroticism: Depression</v>
      </c>
      <c r="G12" t="str">
        <f t="shared" si="2"/>
        <v>Depression (N)</v>
      </c>
    </row>
    <row r="13" spans="1:7" x14ac:dyDescent="0.2">
      <c r="A13" t="s">
        <v>1039</v>
      </c>
      <c r="B13" t="s">
        <v>13</v>
      </c>
      <c r="C13" t="str">
        <f t="shared" si="3"/>
        <v>neuroticism_Emotional_Volatility</v>
      </c>
      <c r="D13" s="19" t="s">
        <v>1080</v>
      </c>
      <c r="E13" s="19" t="s">
        <v>206</v>
      </c>
      <c r="F13" t="str">
        <f t="shared" si="1"/>
        <v>Neuroticism: Emotional Volatility</v>
      </c>
      <c r="G13" t="str">
        <f t="shared" si="2"/>
        <v>Emotional Volatility (N)</v>
      </c>
    </row>
    <row r="14" spans="1:7" x14ac:dyDescent="0.2">
      <c r="A14" t="s">
        <v>1039</v>
      </c>
      <c r="B14" t="s">
        <v>13</v>
      </c>
      <c r="C14" t="str">
        <f t="shared" si="3"/>
        <v>openness_Intellectual_Curiosity</v>
      </c>
      <c r="D14" s="19" t="s">
        <v>1081</v>
      </c>
      <c r="E14" s="19" t="s">
        <v>224</v>
      </c>
      <c r="F14" t="str">
        <f t="shared" si="1"/>
        <v>Openness: Intellectual Curiosity</v>
      </c>
      <c r="G14" t="str">
        <f t="shared" si="2"/>
        <v>Intellectual Curiosity (O)</v>
      </c>
    </row>
    <row r="15" spans="1:7" x14ac:dyDescent="0.2">
      <c r="A15" t="s">
        <v>1039</v>
      </c>
      <c r="B15" t="s">
        <v>13</v>
      </c>
      <c r="C15" t="str">
        <f t="shared" si="3"/>
        <v>openness_Aesthetic_Sensitivity</v>
      </c>
      <c r="D15" s="19" t="s">
        <v>1081</v>
      </c>
      <c r="E15" s="19" t="s">
        <v>241</v>
      </c>
      <c r="F15" t="str">
        <f t="shared" si="1"/>
        <v>Openness: Aesthetic Sensitivity</v>
      </c>
      <c r="G15" t="str">
        <f t="shared" si="2"/>
        <v>Aesthetic Sensitivity (O)</v>
      </c>
    </row>
    <row r="16" spans="1:7" x14ac:dyDescent="0.2">
      <c r="A16" t="s">
        <v>1039</v>
      </c>
      <c r="B16" t="s">
        <v>13</v>
      </c>
      <c r="C16" t="str">
        <f t="shared" si="3"/>
        <v>openness_Creative_Imagination</v>
      </c>
      <c r="D16" s="19" t="s">
        <v>1081</v>
      </c>
      <c r="E16" s="19" t="s">
        <v>258</v>
      </c>
      <c r="F16" t="str">
        <f t="shared" si="1"/>
        <v>Openness: Creative Imagination</v>
      </c>
      <c r="G16" t="str">
        <f t="shared" si="2"/>
        <v>Creative Imagination (O)</v>
      </c>
    </row>
    <row r="17" spans="1:7" s="19" customFormat="1" x14ac:dyDescent="0.2">
      <c r="A17" t="s">
        <v>1039</v>
      </c>
      <c r="B17" s="19" t="s">
        <v>370</v>
      </c>
      <c r="C17" s="20" t="s">
        <v>1007</v>
      </c>
      <c r="D17" s="20" t="s">
        <v>372</v>
      </c>
      <c r="E17" s="19" t="s">
        <v>373</v>
      </c>
      <c r="F17" t="str">
        <f t="shared" si="1"/>
        <v>Negative: Angry</v>
      </c>
      <c r="G17" s="21" t="str">
        <f>E17</f>
        <v>Angry</v>
      </c>
    </row>
    <row r="18" spans="1:7" s="19" customFormat="1" x14ac:dyDescent="0.2">
      <c r="A18" t="s">
        <v>1039</v>
      </c>
      <c r="B18" s="19" t="s">
        <v>370</v>
      </c>
      <c r="C18" s="20" t="s">
        <v>1008</v>
      </c>
      <c r="D18" s="20" t="s">
        <v>372</v>
      </c>
      <c r="E18" s="19" t="s">
        <v>374</v>
      </c>
      <c r="F18" t="str">
        <f t="shared" si="1"/>
        <v>Negative: Afraid</v>
      </c>
      <c r="G18" s="21" t="str">
        <f t="shared" ref="G18:G26" si="4">E18</f>
        <v>Afraid</v>
      </c>
    </row>
    <row r="19" spans="1:7" s="19" customFormat="1" x14ac:dyDescent="0.2">
      <c r="A19" t="s">
        <v>1039</v>
      </c>
      <c r="B19" s="19" t="s">
        <v>370</v>
      </c>
      <c r="C19" s="20" t="s">
        <v>1009</v>
      </c>
      <c r="D19" s="20" t="s">
        <v>375</v>
      </c>
      <c r="E19" s="19" t="s">
        <v>376</v>
      </c>
      <c r="F19" t="str">
        <f t="shared" si="1"/>
        <v>Positive: Happy</v>
      </c>
      <c r="G19" s="21" t="str">
        <f t="shared" si="4"/>
        <v>Happy</v>
      </c>
    </row>
    <row r="20" spans="1:7" s="19" customFormat="1" x14ac:dyDescent="0.2">
      <c r="A20" t="s">
        <v>1039</v>
      </c>
      <c r="B20" s="19" t="s">
        <v>370</v>
      </c>
      <c r="C20" s="20" t="s">
        <v>1010</v>
      </c>
      <c r="D20" s="20" t="s">
        <v>375</v>
      </c>
      <c r="E20" s="19" t="s">
        <v>377</v>
      </c>
      <c r="F20" t="str">
        <f t="shared" si="1"/>
        <v>Positive: Excited</v>
      </c>
      <c r="G20" s="21" t="str">
        <f t="shared" si="4"/>
        <v>Excited</v>
      </c>
    </row>
    <row r="21" spans="1:7" s="19" customFormat="1" x14ac:dyDescent="0.2">
      <c r="A21" t="s">
        <v>1039</v>
      </c>
      <c r="B21" s="19" t="s">
        <v>370</v>
      </c>
      <c r="C21" s="20" t="s">
        <v>1011</v>
      </c>
      <c r="D21" s="20" t="s">
        <v>375</v>
      </c>
      <c r="E21" s="19" t="s">
        <v>378</v>
      </c>
      <c r="F21" t="str">
        <f t="shared" si="1"/>
        <v>Positive: Proud</v>
      </c>
      <c r="G21" s="21" t="str">
        <f t="shared" si="4"/>
        <v>Proud</v>
      </c>
    </row>
    <row r="22" spans="1:7" s="19" customFormat="1" x14ac:dyDescent="0.2">
      <c r="A22" t="s">
        <v>1039</v>
      </c>
      <c r="B22" s="19" t="s">
        <v>370</v>
      </c>
      <c r="C22" s="20" t="s">
        <v>1012</v>
      </c>
      <c r="D22" s="20" t="s">
        <v>372</v>
      </c>
      <c r="E22" s="19" t="s">
        <v>379</v>
      </c>
      <c r="F22" t="str">
        <f t="shared" si="1"/>
        <v>Negative: Guilty</v>
      </c>
      <c r="G22" s="21" t="str">
        <f t="shared" si="4"/>
        <v>Guilty</v>
      </c>
    </row>
    <row r="23" spans="1:7" s="19" customFormat="1" x14ac:dyDescent="0.2">
      <c r="A23" t="s">
        <v>1039</v>
      </c>
      <c r="B23" s="19" t="s">
        <v>370</v>
      </c>
      <c r="C23" s="20" t="s">
        <v>1013</v>
      </c>
      <c r="D23" s="20" t="s">
        <v>375</v>
      </c>
      <c r="E23" s="19" t="s">
        <v>380</v>
      </c>
      <c r="F23" t="str">
        <f t="shared" si="1"/>
        <v>Positive: Attentive</v>
      </c>
      <c r="G23" s="21" t="str">
        <f t="shared" si="4"/>
        <v>Attentive</v>
      </c>
    </row>
    <row r="24" spans="1:7" s="19" customFormat="1" x14ac:dyDescent="0.2">
      <c r="A24" t="s">
        <v>1039</v>
      </c>
      <c r="B24" s="19" t="s">
        <v>370</v>
      </c>
      <c r="C24" s="20" t="s">
        <v>1014</v>
      </c>
      <c r="D24" s="20" t="s">
        <v>375</v>
      </c>
      <c r="E24" s="19" t="s">
        <v>381</v>
      </c>
      <c r="F24" t="str">
        <f t="shared" si="1"/>
        <v>Positive: Content</v>
      </c>
      <c r="G24" s="21" t="str">
        <f t="shared" si="4"/>
        <v>Content</v>
      </c>
    </row>
    <row r="25" spans="1:7" s="19" customFormat="1" x14ac:dyDescent="0.2">
      <c r="A25" t="s">
        <v>1039</v>
      </c>
      <c r="B25" s="19" t="s">
        <v>370</v>
      </c>
      <c r="C25" s="20" t="s">
        <v>1015</v>
      </c>
      <c r="D25" s="20" t="s">
        <v>382</v>
      </c>
      <c r="E25" s="19" t="s">
        <v>383</v>
      </c>
      <c r="F25" t="str">
        <f t="shared" si="1"/>
        <v>Neutral: Purposeful</v>
      </c>
      <c r="G25" s="21" t="str">
        <f t="shared" si="4"/>
        <v>Purposeful</v>
      </c>
    </row>
    <row r="26" spans="1:7" s="19" customFormat="1" x14ac:dyDescent="0.2">
      <c r="A26" t="s">
        <v>1039</v>
      </c>
      <c r="B26" s="19" t="s">
        <v>370</v>
      </c>
      <c r="C26" s="20" t="s">
        <v>1033</v>
      </c>
      <c r="D26" s="20" t="s">
        <v>382</v>
      </c>
      <c r="E26" s="19" t="s">
        <v>385</v>
      </c>
      <c r="F26" t="str">
        <f t="shared" si="1"/>
        <v>Neutral: Goal-directed</v>
      </c>
      <c r="G26" s="21" t="str">
        <f t="shared" si="4"/>
        <v>Goal-directed</v>
      </c>
    </row>
    <row r="27" spans="1:7" x14ac:dyDescent="0.2">
      <c r="A27" t="s">
        <v>1040</v>
      </c>
      <c r="B27" t="s">
        <v>1041</v>
      </c>
      <c r="C27" t="s">
        <v>280</v>
      </c>
      <c r="D27" t="s">
        <v>280</v>
      </c>
      <c r="E27" t="s">
        <v>280</v>
      </c>
      <c r="F27" t="s">
        <v>280</v>
      </c>
      <c r="G27" t="s">
        <v>280</v>
      </c>
    </row>
    <row r="28" spans="1:7" x14ac:dyDescent="0.2">
      <c r="A28" t="s">
        <v>1040</v>
      </c>
      <c r="B28" t="s">
        <v>1041</v>
      </c>
      <c r="C28" t="s">
        <v>284</v>
      </c>
      <c r="D28" t="s">
        <v>284</v>
      </c>
      <c r="E28" t="s">
        <v>284</v>
      </c>
      <c r="F28" t="s">
        <v>284</v>
      </c>
      <c r="G28" t="s">
        <v>284</v>
      </c>
    </row>
    <row r="29" spans="1:7" x14ac:dyDescent="0.2">
      <c r="A29" t="s">
        <v>1040</v>
      </c>
      <c r="B29" t="s">
        <v>1041</v>
      </c>
      <c r="C29" t="s">
        <v>287</v>
      </c>
      <c r="D29" t="s">
        <v>287</v>
      </c>
      <c r="E29" t="s">
        <v>287</v>
      </c>
      <c r="F29" t="s">
        <v>287</v>
      </c>
      <c r="G29" t="s">
        <v>287</v>
      </c>
    </row>
    <row r="30" spans="1:7" x14ac:dyDescent="0.2">
      <c r="A30" t="s">
        <v>1040</v>
      </c>
      <c r="B30" t="s">
        <v>1041</v>
      </c>
      <c r="C30" t="s">
        <v>290</v>
      </c>
      <c r="D30" t="s">
        <v>290</v>
      </c>
      <c r="E30" t="s">
        <v>290</v>
      </c>
      <c r="F30" t="s">
        <v>290</v>
      </c>
      <c r="G30" t="s">
        <v>290</v>
      </c>
    </row>
    <row r="31" spans="1:7" x14ac:dyDescent="0.2">
      <c r="A31" t="s">
        <v>1040</v>
      </c>
      <c r="B31" t="s">
        <v>1041</v>
      </c>
      <c r="C31" t="s">
        <v>293</v>
      </c>
      <c r="D31" t="s">
        <v>293</v>
      </c>
      <c r="E31" t="s">
        <v>293</v>
      </c>
      <c r="F31" t="s">
        <v>293</v>
      </c>
      <c r="G31" t="s">
        <v>293</v>
      </c>
    </row>
    <row r="32" spans="1:7" x14ac:dyDescent="0.2">
      <c r="A32" t="s">
        <v>1040</v>
      </c>
      <c r="B32" t="s">
        <v>1041</v>
      </c>
      <c r="C32" t="s">
        <v>296</v>
      </c>
      <c r="D32" t="s">
        <v>296</v>
      </c>
      <c r="E32" t="s">
        <v>296</v>
      </c>
      <c r="F32" t="s">
        <v>296</v>
      </c>
      <c r="G32" t="s">
        <v>296</v>
      </c>
    </row>
    <row r="33" spans="1:7" x14ac:dyDescent="0.2">
      <c r="A33" t="s">
        <v>1040</v>
      </c>
      <c r="B33" t="s">
        <v>1041</v>
      </c>
      <c r="C33" t="s">
        <v>299</v>
      </c>
      <c r="D33" t="s">
        <v>299</v>
      </c>
      <c r="E33" t="s">
        <v>299</v>
      </c>
      <c r="F33" t="s">
        <v>299</v>
      </c>
      <c r="G33" t="s">
        <v>299</v>
      </c>
    </row>
    <row r="34" spans="1:7" x14ac:dyDescent="0.2">
      <c r="A34" t="s">
        <v>1040</v>
      </c>
      <c r="B34" t="s">
        <v>1041</v>
      </c>
      <c r="C34" t="s">
        <v>15</v>
      </c>
      <c r="D34" t="s">
        <v>1087</v>
      </c>
      <c r="E34" t="s">
        <v>1087</v>
      </c>
      <c r="F34" t="s">
        <v>1087</v>
      </c>
      <c r="G34" t="s">
        <v>1087</v>
      </c>
    </row>
    <row r="35" spans="1:7" x14ac:dyDescent="0.2">
      <c r="A35" t="s">
        <v>1040</v>
      </c>
      <c r="B35" t="s">
        <v>1042</v>
      </c>
      <c r="C35" t="s">
        <v>306</v>
      </c>
      <c r="D35" t="s">
        <v>991</v>
      </c>
      <c r="E35" t="s">
        <v>991</v>
      </c>
      <c r="F35" t="s">
        <v>991</v>
      </c>
      <c r="G35" t="s">
        <v>991</v>
      </c>
    </row>
    <row r="36" spans="1:7" x14ac:dyDescent="0.2">
      <c r="A36" t="s">
        <v>1040</v>
      </c>
      <c r="B36" t="s">
        <v>1042</v>
      </c>
      <c r="C36" t="s">
        <v>983</v>
      </c>
      <c r="D36" t="s">
        <v>992</v>
      </c>
      <c r="E36" t="s">
        <v>992</v>
      </c>
      <c r="F36" t="s">
        <v>992</v>
      </c>
      <c r="G36" t="s">
        <v>992</v>
      </c>
    </row>
    <row r="37" spans="1:7" x14ac:dyDescent="0.2">
      <c r="A37" t="s">
        <v>1040</v>
      </c>
      <c r="B37" t="s">
        <v>1042</v>
      </c>
      <c r="C37" t="s">
        <v>984</v>
      </c>
      <c r="D37" t="s">
        <v>993</v>
      </c>
      <c r="E37" t="s">
        <v>993</v>
      </c>
      <c r="F37" t="s">
        <v>993</v>
      </c>
      <c r="G37" t="s">
        <v>993</v>
      </c>
    </row>
    <row r="38" spans="1:7" x14ac:dyDescent="0.2">
      <c r="A38" t="s">
        <v>1040</v>
      </c>
      <c r="B38" t="s">
        <v>1042</v>
      </c>
      <c r="C38" t="s">
        <v>322</v>
      </c>
      <c r="D38" t="s">
        <v>323</v>
      </c>
      <c r="E38" t="s">
        <v>323</v>
      </c>
      <c r="F38" t="s">
        <v>323</v>
      </c>
      <c r="G38" t="s">
        <v>323</v>
      </c>
    </row>
    <row r="39" spans="1:7" x14ac:dyDescent="0.2">
      <c r="A39" t="s">
        <v>1040</v>
      </c>
      <c r="B39" t="s">
        <v>1042</v>
      </c>
      <c r="C39" t="s">
        <v>325</v>
      </c>
      <c r="D39" t="s">
        <v>994</v>
      </c>
      <c r="E39" t="s">
        <v>994</v>
      </c>
      <c r="F39" t="s">
        <v>994</v>
      </c>
      <c r="G39" t="s">
        <v>994</v>
      </c>
    </row>
    <row r="40" spans="1:7" x14ac:dyDescent="0.2">
      <c r="A40" t="s">
        <v>1040</v>
      </c>
      <c r="B40" t="s">
        <v>1042</v>
      </c>
      <c r="C40" t="s">
        <v>328</v>
      </c>
      <c r="D40" t="s">
        <v>329</v>
      </c>
      <c r="E40" t="s">
        <v>329</v>
      </c>
      <c r="F40" t="s">
        <v>329</v>
      </c>
      <c r="G40" t="s">
        <v>329</v>
      </c>
    </row>
    <row r="41" spans="1:7" x14ac:dyDescent="0.2">
      <c r="A41" t="s">
        <v>1040</v>
      </c>
      <c r="B41" t="s">
        <v>1042</v>
      </c>
      <c r="C41" t="s">
        <v>331</v>
      </c>
      <c r="D41" t="s">
        <v>995</v>
      </c>
      <c r="E41" t="s">
        <v>995</v>
      </c>
      <c r="F41" t="s">
        <v>995</v>
      </c>
      <c r="G41" t="s">
        <v>995</v>
      </c>
    </row>
    <row r="42" spans="1:7" x14ac:dyDescent="0.2">
      <c r="A42" t="s">
        <v>1040</v>
      </c>
      <c r="B42" t="s">
        <v>1042</v>
      </c>
      <c r="C42" t="s">
        <v>334</v>
      </c>
      <c r="D42" t="s">
        <v>996</v>
      </c>
      <c r="E42" t="s">
        <v>996</v>
      </c>
      <c r="F42" t="s">
        <v>996</v>
      </c>
      <c r="G42" t="s">
        <v>996</v>
      </c>
    </row>
    <row r="43" spans="1:7" x14ac:dyDescent="0.2">
      <c r="A43" t="s">
        <v>1040</v>
      </c>
      <c r="B43" t="s">
        <v>1042</v>
      </c>
      <c r="C43" t="s">
        <v>337</v>
      </c>
      <c r="D43" t="s">
        <v>997</v>
      </c>
      <c r="E43" t="s">
        <v>997</v>
      </c>
      <c r="F43" t="s">
        <v>997</v>
      </c>
      <c r="G43" t="s">
        <v>997</v>
      </c>
    </row>
    <row r="44" spans="1:7" x14ac:dyDescent="0.2">
      <c r="A44" t="s">
        <v>1040</v>
      </c>
      <c r="B44" t="s">
        <v>1042</v>
      </c>
      <c r="C44" t="s">
        <v>340</v>
      </c>
      <c r="D44" t="s">
        <v>998</v>
      </c>
      <c r="E44" t="s">
        <v>998</v>
      </c>
      <c r="F44" t="s">
        <v>998</v>
      </c>
      <c r="G44" t="s">
        <v>998</v>
      </c>
    </row>
    <row r="45" spans="1:7" x14ac:dyDescent="0.2">
      <c r="A45" t="s">
        <v>1040</v>
      </c>
      <c r="B45" t="s">
        <v>1042</v>
      </c>
      <c r="C45" t="s">
        <v>343</v>
      </c>
      <c r="D45" t="s">
        <v>999</v>
      </c>
      <c r="E45" t="s">
        <v>999</v>
      </c>
      <c r="F45" t="s">
        <v>999</v>
      </c>
      <c r="G45" t="s">
        <v>999</v>
      </c>
    </row>
    <row r="46" spans="1:7" x14ac:dyDescent="0.2">
      <c r="A46" t="s">
        <v>1040</v>
      </c>
      <c r="B46" t="s">
        <v>1042</v>
      </c>
      <c r="C46" t="s">
        <v>349</v>
      </c>
      <c r="D46" t="s">
        <v>1000</v>
      </c>
      <c r="E46" t="s">
        <v>1000</v>
      </c>
      <c r="F46" t="s">
        <v>1000</v>
      </c>
      <c r="G46" t="s">
        <v>1000</v>
      </c>
    </row>
    <row r="47" spans="1:7" x14ac:dyDescent="0.2">
      <c r="A47" t="s">
        <v>1040</v>
      </c>
      <c r="B47" t="s">
        <v>1042</v>
      </c>
      <c r="C47" t="s">
        <v>352</v>
      </c>
      <c r="D47" t="s">
        <v>1001</v>
      </c>
      <c r="E47" t="s">
        <v>1001</v>
      </c>
      <c r="F47" t="s">
        <v>1001</v>
      </c>
      <c r="G47" t="s">
        <v>1001</v>
      </c>
    </row>
    <row r="48" spans="1:7" x14ac:dyDescent="0.2">
      <c r="A48" t="s">
        <v>1040</v>
      </c>
      <c r="B48" t="s">
        <v>1042</v>
      </c>
      <c r="C48" t="s">
        <v>355</v>
      </c>
      <c r="D48" t="s">
        <v>1002</v>
      </c>
      <c r="E48" t="s">
        <v>1002</v>
      </c>
      <c r="F48" t="s">
        <v>1002</v>
      </c>
      <c r="G48" t="s">
        <v>1002</v>
      </c>
    </row>
    <row r="49" spans="1:7" x14ac:dyDescent="0.2">
      <c r="A49" t="s">
        <v>1040</v>
      </c>
      <c r="B49" t="s">
        <v>1042</v>
      </c>
      <c r="C49" t="s">
        <v>358</v>
      </c>
      <c r="D49" t="s">
        <v>1003</v>
      </c>
      <c r="E49" t="s">
        <v>1003</v>
      </c>
      <c r="F49" t="s">
        <v>1003</v>
      </c>
      <c r="G49" t="s">
        <v>1003</v>
      </c>
    </row>
    <row r="50" spans="1:7" x14ac:dyDescent="0.2">
      <c r="A50" t="s">
        <v>1040</v>
      </c>
      <c r="B50" t="s">
        <v>1042</v>
      </c>
      <c r="C50" t="s">
        <v>361</v>
      </c>
      <c r="D50" t="s">
        <v>1004</v>
      </c>
      <c r="E50" t="s">
        <v>1004</v>
      </c>
      <c r="F50" t="s">
        <v>1004</v>
      </c>
      <c r="G50" t="s">
        <v>1004</v>
      </c>
    </row>
    <row r="51" spans="1:7" x14ac:dyDescent="0.2">
      <c r="A51" t="s">
        <v>1040</v>
      </c>
      <c r="B51" t="s">
        <v>1042</v>
      </c>
      <c r="C51" t="s">
        <v>364</v>
      </c>
      <c r="D51" t="s">
        <v>365</v>
      </c>
      <c r="E51" t="s">
        <v>365</v>
      </c>
      <c r="F51" t="s">
        <v>365</v>
      </c>
      <c r="G51" t="s">
        <v>365</v>
      </c>
    </row>
    <row r="52" spans="1:7" x14ac:dyDescent="0.2">
      <c r="A52" t="s">
        <v>1040</v>
      </c>
      <c r="B52" t="s">
        <v>1042</v>
      </c>
      <c r="C52" t="s">
        <v>367</v>
      </c>
      <c r="D52" t="s">
        <v>368</v>
      </c>
      <c r="E52" t="s">
        <v>368</v>
      </c>
      <c r="F52" t="s">
        <v>368</v>
      </c>
      <c r="G52" t="s">
        <v>368</v>
      </c>
    </row>
    <row r="53" spans="1:7" x14ac:dyDescent="0.2">
      <c r="A53" t="s">
        <v>1043</v>
      </c>
      <c r="B53" t="s">
        <v>1043</v>
      </c>
      <c r="C53" t="s">
        <v>1044</v>
      </c>
      <c r="D53" t="s">
        <v>1062</v>
      </c>
      <c r="E53" t="s">
        <v>1062</v>
      </c>
      <c r="F53" t="s">
        <v>1062</v>
      </c>
      <c r="G53" t="s">
        <v>1062</v>
      </c>
    </row>
    <row r="54" spans="1:7" x14ac:dyDescent="0.2">
      <c r="A54" t="s">
        <v>1043</v>
      </c>
      <c r="B54" t="s">
        <v>1043</v>
      </c>
      <c r="C54" t="s">
        <v>1045</v>
      </c>
      <c r="D54" t="s">
        <v>1063</v>
      </c>
      <c r="E54" t="s">
        <v>1063</v>
      </c>
      <c r="F54" t="s">
        <v>1063</v>
      </c>
      <c r="G54" t="s">
        <v>1063</v>
      </c>
    </row>
    <row r="55" spans="1:7" x14ac:dyDescent="0.2">
      <c r="A55" t="s">
        <v>1043</v>
      </c>
      <c r="B55" t="s">
        <v>1043</v>
      </c>
      <c r="C55" t="s">
        <v>1046</v>
      </c>
      <c r="D55" t="s">
        <v>1064</v>
      </c>
      <c r="E55" t="s">
        <v>1064</v>
      </c>
      <c r="F55" t="s">
        <v>1064</v>
      </c>
      <c r="G55" t="s">
        <v>1064</v>
      </c>
    </row>
    <row r="56" spans="1:7" x14ac:dyDescent="0.2">
      <c r="A56" t="s">
        <v>1043</v>
      </c>
      <c r="B56" t="s">
        <v>1043</v>
      </c>
      <c r="C56" t="s">
        <v>1047</v>
      </c>
      <c r="D56" t="s">
        <v>1065</v>
      </c>
      <c r="E56" t="s">
        <v>1065</v>
      </c>
      <c r="F56" t="s">
        <v>1065</v>
      </c>
      <c r="G56" t="s">
        <v>1065</v>
      </c>
    </row>
    <row r="57" spans="1:7" x14ac:dyDescent="0.2">
      <c r="A57" t="s">
        <v>1043</v>
      </c>
      <c r="B57" t="s">
        <v>1043</v>
      </c>
      <c r="C57" t="s">
        <v>1048</v>
      </c>
      <c r="D57" t="s">
        <v>1066</v>
      </c>
      <c r="E57" t="s">
        <v>1066</v>
      </c>
      <c r="F57" t="s">
        <v>1066</v>
      </c>
      <c r="G57" t="s">
        <v>1066</v>
      </c>
    </row>
    <row r="58" spans="1:7" x14ac:dyDescent="0.2">
      <c r="A58" t="s">
        <v>1043</v>
      </c>
      <c r="B58" t="s">
        <v>1043</v>
      </c>
      <c r="C58" t="s">
        <v>1049</v>
      </c>
      <c r="D58" t="s">
        <v>1067</v>
      </c>
      <c r="E58" t="s">
        <v>1067</v>
      </c>
      <c r="F58" t="s">
        <v>1067</v>
      </c>
      <c r="G58" t="s">
        <v>1067</v>
      </c>
    </row>
    <row r="59" spans="1:7" x14ac:dyDescent="0.2">
      <c r="A59" t="s">
        <v>1043</v>
      </c>
      <c r="B59" t="s">
        <v>1043</v>
      </c>
      <c r="C59" t="s">
        <v>1050</v>
      </c>
      <c r="D59" t="s">
        <v>1068</v>
      </c>
      <c r="E59" t="s">
        <v>1068</v>
      </c>
      <c r="F59" t="s">
        <v>1068</v>
      </c>
      <c r="G59" t="s">
        <v>1068</v>
      </c>
    </row>
    <row r="60" spans="1:7" x14ac:dyDescent="0.2">
      <c r="A60" t="s">
        <v>1043</v>
      </c>
      <c r="B60" t="s">
        <v>1043</v>
      </c>
      <c r="C60" t="s">
        <v>1051</v>
      </c>
      <c r="D60" t="s">
        <v>1069</v>
      </c>
      <c r="E60" t="s">
        <v>1069</v>
      </c>
      <c r="F60" t="s">
        <v>1069</v>
      </c>
      <c r="G60" t="s">
        <v>1069</v>
      </c>
    </row>
    <row r="61" spans="1:7" x14ac:dyDescent="0.2">
      <c r="A61" t="s">
        <v>1043</v>
      </c>
      <c r="B61" t="s">
        <v>1043</v>
      </c>
      <c r="C61" t="s">
        <v>1052</v>
      </c>
      <c r="D61" t="s">
        <v>1070</v>
      </c>
      <c r="E61" t="s">
        <v>1070</v>
      </c>
      <c r="F61" t="s">
        <v>1070</v>
      </c>
      <c r="G61" t="s">
        <v>1070</v>
      </c>
    </row>
    <row r="62" spans="1:7" x14ac:dyDescent="0.2">
      <c r="A62" t="s">
        <v>1043</v>
      </c>
      <c r="B62" t="s">
        <v>1043</v>
      </c>
      <c r="C62" t="s">
        <v>1053</v>
      </c>
      <c r="D62" t="s">
        <v>1071</v>
      </c>
      <c r="E62" t="s">
        <v>1071</v>
      </c>
      <c r="F62" t="s">
        <v>1071</v>
      </c>
      <c r="G62" t="s">
        <v>1071</v>
      </c>
    </row>
    <row r="63" spans="1:7" x14ac:dyDescent="0.2">
      <c r="A63" t="s">
        <v>1043</v>
      </c>
      <c r="B63" t="s">
        <v>1043</v>
      </c>
      <c r="C63" t="s">
        <v>1054</v>
      </c>
      <c r="D63" t="s">
        <v>1072</v>
      </c>
      <c r="E63" t="s">
        <v>1072</v>
      </c>
      <c r="F63" t="s">
        <v>1072</v>
      </c>
      <c r="G63" t="s">
        <v>1072</v>
      </c>
    </row>
    <row r="64" spans="1:7" x14ac:dyDescent="0.2">
      <c r="A64" t="s">
        <v>1043</v>
      </c>
      <c r="B64" t="s">
        <v>1043</v>
      </c>
      <c r="C64" t="s">
        <v>1055</v>
      </c>
      <c r="D64" t="s">
        <v>1073</v>
      </c>
      <c r="E64" t="s">
        <v>1073</v>
      </c>
      <c r="F64" t="s">
        <v>1073</v>
      </c>
      <c r="G64" t="s">
        <v>1073</v>
      </c>
    </row>
    <row r="65" spans="1:7" x14ac:dyDescent="0.2">
      <c r="A65" t="s">
        <v>1043</v>
      </c>
      <c r="B65" t="s">
        <v>1043</v>
      </c>
      <c r="C65" t="s">
        <v>1056</v>
      </c>
      <c r="D65" t="s">
        <v>1074</v>
      </c>
      <c r="E65" t="s">
        <v>1074</v>
      </c>
      <c r="F65" t="s">
        <v>1074</v>
      </c>
      <c r="G65" t="s">
        <v>1074</v>
      </c>
    </row>
    <row r="66" spans="1:7" x14ac:dyDescent="0.2">
      <c r="A66" t="s">
        <v>1043</v>
      </c>
      <c r="B66" t="s">
        <v>1043</v>
      </c>
      <c r="C66" t="s">
        <v>1057</v>
      </c>
      <c r="D66" t="s">
        <v>1075</v>
      </c>
      <c r="E66" t="s">
        <v>1075</v>
      </c>
      <c r="F66" t="s">
        <v>1075</v>
      </c>
      <c r="G66" t="s">
        <v>1075</v>
      </c>
    </row>
    <row r="67" spans="1:7" x14ac:dyDescent="0.2">
      <c r="A67" t="s">
        <v>1043</v>
      </c>
      <c r="B67" t="s">
        <v>1043</v>
      </c>
      <c r="C67" t="s">
        <v>1058</v>
      </c>
      <c r="D67" t="s">
        <v>1076</v>
      </c>
      <c r="E67" t="s">
        <v>1076</v>
      </c>
      <c r="F67" t="s">
        <v>1076</v>
      </c>
      <c r="G67" t="s">
        <v>1084</v>
      </c>
    </row>
    <row r="68" spans="1:7" x14ac:dyDescent="0.2">
      <c r="A68" t="s">
        <v>1043</v>
      </c>
      <c r="B68" t="s">
        <v>1043</v>
      </c>
      <c r="C68" t="s">
        <v>1059</v>
      </c>
      <c r="D68" t="s">
        <v>1077</v>
      </c>
      <c r="E68" t="s">
        <v>1077</v>
      </c>
      <c r="F68" t="s">
        <v>1077</v>
      </c>
      <c r="G68" t="s">
        <v>1085</v>
      </c>
    </row>
    <row r="69" spans="1:7" x14ac:dyDescent="0.2">
      <c r="A69" t="s">
        <v>1043</v>
      </c>
      <c r="B69" t="s">
        <v>1043</v>
      </c>
      <c r="C69" t="s">
        <v>1060</v>
      </c>
      <c r="D69" t="s">
        <v>1078</v>
      </c>
      <c r="E69" t="s">
        <v>1078</v>
      </c>
      <c r="F69" t="s">
        <v>1078</v>
      </c>
      <c r="G69" t="s">
        <v>1083</v>
      </c>
    </row>
    <row r="70" spans="1:7" x14ac:dyDescent="0.2">
      <c r="A70" t="s">
        <v>1043</v>
      </c>
      <c r="B70" t="s">
        <v>1043</v>
      </c>
      <c r="C70" t="s">
        <v>1061</v>
      </c>
      <c r="D70" t="s">
        <v>1079</v>
      </c>
      <c r="E70" t="s">
        <v>1079</v>
      </c>
      <c r="F70" t="s">
        <v>1079</v>
      </c>
      <c r="G70" t="s">
        <v>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codebook</vt:lpstr>
      <vt:lpstr>codebook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2021-04-01T19:20:16Z</dcterms:created>
  <dcterms:modified xsi:type="dcterms:W3CDTF">2021-11-02T21:42:23Z</dcterms:modified>
</cp:coreProperties>
</file>