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matching" sheetId="2" r:id="rId4"/>
    <sheet state="visible" name="Big5" sheetId="3" r:id="rId5"/>
    <sheet state="visible" name="Health Events" sheetId="4" r:id="rId6"/>
  </sheets>
  <definedNames>
    <definedName hidden="1" localSheetId="0" name="Z_211A5B7E_79C1_4F84_937B_F2B046D5C696_.wvu.FilterData">Sheet1!$A$1:$T$4375</definedName>
  </definedNames>
  <calcPr/>
  <customWorkbookViews>
    <customWorkbookView activeSheetId="0" maximized="1" tabRatio="600" windowHeight="0" windowWidth="0" guid="{211A5B7E-79C1-4F84-937B-F2B046D5C696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455">
      <text>
        <t xml:space="preserve">Microsoft Office User:
Potentially redundant with earlier census region?</t>
      </text>
    </comment>
    <comment authorId="0" ref="H1052">
      <text>
        <t xml:space="preserve">Microsoft Office User:
Composite and check scoring</t>
      </text>
    </comment>
    <comment authorId="0" ref="H1834">
      <text>
        <t xml:space="preserve">Microsoft Office User:
maybe too few waves. Should just use vigorous phys activity var?</t>
      </text>
    </comment>
    <comment authorId="0" ref="H1912">
      <text>
        <t xml:space="preserve">Microsoft Office User:
Possibly redundant with with ever drinks alcohol, but here due to branching?</t>
      </text>
    </comment>
    <comment authorId="0" ref="H1932">
      <text>
        <t xml:space="preserve">Microsoft Office User:
Possibly redundant with with ever drinks alcohol, but here due to branching?</t>
      </text>
    </comment>
    <comment authorId="0" ref="H1933">
      <text>
        <t xml:space="preserve">Microsoft Office User:
Possibly redundant with with ever drinks alcohol, but here due to branching?</t>
      </text>
    </comment>
    <comment authorId="0" ref="H1934">
      <text>
        <t xml:space="preserve">Microsoft Office User:
Possibly redundant with with ever drinks alcohol, but here due to branching?</t>
      </text>
    </comment>
    <comment authorId="0" ref="H1935">
      <text>
        <t xml:space="preserve">Microsoft Office User:
Possibly redundant with with ever drinks alcohol, but here due to branching?</t>
      </text>
    </comment>
    <comment authorId="0" ref="H1936">
      <text>
        <t xml:space="preserve">Microsoft Office User:
Possibly redundant with with ever drinks alcohol, but here due to branching?</t>
      </text>
    </comment>
    <comment authorId="0" ref="H1937">
      <text>
        <t xml:space="preserve">Microsoft Office User:
Possibly redundant with with ever drinks alcohol, but here due to branching?</t>
      </text>
    </comment>
    <comment authorId="0" ref="H1938">
      <text>
        <t xml:space="preserve">Microsoft Office User:
Possibly redundant with with ever drinks alcohol, but here due to branching?</t>
      </text>
    </comment>
    <comment authorId="0" ref="H1939">
      <text>
        <t xml:space="preserve">Microsoft Office User:
Possibly redundant with with ever drinks alcohol, but here due to branching?</t>
      </text>
    </comment>
    <comment authorId="0" ref="H1940">
      <text>
        <t xml:space="preserve">Microsoft Office User:
Possibly redundant with with ever drinks alcohol, but here due to branching?</t>
      </text>
    </comment>
    <comment authorId="0" ref="H1941">
      <text>
        <t xml:space="preserve">Microsoft Office User:
Possibly redundant with with ever drinks alcohol, but here due to branching?</t>
      </text>
    </comment>
    <comment authorId="0" ref="H1972">
      <text>
        <t xml:space="preserve">Microsoft Office User:
Flu shot, breast check, mammogram, pap smear, prostrate exam are all preventative health behaviors</t>
      </text>
    </comment>
    <comment authorId="0" ref="H2092">
      <text>
        <t xml:space="preserve">Microsoft Office User:
Maybe don’t need this is we have smoke ever?</t>
      </text>
    </comment>
    <comment authorId="0" ref="H2136">
      <text>
        <t xml:space="preserve">Microsoft Office User:
What are these variables????</t>
      </text>
    </comment>
    <comment authorId="0" ref="H2176">
      <text>
        <t xml:space="preserve">Microsoft Office User:
Health Events</t>
      </text>
    </comment>
    <comment authorId="0" ref="H2939">
      <text>
        <t xml:space="preserve">Microsoft Office User:
What are these? Redundant with previous?</t>
      </text>
    </comment>
    <comment authorId="0" ref="H2940">
      <text>
        <t xml:space="preserve">Microsoft Office User:
What are these? Redundant with previous?</t>
      </text>
    </comment>
    <comment authorId="0" ref="H2941">
      <text>
        <t xml:space="preserve">Microsoft Office User:
What are these? Redundant with previous?</t>
      </text>
    </comment>
    <comment authorId="0" ref="H2942">
      <text>
        <t xml:space="preserve">Microsoft Office User:
What are these? Redundant with previous?</t>
      </text>
    </comment>
    <comment authorId="0" ref="H2943">
      <text>
        <t xml:space="preserve">Microsoft Office User:
What are these? Redundant with previous?</t>
      </text>
    </comment>
    <comment authorId="0" ref="H2944">
      <text>
        <t xml:space="preserve">Microsoft Office User:
What are these? Redundant with previous?</t>
      </text>
    </comment>
    <comment authorId="0" ref="H2945">
      <text>
        <t xml:space="preserve">Microsoft Office User:
What are these? Redundant with previous?</t>
      </text>
    </comment>
    <comment authorId="0" ref="H2946">
      <text>
        <t xml:space="preserve">Microsoft Office User:
What are these? Redundant with previous?</t>
      </text>
    </comment>
    <comment authorId="0" ref="H2947">
      <text>
        <t xml:space="preserve">Microsoft Office User:
What are these? Redundant with previous?</t>
      </text>
    </comment>
    <comment authorId="0" ref="H2948">
      <text>
        <t xml:space="preserve">Microsoft Office User:
What are these? Redundant with previous?</t>
      </text>
    </comment>
    <comment authorId="0" ref="H2949">
      <text>
        <t xml:space="preserve">Microsoft Office User:
What are these? Redundant with previous?</t>
      </text>
    </comment>
    <comment authorId="0" ref="H2950">
      <text>
        <t xml:space="preserve">Microsoft Office User:
What are these? Redundant with previous?</t>
      </text>
    </comment>
    <comment authorId="0" ref="H3007">
      <text>
        <t xml:space="preserve">Microsoft Office User:
What are these?</t>
      </text>
    </comment>
  </commentList>
</comments>
</file>

<file path=xl/sharedStrings.xml><?xml version="1.0" encoding="utf-8"?>
<sst xmlns="http://schemas.openxmlformats.org/spreadsheetml/2006/main" count="45766" uniqueCount="7931">
  <si>
    <t>Category</t>
  </si>
  <si>
    <t>Item</t>
  </si>
  <si>
    <t>Item Text</t>
  </si>
  <si>
    <t>Description</t>
  </si>
  <si>
    <t>Big 5</t>
  </si>
  <si>
    <t>Background</t>
  </si>
  <si>
    <t>BF_A1</t>
  </si>
  <si>
    <t>Helpful</t>
  </si>
  <si>
    <t>BkgrDadAge</t>
  </si>
  <si>
    <t>Age of Father in 2006 or at death</t>
  </si>
  <si>
    <t>BkgrDadAlive</t>
  </si>
  <si>
    <t>Father Alive in 2006</t>
  </si>
  <si>
    <t>BkgrMomAge</t>
  </si>
  <si>
    <t>Age of Mother in 2006 or at death</t>
  </si>
  <si>
    <t>BkgrMomAlive</t>
  </si>
  <si>
    <t>Dataset</t>
  </si>
  <si>
    <t>Mother Alive in 2006</t>
  </si>
  <si>
    <t>Wave</t>
  </si>
  <si>
    <t>Wavel</t>
  </si>
  <si>
    <t>Cognitive</t>
  </si>
  <si>
    <t>Item_Text</t>
  </si>
  <si>
    <t>CogBkwrd20</t>
  </si>
  <si>
    <t>orig_item</t>
  </si>
  <si>
    <t>BF_A2</t>
  </si>
  <si>
    <t>Score on Digits Backward from 20</t>
  </si>
  <si>
    <t>Friendly</t>
  </si>
  <si>
    <t>CogBkwrd86</t>
  </si>
  <si>
    <t>Score on Digits Backward from 86</t>
  </si>
  <si>
    <t>CogDelWrdRcl</t>
  </si>
  <si>
    <t>Delayed Recall Score (Range 0-20)</t>
  </si>
  <si>
    <t>CogDtYear</t>
  </si>
  <si>
    <t>Participant can name current year</t>
  </si>
  <si>
    <t>BF_A3</t>
  </si>
  <si>
    <t>label</t>
  </si>
  <si>
    <t>Caring</t>
  </si>
  <si>
    <t>item_name</t>
  </si>
  <si>
    <t>Scale</t>
  </si>
  <si>
    <t>CogMemCmp</t>
  </si>
  <si>
    <t>BF_A4</t>
  </si>
  <si>
    <t>Include</t>
  </si>
  <si>
    <t>Composite Memory Score</t>
  </si>
  <si>
    <t>Year</t>
  </si>
  <si>
    <t>Softhearted</t>
  </si>
  <si>
    <t>new_name</t>
  </si>
  <si>
    <t>rule</t>
  </si>
  <si>
    <t>scale</t>
  </si>
  <si>
    <t>Type</t>
  </si>
  <si>
    <t>rev_code</t>
  </si>
  <si>
    <t>recode</t>
  </si>
  <si>
    <t>CogMentSumSc</t>
  </si>
  <si>
    <t>mini</t>
  </si>
  <si>
    <t>Mental Summary Score</t>
  </si>
  <si>
    <t>BF_A5</t>
  </si>
  <si>
    <t>maxi</t>
  </si>
  <si>
    <t>Sympathetic</t>
  </si>
  <si>
    <t>Rand</t>
  </si>
  <si>
    <t>BF_C1</t>
  </si>
  <si>
    <t>CogSer7s</t>
  </si>
  <si>
    <t>Organized</t>
  </si>
  <si>
    <t>Score on Serial 7s</t>
  </si>
  <si>
    <t>BF_C2</t>
  </si>
  <si>
    <t>Responsible</t>
  </si>
  <si>
    <t>CogSRMem</t>
  </si>
  <si>
    <t>Self-reported memory</t>
  </si>
  <si>
    <t>BF_C3</t>
  </si>
  <si>
    <t>Hardworking</t>
  </si>
  <si>
    <t>CogTotSumSc</t>
  </si>
  <si>
    <t>BF_C4</t>
  </si>
  <si>
    <t>Careless</t>
  </si>
  <si>
    <t>Total Summary Score of Cognitive Variables</t>
  </si>
  <si>
    <t>BF_C5</t>
  </si>
  <si>
    <t>Each individual is uniquely identified by a household ID (HHID) and a person number (PN). We combined these variables into a single ID variable, HHIDPN (HHIDPN: HHold ID + Person Number /Num), where HHIDPN = 1000 ⇥ HHID + PN.</t>
  </si>
  <si>
    <t>Thorough</t>
  </si>
  <si>
    <t>HHIDPN</t>
  </si>
  <si>
    <t>CogVocabSum</t>
  </si>
  <si>
    <t>PROC_CID</t>
  </si>
  <si>
    <t>Summary vocabulary score</t>
  </si>
  <si>
    <t>BF_E1</t>
  </si>
  <si>
    <t>Yes</t>
  </si>
  <si>
    <t>Outgoing</t>
  </si>
  <si>
    <t>BF_E2</t>
  </si>
  <si>
    <t>CogWrdRcl</t>
  </si>
  <si>
    <t>Immediate word recall score (0-20)</t>
  </si>
  <si>
    <t>BF_E3</t>
  </si>
  <si>
    <t>Lively</t>
  </si>
  <si>
    <t>Demographics</t>
  </si>
  <si>
    <t>CurMarYears</t>
  </si>
  <si>
    <t>BF_E4</t>
  </si>
  <si>
    <t>Length of current marriage</t>
  </si>
  <si>
    <t>Active</t>
  </si>
  <si>
    <t>BF_E5</t>
  </si>
  <si>
    <t>Talkative</t>
  </si>
  <si>
    <t>Psychological</t>
  </si>
  <si>
    <t>CynHost</t>
  </si>
  <si>
    <t>Cynical Hostility composite score</t>
  </si>
  <si>
    <t>BF_N1</t>
  </si>
  <si>
    <t>Moody</t>
  </si>
  <si>
    <t>DemAge</t>
  </si>
  <si>
    <t>Age in 2006</t>
  </si>
  <si>
    <t>BF_N2</t>
  </si>
  <si>
    <t>Worrying</t>
  </si>
  <si>
    <t>DemBrthPlc</t>
  </si>
  <si>
    <t>BF_N3</t>
  </si>
  <si>
    <t>Nervous</t>
  </si>
  <si>
    <t>Place of Birth (State)</t>
  </si>
  <si>
    <t>BF_N4</t>
  </si>
  <si>
    <t>Calm</t>
  </si>
  <si>
    <t>BF_O1</t>
  </si>
  <si>
    <t>Creative</t>
  </si>
  <si>
    <t>BF_O2</t>
  </si>
  <si>
    <t>Imaginative</t>
  </si>
  <si>
    <t>BF_O3</t>
  </si>
  <si>
    <t>Intelligent</t>
  </si>
  <si>
    <t>DemRegion</t>
  </si>
  <si>
    <t>Region of Birth (e.g. South, Northeast)</t>
  </si>
  <si>
    <t>BF_O4</t>
  </si>
  <si>
    <t>Curious</t>
  </si>
  <si>
    <t>EconPovrty</t>
  </si>
  <si>
    <t>BF_O5</t>
  </si>
  <si>
    <t>Whether in poverty</t>
  </si>
  <si>
    <t>Broad-minded</t>
  </si>
  <si>
    <t>scale_type</t>
  </si>
  <si>
    <t>demographic</t>
  </si>
  <si>
    <t>BF_O6</t>
  </si>
  <si>
    <t>Sophisticated</t>
  </si>
  <si>
    <t xml:space="preserve">1 </t>
  </si>
  <si>
    <t>EconTotWlth</t>
  </si>
  <si>
    <t>Total Wealth</t>
  </si>
  <si>
    <t xml:space="preserve"> R birth year</t>
  </si>
  <si>
    <t>BF_O7</t>
  </si>
  <si>
    <t>Adventurous</t>
  </si>
  <si>
    <t xml:space="preserve">RABYEAR </t>
  </si>
  <si>
    <t>DemDOB</t>
  </si>
  <si>
    <t>EduDadYears</t>
  </si>
  <si>
    <t>Education of Father in Years</t>
  </si>
  <si>
    <t>EduDegCat</t>
  </si>
  <si>
    <t>Educational Degree Category (e.g. high school, college)</t>
  </si>
  <si>
    <t>EduMomYears</t>
  </si>
  <si>
    <t>Education of Mother in Years</t>
  </si>
  <si>
    <t>EduYears</t>
  </si>
  <si>
    <t>Years of Education</t>
  </si>
  <si>
    <t>Health</t>
  </si>
  <si>
    <t>FineMotor</t>
  </si>
  <si>
    <t>Fine Motor Score</t>
  </si>
  <si>
    <t>GrossMotor</t>
  </si>
  <si>
    <t>Gross Motor Score</t>
  </si>
  <si>
    <t>Health Behaviors</t>
  </si>
  <si>
    <t>HBehAlc</t>
  </si>
  <si>
    <t>Participant Drinks Alcohol</t>
  </si>
  <si>
    <t>HBehAlcDays</t>
  </si>
  <si>
    <t>Number of alcoholic beverages consumed when drinking</t>
  </si>
  <si>
    <t>HBehAlcWeek</t>
  </si>
  <si>
    <t>Days Participant Drinks Alcohol Each Week</t>
  </si>
  <si>
    <t>HBehBrstEx</t>
  </si>
  <si>
    <t>Regular Brest Check</t>
  </si>
  <si>
    <t>Cont</t>
  </si>
  <si>
    <t>HBehFluShot</t>
  </si>
  <si>
    <t>Regular Flu Shot</t>
  </si>
  <si>
    <t>HBehLightAct</t>
  </si>
  <si>
    <t xml:space="preserve"> R death year</t>
  </si>
  <si>
    <t>Average frequency of light physical behavior</t>
  </si>
  <si>
    <t xml:space="preserve">RADYEAR </t>
  </si>
  <si>
    <t>DemDeath</t>
  </si>
  <si>
    <t>HBehMamgrm</t>
  </si>
  <si>
    <t>Regular Mammograms</t>
  </si>
  <si>
    <t>HBehModAct</t>
  </si>
  <si>
    <t>Average frequency of moderate physical behavior</t>
  </si>
  <si>
    <t>HBehPapSmr</t>
  </si>
  <si>
    <t>Regular pap smears</t>
  </si>
  <si>
    <t>HBehPrstrtEx</t>
  </si>
  <si>
    <t>Regular prostrate examinations</t>
  </si>
  <si>
    <t>HBehSmkEver</t>
  </si>
  <si>
    <t>Has respondant ever smoked?</t>
  </si>
  <si>
    <t>HBehVigAct</t>
  </si>
  <si>
    <t>Average frequency of vigorous physical behavior</t>
  </si>
  <si>
    <t>HBehVigPhys</t>
  </si>
  <si>
    <t>Vigorous activity regularly more than 3 days per week</t>
  </si>
  <si>
    <t>Household</t>
  </si>
  <si>
    <t>HHNumKids</t>
  </si>
  <si>
    <t xml:space="preserve"> R Gender</t>
  </si>
  <si>
    <t>Number of living children in 2006</t>
  </si>
  <si>
    <t xml:space="preserve">RAGENDER </t>
  </si>
  <si>
    <t>DemGender</t>
  </si>
  <si>
    <t>HHNumKidsEvrBrn</t>
  </si>
  <si>
    <t>Number of children born by 2006</t>
  </si>
  <si>
    <t>HHNumLivSibs</t>
  </si>
  <si>
    <t>Number of living siblings in 2006</t>
  </si>
  <si>
    <t>HHNumPpl</t>
  </si>
  <si>
    <t>Number of people in household at 2006</t>
  </si>
  <si>
    <t>HlthBackProb</t>
  </si>
  <si>
    <t>Has respondant ever had back problems?</t>
  </si>
  <si>
    <t>HlthBMI</t>
  </si>
  <si>
    <t>Average BMI</t>
  </si>
  <si>
    <t>Categ</t>
  </si>
  <si>
    <t>HlthCESD</t>
  </si>
  <si>
    <t>Average Depression Score on the CESD</t>
  </si>
  <si>
    <t xml:space="preserve"> R Race - masked</t>
  </si>
  <si>
    <t xml:space="preserve">RARACEM </t>
  </si>
  <si>
    <t>DemRace</t>
  </si>
  <si>
    <t>all</t>
  </si>
  <si>
    <t>HlthCESDcomp</t>
  </si>
  <si>
    <t>Average CESD Composite Score</t>
  </si>
  <si>
    <t>HlthChADL</t>
  </si>
  <si>
    <t>Average change in activities of daily living</t>
  </si>
  <si>
    <t>HlthChFineMot</t>
  </si>
  <si>
    <t>Average change in fine motor skills</t>
  </si>
  <si>
    <t>HlthChGrossMot</t>
  </si>
  <si>
    <t>Average change in gross motor skills</t>
  </si>
  <si>
    <t>HlthCholest</t>
  </si>
  <si>
    <t>Average cholesterol</t>
  </si>
  <si>
    <t>HlthDentist</t>
  </si>
  <si>
    <t>Average of regular dentist visits</t>
  </si>
  <si>
    <t>HlthDrVisNum</t>
  </si>
  <si>
    <t>Average number of doctor visits</t>
  </si>
  <si>
    <t>HlthHomeHlthCr</t>
  </si>
  <si>
    <t>Has respondent ever been in home health care?</t>
  </si>
  <si>
    <t>HlthHospStay</t>
  </si>
  <si>
    <t>Has respondent ever had a hospital stay</t>
  </si>
  <si>
    <t>HlthInsr</t>
  </si>
  <si>
    <t>Regular health insurance of any kind?</t>
  </si>
  <si>
    <t>HlthLimWork</t>
  </si>
  <si>
    <t>Average frequency health conditions limit work</t>
  </si>
  <si>
    <t>HlthLivNursHm</t>
  </si>
  <si>
    <t>Has respondent ever lived in a nursing home</t>
  </si>
  <si>
    <t>HlthMedExpImp</t>
  </si>
  <si>
    <t>Average imputed out of pocket medical expenses</t>
  </si>
  <si>
    <t>HlthMemProb</t>
  </si>
  <si>
    <t>Has respondednt ever had memory problems?</t>
  </si>
  <si>
    <t>HlthNursStay</t>
  </si>
  <si>
    <t>Has respondent ever stayed (short term) in a nursing home</t>
  </si>
  <si>
    <t>HlthOutpatSurg</t>
  </si>
  <si>
    <t>Average frequency of outpatient surgeries</t>
  </si>
  <si>
    <t>HlthProbLiv75Rat</t>
  </si>
  <si>
    <t>Ratio of self-predicted probability of living to 75 to statistical probability of living to 75 based on age and gender</t>
  </si>
  <si>
    <t>select</t>
  </si>
  <si>
    <t>HlthProbLiv80pRat</t>
  </si>
  <si>
    <t>Ratio of self-predicted probability of living to 80 to statistical probability of living to 80 based on age and gender</t>
  </si>
  <si>
    <t xml:space="preserve"> R Hispanic
</t>
  </si>
  <si>
    <t xml:space="preserve">RAHISPAN </t>
  </si>
  <si>
    <t>HlthPsychProb12mo</t>
  </si>
  <si>
    <t>Has respondent ever had psychological problems?</t>
  </si>
  <si>
    <t>hispan</t>
  </si>
  <si>
    <t>HlthRx</t>
  </si>
  <si>
    <t>Average frequency of prescription medications</t>
  </si>
  <si>
    <t>HlthSpecFac</t>
  </si>
  <si>
    <t>Has respondent ever spent time in a specialized health facility</t>
  </si>
  <si>
    <t>HlthSR</t>
  </si>
  <si>
    <t>Average self-rated health</t>
  </si>
  <si>
    <t>1=3</t>
  </si>
  <si>
    <t>HlthSRChng</t>
  </si>
  <si>
    <t>Average change in self-rated health</t>
  </si>
  <si>
    <t xml:space="preserve">2 </t>
  </si>
  <si>
    <t>W2 Some Diff-Mobility /</t>
  </si>
  <si>
    <t xml:space="preserve"> R2MOBILA </t>
  </si>
  <si>
    <t>PhysDiff</t>
  </si>
  <si>
    <t>rMobility</t>
  </si>
  <si>
    <t>HlthSumCnd</t>
  </si>
  <si>
    <t>0-5</t>
  </si>
  <si>
    <t>Average sum of health conditions</t>
  </si>
  <si>
    <t>HlthSumCnd12mo</t>
  </si>
  <si>
    <t>Average sum of yearly health conditions</t>
  </si>
  <si>
    <t>average</t>
  </si>
  <si>
    <t xml:space="preserve">Cont </t>
  </si>
  <si>
    <t>matching</t>
  </si>
  <si>
    <t xml:space="preserve">3 </t>
  </si>
  <si>
    <t>W3 Some Diff-Mobility /</t>
  </si>
  <si>
    <t>HlthUlcer</t>
  </si>
  <si>
    <t xml:space="preserve"> R3MOBILA </t>
  </si>
  <si>
    <t>Has respondent ever had ulcers?</t>
  </si>
  <si>
    <t>JobRetired</t>
  </si>
  <si>
    <t>Retired by 2006</t>
  </si>
  <si>
    <t>JobRetSat</t>
  </si>
  <si>
    <t>Average satisfaction with retirement</t>
  </si>
  <si>
    <t xml:space="preserve">4 </t>
  </si>
  <si>
    <t>JobUnempl</t>
  </si>
  <si>
    <t>W4 Some Diff-Mobility /</t>
  </si>
  <si>
    <t>Has respondent ever been unemployed</t>
  </si>
  <si>
    <t xml:space="preserve"> R4MOBILA </t>
  </si>
  <si>
    <t>JobWork4Pay</t>
  </si>
  <si>
    <t>Is respondent working for pay in 2006?</t>
  </si>
  <si>
    <t>Major Life Events</t>
  </si>
  <si>
    <t>LEAssault</t>
  </si>
  <si>
    <t xml:space="preserve">Were you the victim of a serious physical attack or assault in your life? </t>
  </si>
  <si>
    <t xml:space="preserve">5 </t>
  </si>
  <si>
    <t>W5 Some Diff-Mobility /</t>
  </si>
  <si>
    <t xml:space="preserve"> R5MOBILA </t>
  </si>
  <si>
    <t>LEChldDied</t>
  </si>
  <si>
    <t xml:space="preserve">Has a child of yours ever died? </t>
  </si>
  <si>
    <t xml:space="preserve">6 </t>
  </si>
  <si>
    <t>W6 Some Diff-Mobility /</t>
  </si>
  <si>
    <t>LECombat</t>
  </si>
  <si>
    <t xml:space="preserve"> R6MOBILA </t>
  </si>
  <si>
    <t xml:space="preserve">Have you ever fired a weapon in combat or been fired upon in combat? </t>
  </si>
  <si>
    <t>LEFamAddict</t>
  </si>
  <si>
    <t xml:space="preserve">Has your spouse, partner, or child ever been addicted to drugs or alcohol? </t>
  </si>
  <si>
    <t>LEFamIllness</t>
  </si>
  <si>
    <t xml:space="preserve">Did your spouse or a child of yours ever have a life - threatening illness or accident? </t>
  </si>
  <si>
    <t xml:space="preserve">7 </t>
  </si>
  <si>
    <t>W7 Some Diff-Mobility /</t>
  </si>
  <si>
    <t xml:space="preserve"> R7MOBILA </t>
  </si>
  <si>
    <t>LEMajFire</t>
  </si>
  <si>
    <t xml:space="preserve">Have you ever been in a major fire, flood, earthquake, or other natural disaster? </t>
  </si>
  <si>
    <t xml:space="preserve">8 </t>
  </si>
  <si>
    <t>W8 Some Diff-Mobility /</t>
  </si>
  <si>
    <t xml:space="preserve"> R8MOBILA </t>
  </si>
  <si>
    <t>LESelfIllness</t>
  </si>
  <si>
    <t xml:space="preserve">Did you ever have a life - thre atening illness or accident? </t>
  </si>
  <si>
    <t>LifeSat</t>
  </si>
  <si>
    <t>Composite of Average life satisfaction</t>
  </si>
  <si>
    <t xml:space="preserve">9 </t>
  </si>
  <si>
    <t>Loneliness</t>
  </si>
  <si>
    <t>W9 Some Diff-Mobility /</t>
  </si>
  <si>
    <t>Average loneliness</t>
  </si>
  <si>
    <t xml:space="preserve"> R9MOBILA </t>
  </si>
  <si>
    <t>NumMarriages</t>
  </si>
  <si>
    <t>Number of times respondent has been married by 2006</t>
  </si>
  <si>
    <t>Opt</t>
  </si>
  <si>
    <t>Composite of Average optimism</t>
  </si>
  <si>
    <t xml:space="preserve">10 </t>
  </si>
  <si>
    <t>W10 Some Diff-Mobility /</t>
  </si>
  <si>
    <t xml:space="preserve"> R10MOBILA </t>
  </si>
  <si>
    <t>PerDiscr</t>
  </si>
  <si>
    <t>Average rating of the frequency of experiencing discrimination</t>
  </si>
  <si>
    <t>Average level of physical difficulties</t>
  </si>
  <si>
    <t xml:space="preserve">11 </t>
  </si>
  <si>
    <t>W11 Some Diff-Mobility /</t>
  </si>
  <si>
    <t xml:space="preserve"> R11MOBILA </t>
  </si>
  <si>
    <t>PrcvCnstr</t>
  </si>
  <si>
    <t>Average Composite of perceived constraints on personal control</t>
  </si>
  <si>
    <t>PrcvMstry</t>
  </si>
  <si>
    <t>Average Composite of perceived mastery</t>
  </si>
  <si>
    <t>PsychAngerin</t>
  </si>
  <si>
    <t xml:space="preserve">12 </t>
  </si>
  <si>
    <t>W12 Some Diff-Mobility /</t>
  </si>
  <si>
    <t>Average Composite of interalizing anger</t>
  </si>
  <si>
    <t xml:space="preserve"> R12MOBILA </t>
  </si>
  <si>
    <t>PsychAngerout</t>
  </si>
  <si>
    <t>Average Composite of externalizing anger</t>
  </si>
  <si>
    <t xml:space="preserve"> S2MOBILA </t>
  </si>
  <si>
    <t>PsychDiscrim</t>
  </si>
  <si>
    <t>sMobility</t>
  </si>
  <si>
    <t>No</t>
  </si>
  <si>
    <t>Has respondent ever experienced discrimination</t>
  </si>
  <si>
    <t>PsychPerAcc</t>
  </si>
  <si>
    <t>Average Composite of personal acceptance</t>
  </si>
  <si>
    <t xml:space="preserve"> S3MOBILA </t>
  </si>
  <si>
    <t>PsychPerGrwth</t>
  </si>
  <si>
    <t>Average Composite of personal growth</t>
  </si>
  <si>
    <t xml:space="preserve"> S4MOBILA </t>
  </si>
  <si>
    <t>PsychPurpose</t>
  </si>
  <si>
    <t>Average Composite of purpose in life</t>
  </si>
  <si>
    <t>Relig</t>
  </si>
  <si>
    <t>Average Composite of religiosity</t>
  </si>
  <si>
    <t>Religion</t>
  </si>
  <si>
    <t xml:space="preserve"> S5MOBILA </t>
  </si>
  <si>
    <t>Religious Denomination: 0 = None, 1 = Christian, 2 = Other</t>
  </si>
  <si>
    <t>Social</t>
  </si>
  <si>
    <t>SocFamRelProb</t>
  </si>
  <si>
    <t>Average Composite of family relationship problems</t>
  </si>
  <si>
    <t xml:space="preserve"> S6MOBILA </t>
  </si>
  <si>
    <t>SocFamRelQual</t>
  </si>
  <si>
    <t>Average Composite of family relationship quality</t>
  </si>
  <si>
    <t xml:space="preserve"> S7MOBILA </t>
  </si>
  <si>
    <t>SocFrndRelProb</t>
  </si>
  <si>
    <t>Average Composite of friend relationship problems</t>
  </si>
  <si>
    <t>SocFrndRelQual</t>
  </si>
  <si>
    <t>Average Composite of friend relationship quality</t>
  </si>
  <si>
    <t xml:space="preserve"> S8MOBILA </t>
  </si>
  <si>
    <t>SocHvFamily</t>
  </si>
  <si>
    <t>Respondent reports having family in 2006</t>
  </si>
  <si>
    <t>SocHvFriends</t>
  </si>
  <si>
    <t>Respondent reports having friends in 2006</t>
  </si>
  <si>
    <t xml:space="preserve"> S9MOBILA </t>
  </si>
  <si>
    <t>SocHvKids</t>
  </si>
  <si>
    <t>Respondent reports having children in 2006</t>
  </si>
  <si>
    <t>SocHvPart</t>
  </si>
  <si>
    <t>Respondent reports having a partner in 2006</t>
  </si>
  <si>
    <t xml:space="preserve"> S10MOBILA </t>
  </si>
  <si>
    <t>SocKidsRelProb</t>
  </si>
  <si>
    <t>Health Event</t>
  </si>
  <si>
    <t>HighBP</t>
  </si>
  <si>
    <t>High Blood Pressue</t>
  </si>
  <si>
    <t>Average Composite of relationship problems with children</t>
  </si>
  <si>
    <t>Diabetes</t>
  </si>
  <si>
    <t>SocKidsRelQual</t>
  </si>
  <si>
    <t xml:space="preserve"> S11MOBILA </t>
  </si>
  <si>
    <t>Cancer</t>
  </si>
  <si>
    <t>Average Composite of relationship quality with children</t>
  </si>
  <si>
    <t>LungDis</t>
  </si>
  <si>
    <t>Lung Disease</t>
  </si>
  <si>
    <t>SocNumFamilyClose</t>
  </si>
  <si>
    <t>Average number of family members respondent has a close relationship with</t>
  </si>
  <si>
    <t>HeartProb</t>
  </si>
  <si>
    <t>Heart Problem</t>
  </si>
  <si>
    <t xml:space="preserve"> S12MOBILA </t>
  </si>
  <si>
    <t>SocNumFriendsClose</t>
  </si>
  <si>
    <t>Stroke</t>
  </si>
  <si>
    <t>Average number of friends respondent has a close relationship with</t>
  </si>
  <si>
    <t>Arthritis</t>
  </si>
  <si>
    <t>SocNumKidsClose</t>
  </si>
  <si>
    <t>Average number of children respondent has a close relationship with</t>
  </si>
  <si>
    <t>W2 Some Diff-Large Muscle /</t>
  </si>
  <si>
    <t xml:space="preserve"> R2LGMUSA </t>
  </si>
  <si>
    <t>SocSpouseRelProb</t>
  </si>
  <si>
    <t>rLargeMusc</t>
  </si>
  <si>
    <t>0-4</t>
  </si>
  <si>
    <t>Average Composite of relationship problems with spouse</t>
  </si>
  <si>
    <t>SocSpouseRelQual</t>
  </si>
  <si>
    <t>Average Composite of relationship quality with spouse</t>
  </si>
  <si>
    <t>W3 Some Diff-Large Muscle /</t>
  </si>
  <si>
    <t xml:space="preserve"> R3LGMUSA </t>
  </si>
  <si>
    <t>Veteran</t>
  </si>
  <si>
    <t>Was respondent ever a veteran?</t>
  </si>
  <si>
    <t>Date of Birth (Year)</t>
  </si>
  <si>
    <t>W4 Some Diff-Large Muscle /</t>
  </si>
  <si>
    <t xml:space="preserve"> R4LGMUSA </t>
  </si>
  <si>
    <t>Date of Death (Year)</t>
  </si>
  <si>
    <t>Gender: 1 = male, 2 = female</t>
  </si>
  <si>
    <t>W5 Some Diff-Large Muscle /</t>
  </si>
  <si>
    <t xml:space="preserve"> R5LGMUSA </t>
  </si>
  <si>
    <t>DemRace_all.1992</t>
  </si>
  <si>
    <t>Race: 1 = white, 2, = black, 3 = other</t>
  </si>
  <si>
    <t>DemRace_hispan.1992</t>
  </si>
  <si>
    <t>W6 Some Diff-Large Muscle /</t>
  </si>
  <si>
    <t xml:space="preserve"> R6LGMUSA </t>
  </si>
  <si>
    <t>W7 Some Diff-Large Muscle /</t>
  </si>
  <si>
    <t xml:space="preserve"> R7LGMUSA </t>
  </si>
  <si>
    <t>Personality</t>
  </si>
  <si>
    <t>W8 Some Diff-Large Muscle /</t>
  </si>
  <si>
    <t>A_W1</t>
  </si>
  <si>
    <t xml:space="preserve"> R8LGMUSA </t>
  </si>
  <si>
    <t>Composite Agreeableness in 2006</t>
  </si>
  <si>
    <t>C_W1</t>
  </si>
  <si>
    <t>Composite Conscientiousness in 2006</t>
  </si>
  <si>
    <t>W9 Some Diff-Large Muscle /</t>
  </si>
  <si>
    <t xml:space="preserve"> R9LGMUSA </t>
  </si>
  <si>
    <t>E_W1</t>
  </si>
  <si>
    <t>Composite Extraversion in 2006</t>
  </si>
  <si>
    <t>N_W1</t>
  </si>
  <si>
    <t>Composite Neuroticism in 2006</t>
  </si>
  <si>
    <t>W10 Some Diff-Large Muscle /</t>
  </si>
  <si>
    <t xml:space="preserve"> R10LGMUSA </t>
  </si>
  <si>
    <t>O_W1</t>
  </si>
  <si>
    <t>Composite Openness to Experience in 2006</t>
  </si>
  <si>
    <t>W11 Some Diff-Large Muscle /</t>
  </si>
  <si>
    <t xml:space="preserve"> R11LGMUSA </t>
  </si>
  <si>
    <t>W12 Some Diff-Large Muscle /</t>
  </si>
  <si>
    <t xml:space="preserve"> R12LGMUSA </t>
  </si>
  <si>
    <t xml:space="preserve"> S2LGMUSA </t>
  </si>
  <si>
    <t>sLargeMusc</t>
  </si>
  <si>
    <t xml:space="preserve"> S3LGMUSA </t>
  </si>
  <si>
    <t xml:space="preserve"> S4LGMUSA </t>
  </si>
  <si>
    <t xml:space="preserve"> S5LGMUSA </t>
  </si>
  <si>
    <t xml:space="preserve"> S6LGMUSA </t>
  </si>
  <si>
    <t xml:space="preserve"> S7LGMUSA </t>
  </si>
  <si>
    <t xml:space="preserve"> S8LGMUSA </t>
  </si>
  <si>
    <t xml:space="preserve"> S9LGMUSA </t>
  </si>
  <si>
    <t xml:space="preserve"> S10LGMUSA </t>
  </si>
  <si>
    <t xml:space="preserve"> S11LGMUSA </t>
  </si>
  <si>
    <t xml:space="preserve"> S12LGMUSA </t>
  </si>
  <si>
    <t>W2 Walk1/</t>
  </si>
  <si>
    <t xml:space="preserve"> R2GROSSA </t>
  </si>
  <si>
    <t>rWalk</t>
  </si>
  <si>
    <t>W3 Walk1/</t>
  </si>
  <si>
    <t xml:space="preserve"> R3GROSSA </t>
  </si>
  <si>
    <t>W4 Walk1/</t>
  </si>
  <si>
    <t xml:space="preserve"> R4GROSSA </t>
  </si>
  <si>
    <t>W5 Walk1/</t>
  </si>
  <si>
    <t xml:space="preserve"> R5GROSSA </t>
  </si>
  <si>
    <t>W6 Walk1/</t>
  </si>
  <si>
    <t xml:space="preserve"> R6GROSSA </t>
  </si>
  <si>
    <t>W7 Walk1/</t>
  </si>
  <si>
    <t xml:space="preserve"> R7GROSSA </t>
  </si>
  <si>
    <t>W8 Walk1/</t>
  </si>
  <si>
    <t xml:space="preserve"> R8GROSSA </t>
  </si>
  <si>
    <t>W9 Walk1/</t>
  </si>
  <si>
    <t xml:space="preserve"> R9GROSSA </t>
  </si>
  <si>
    <t>W10 Walk1/</t>
  </si>
  <si>
    <t xml:space="preserve"> R10GROSSA </t>
  </si>
  <si>
    <t>W11 Walk1/</t>
  </si>
  <si>
    <t xml:space="preserve"> R11GROSSA </t>
  </si>
  <si>
    <t>W12 Walk1/</t>
  </si>
  <si>
    <t xml:space="preserve"> R12GROSSA </t>
  </si>
  <si>
    <t xml:space="preserve"> S2GROSSA </t>
  </si>
  <si>
    <t>sWalk</t>
  </si>
  <si>
    <t xml:space="preserve"> S3GROSSA </t>
  </si>
  <si>
    <t xml:space="preserve"> S4GROSSA </t>
  </si>
  <si>
    <t xml:space="preserve"> S5GROSSA </t>
  </si>
  <si>
    <t xml:space="preserve"> S6GROSSA </t>
  </si>
  <si>
    <t xml:space="preserve"> S7GROSSA </t>
  </si>
  <si>
    <t xml:space="preserve"> S8GROSSA </t>
  </si>
  <si>
    <t xml:space="preserve"> S9GROSSA </t>
  </si>
  <si>
    <t xml:space="preserve"> S10GROSSA </t>
  </si>
  <si>
    <t xml:space="preserve"> S11GROSSA </t>
  </si>
  <si>
    <t xml:space="preserve"> S12GROSSA </t>
  </si>
  <si>
    <t>W2 Dime/</t>
  </si>
  <si>
    <t xml:space="preserve"> R2FINEA </t>
  </si>
  <si>
    <t>rDime</t>
  </si>
  <si>
    <t>0-3</t>
  </si>
  <si>
    <t>W3 Dime/</t>
  </si>
  <si>
    <t xml:space="preserve"> R3FINEA </t>
  </si>
  <si>
    <t>W4 Dime/</t>
  </si>
  <si>
    <t xml:space="preserve"> R4FINEA </t>
  </si>
  <si>
    <t>W5 Dime/</t>
  </si>
  <si>
    <t xml:space="preserve"> R5FINEA </t>
  </si>
  <si>
    <t>W6 Dime/</t>
  </si>
  <si>
    <t xml:space="preserve"> R6FINEA </t>
  </si>
  <si>
    <t>W7 Dime/</t>
  </si>
  <si>
    <t xml:space="preserve"> R7FINEA </t>
  </si>
  <si>
    <t>W8 Dime/</t>
  </si>
  <si>
    <t xml:space="preserve"> R8FINEA </t>
  </si>
  <si>
    <t>W9 Dime/</t>
  </si>
  <si>
    <t xml:space="preserve"> R9FINEA </t>
  </si>
  <si>
    <t>W10 Dime/</t>
  </si>
  <si>
    <t xml:space="preserve"> R10FINEA </t>
  </si>
  <si>
    <t>W11 Dime/</t>
  </si>
  <si>
    <t xml:space="preserve"> R11FINEA </t>
  </si>
  <si>
    <t>W12 Dime/</t>
  </si>
  <si>
    <t xml:space="preserve"> R12FINEA </t>
  </si>
  <si>
    <t xml:space="preserve"> S2FINEA </t>
  </si>
  <si>
    <t>sDime</t>
  </si>
  <si>
    <t xml:space="preserve"> S3FINEA </t>
  </si>
  <si>
    <t xml:space="preserve"> S4FINEA </t>
  </si>
  <si>
    <t xml:space="preserve"> S5FINEA </t>
  </si>
  <si>
    <t xml:space="preserve"> S6FINEA </t>
  </si>
  <si>
    <t xml:space="preserve"> S7FINEA </t>
  </si>
  <si>
    <t xml:space="preserve"> S8FINEA </t>
  </si>
  <si>
    <t xml:space="preserve"> S9FINEA </t>
  </si>
  <si>
    <t xml:space="preserve"> S10FINEA </t>
  </si>
  <si>
    <t xml:space="preserve"> S11FINEA </t>
  </si>
  <si>
    <t xml:space="preserve"> S12FINEA </t>
  </si>
  <si>
    <t>W1 Any Diff-Mobility /</t>
  </si>
  <si>
    <t xml:space="preserve"> R1MOBILW</t>
  </si>
  <si>
    <t>S1MOBILW</t>
  </si>
  <si>
    <t>W1 Any Diff-Large Muscle /</t>
  </si>
  <si>
    <t>R1LGMUSW</t>
  </si>
  <si>
    <t>S1LGMUSW</t>
  </si>
  <si>
    <t>W1 R Age (years) at Ivw EndMon</t>
  </si>
  <si>
    <t xml:space="preserve"> R1AGEY_E </t>
  </si>
  <si>
    <t>rAge</t>
  </si>
  <si>
    <t>W2 R Age (years) at Ivw EndMon</t>
  </si>
  <si>
    <t xml:space="preserve"> R2AGEY_E </t>
  </si>
  <si>
    <t>W3 R Age (years) at Ivw EndMon</t>
  </si>
  <si>
    <t xml:space="preserve"> R3AGEY_E </t>
  </si>
  <si>
    <t>W4 R Age (years) at Ivw EndMon</t>
  </si>
  <si>
    <t xml:space="preserve"> R4AGEY_E </t>
  </si>
  <si>
    <t>W5 R Age (years) at Ivw EndMon</t>
  </si>
  <si>
    <t xml:space="preserve"> R5AGEY_E </t>
  </si>
  <si>
    <t>W6 R Age (years) at Ivw EndMon</t>
  </si>
  <si>
    <t xml:space="preserve"> R6AGEY_E </t>
  </si>
  <si>
    <t>W7 R Age (years) at Ivw EndMon</t>
  </si>
  <si>
    <t xml:space="preserve"> R7AGEY_E </t>
  </si>
  <si>
    <t>W8 R Age (years) at Ivw EndMon</t>
  </si>
  <si>
    <t xml:space="preserve"> R8AGEY_E </t>
  </si>
  <si>
    <t>W9 R Age (years) at Ivw EndMon</t>
  </si>
  <si>
    <t xml:space="preserve"> R9AGEY_E </t>
  </si>
  <si>
    <t>W10 R Age (years) at Ivw EndMon</t>
  </si>
  <si>
    <t xml:space="preserve"> R10AGEY_E </t>
  </si>
  <si>
    <t>W11 R Age (years) at Ivw EndMon</t>
  </si>
  <si>
    <t xml:space="preserve"> R11AGEY_E </t>
  </si>
  <si>
    <t>W12 R Age (years) at Ivw EndMon</t>
  </si>
  <si>
    <t xml:space="preserve"> R12AGEY_E </t>
  </si>
  <si>
    <t>W1 S Age (years) at Ivw EndMon</t>
  </si>
  <si>
    <t xml:space="preserve"> S1AGEY_E </t>
  </si>
  <si>
    <t>sAge</t>
  </si>
  <si>
    <t>W2 S Age (years) at Ivw EndMon</t>
  </si>
  <si>
    <t xml:space="preserve"> S2AGEY_E </t>
  </si>
  <si>
    <t>W3 S Age (years) at Ivw EndMon</t>
  </si>
  <si>
    <t xml:space="preserve"> S3AGEY_E </t>
  </si>
  <si>
    <t>W4 S Age (years) at Ivw EndMon</t>
  </si>
  <si>
    <t xml:space="preserve"> S4AGEY_E </t>
  </si>
  <si>
    <t>W5 S Age (years) at Ivw EndMon</t>
  </si>
  <si>
    <t xml:space="preserve"> S5AGEY_E </t>
  </si>
  <si>
    <t>W6 S Age (years) at Ivw EndMon</t>
  </si>
  <si>
    <t xml:space="preserve"> S6AGEY_E </t>
  </si>
  <si>
    <t>W7 S Age (years) at Ivw EndMon</t>
  </si>
  <si>
    <t xml:space="preserve"> S7AGEY_E </t>
  </si>
  <si>
    <t>W8 S Age (years) at Ivw EndMon</t>
  </si>
  <si>
    <t xml:space="preserve"> S8AGEY_E </t>
  </si>
  <si>
    <t>W9 S Age (years) at Ivw EndMon</t>
  </si>
  <si>
    <t xml:space="preserve"> S9AGEY_E </t>
  </si>
  <si>
    <t>W10 S Age (years) at Ivw EndMon</t>
  </si>
  <si>
    <t xml:space="preserve"> S10AGEY_E </t>
  </si>
  <si>
    <t>W11 S Age (years) at Ivw EndMon</t>
  </si>
  <si>
    <t xml:space="preserve"> S11AGEY_E </t>
  </si>
  <si>
    <t>W12 S Age (years) at Ivw EndMon</t>
  </si>
  <si>
    <t xml:space="preserve"> S12AGEY_E </t>
  </si>
  <si>
    <t xml:space="preserve"> S Gender</t>
  </si>
  <si>
    <t xml:space="preserve"> S1GENDER </t>
  </si>
  <si>
    <t>sGender</t>
  </si>
  <si>
    <t>mode</t>
  </si>
  <si>
    <t xml:space="preserve"> S2GENDER </t>
  </si>
  <si>
    <t xml:space="preserve"> S3GENDER </t>
  </si>
  <si>
    <t xml:space="preserve"> S4GENDER </t>
  </si>
  <si>
    <t xml:space="preserve"> S5GENDER </t>
  </si>
  <si>
    <t xml:space="preserve"> S6GENDER </t>
  </si>
  <si>
    <t xml:space="preserve"> S7GENDER </t>
  </si>
  <si>
    <t xml:space="preserve"> S8GENDER </t>
  </si>
  <si>
    <t xml:space="preserve"> S9GENDER </t>
  </si>
  <si>
    <t xml:space="preserve"> S10GENDER </t>
  </si>
  <si>
    <t xml:space="preserve"> S11GENDER </t>
  </si>
  <si>
    <t xml:space="preserve"> S12GENDER </t>
  </si>
  <si>
    <t>W1 Census Region</t>
  </si>
  <si>
    <t xml:space="preserve"> R1CENREG </t>
  </si>
  <si>
    <t>Region</t>
  </si>
  <si>
    <t>W2 Census Region</t>
  </si>
  <si>
    <t xml:space="preserve"> R2CENREG </t>
  </si>
  <si>
    <t>W3 Census Region</t>
  </si>
  <si>
    <t xml:space="preserve"> R3CENREG </t>
  </si>
  <si>
    <t>W4 Census Region</t>
  </si>
  <si>
    <t xml:space="preserve"> R4CENREG </t>
  </si>
  <si>
    <t>W5 Census Region</t>
  </si>
  <si>
    <t xml:space="preserve"> R5CENREG </t>
  </si>
  <si>
    <t>W6 Census Region</t>
  </si>
  <si>
    <t xml:space="preserve"> R6CENREG </t>
  </si>
  <si>
    <t>W7 Census Region</t>
  </si>
  <si>
    <t xml:space="preserve"> R7CENREG </t>
  </si>
  <si>
    <t>W8 Census Region</t>
  </si>
  <si>
    <t xml:space="preserve"> R8CENREG </t>
  </si>
  <si>
    <t>W9 Census Region</t>
  </si>
  <si>
    <t xml:space="preserve"> R9CENREG </t>
  </si>
  <si>
    <t>W10 Census Region</t>
  </si>
  <si>
    <t xml:space="preserve"> R10CENREG </t>
  </si>
  <si>
    <t>W11 Census Region</t>
  </si>
  <si>
    <t xml:space="preserve"> R11CENREG </t>
  </si>
  <si>
    <t>W12 Census Region</t>
  </si>
  <si>
    <t xml:space="preserve"> R12CENREG </t>
  </si>
  <si>
    <t>W1 Census Division</t>
  </si>
  <si>
    <t xml:space="preserve"> R1CENDIV </t>
  </si>
  <si>
    <t>DemDivision</t>
  </si>
  <si>
    <t>rDemDivision</t>
  </si>
  <si>
    <t>W2 Census Division</t>
  </si>
  <si>
    <t xml:space="preserve"> R2CENDIV </t>
  </si>
  <si>
    <t>W3 Census Division</t>
  </si>
  <si>
    <t xml:space="preserve"> R3CENDIV </t>
  </si>
  <si>
    <t>W4 Census Division</t>
  </si>
  <si>
    <t xml:space="preserve"> R4CENDIV </t>
  </si>
  <si>
    <t>W5 Census Division</t>
  </si>
  <si>
    <t xml:space="preserve"> R5CENDIV </t>
  </si>
  <si>
    <t>W6 Census Division</t>
  </si>
  <si>
    <t xml:space="preserve"> R6CENDIV </t>
  </si>
  <si>
    <t>W7 Census Division</t>
  </si>
  <si>
    <t xml:space="preserve"> R7CENDIV </t>
  </si>
  <si>
    <t>W8 Census Division</t>
  </si>
  <si>
    <t xml:space="preserve"> R8CENDIV </t>
  </si>
  <si>
    <t>W9 Census Division</t>
  </si>
  <si>
    <t xml:space="preserve"> R9CENDIV </t>
  </si>
  <si>
    <t>W10 Census Division</t>
  </si>
  <si>
    <t xml:space="preserve"> R10CENDIV </t>
  </si>
  <si>
    <t>W11 Census Division</t>
  </si>
  <si>
    <t xml:space="preserve"> R11CENDIV </t>
  </si>
  <si>
    <t>W12 Census Division</t>
  </si>
  <si>
    <t xml:space="preserve"> R12CENDIV </t>
  </si>
  <si>
    <t xml:space="preserve"> S1CENDIV </t>
  </si>
  <si>
    <t>sDemDivision</t>
  </si>
  <si>
    <t xml:space="preserve"> S2CENDIV </t>
  </si>
  <si>
    <t xml:space="preserve"> S3CENDIV </t>
  </si>
  <si>
    <t xml:space="preserve"> S4CENDIV </t>
  </si>
  <si>
    <t xml:space="preserve"> S5CENDIV </t>
  </si>
  <si>
    <t xml:space="preserve"> S6CENDIV </t>
  </si>
  <si>
    <t xml:space="preserve"> S7CENDIV </t>
  </si>
  <si>
    <t xml:space="preserve"> S8CENDIV </t>
  </si>
  <si>
    <t xml:space="preserve"> S9CENDIV </t>
  </si>
  <si>
    <t xml:space="preserve"> S10CENDIV </t>
  </si>
  <si>
    <t xml:space="preserve"> S11CENDIV </t>
  </si>
  <si>
    <t xml:space="preserve"> S12CENDIV </t>
  </si>
  <si>
    <t xml:space="preserve"> R Years of Education</t>
  </si>
  <si>
    <t xml:space="preserve">RAEDYRS </t>
  </si>
  <si>
    <t>rEduYears</t>
  </si>
  <si>
    <t>max</t>
  </si>
  <si>
    <t xml:space="preserve"> S Years of Education</t>
  </si>
  <si>
    <t xml:space="preserve"> S1EDYRS </t>
  </si>
  <si>
    <t>sEduYears</t>
  </si>
  <si>
    <t xml:space="preserve"> S2EDYRS </t>
  </si>
  <si>
    <t xml:space="preserve"> S3EDYRS </t>
  </si>
  <si>
    <t xml:space="preserve"> S4EDYRS </t>
  </si>
  <si>
    <t xml:space="preserve"> S5EDYRS </t>
  </si>
  <si>
    <t xml:space="preserve"> S6EDYRS </t>
  </si>
  <si>
    <t xml:space="preserve"> S7EDYRS </t>
  </si>
  <si>
    <t xml:space="preserve"> S8EDYRS </t>
  </si>
  <si>
    <t xml:space="preserve"> S9EDYRS </t>
  </si>
  <si>
    <t xml:space="preserve"> S10EDYRS </t>
  </si>
  <si>
    <t xml:space="preserve"> S11EDYRS </t>
  </si>
  <si>
    <t xml:space="preserve"> S12EDYRS </t>
  </si>
  <si>
    <t xml:space="preserve"> R Highest Degree - masked</t>
  </si>
  <si>
    <t xml:space="preserve">RAEDEGRM </t>
  </si>
  <si>
    <t>EduDegree</t>
  </si>
  <si>
    <t>rEduDegree</t>
  </si>
  <si>
    <t>0 = 0, 1 = 1, 2 = 1, 3 = 1, 4 = 2, 5 = 2, 6 = 3, 7 = 3, 8 = NA</t>
  </si>
  <si>
    <t xml:space="preserve"> S Highest Degree - masked</t>
  </si>
  <si>
    <t xml:space="preserve"> S1EDEGRM </t>
  </si>
  <si>
    <t>sEduDegree</t>
  </si>
  <si>
    <t xml:space="preserve"> S2EDEGRM </t>
  </si>
  <si>
    <t xml:space="preserve"> S3EDEGRM </t>
  </si>
  <si>
    <t xml:space="preserve"> S4EDEGRM </t>
  </si>
  <si>
    <t xml:space="preserve"> S5EDEGRM </t>
  </si>
  <si>
    <t xml:space="preserve"> S6EDEGRM </t>
  </si>
  <si>
    <t xml:space="preserve"> S7EDEGRM </t>
  </si>
  <si>
    <t xml:space="preserve"> S8EDEGRM </t>
  </si>
  <si>
    <t xml:space="preserve"> S9EDEGRM </t>
  </si>
  <si>
    <t xml:space="preserve"> S10EDEGRM </t>
  </si>
  <si>
    <t xml:space="preserve"> S11EDEGRM </t>
  </si>
  <si>
    <t xml:space="preserve"> S12EDEGRM </t>
  </si>
  <si>
    <t xml:space="preserve"> R education (categ)</t>
  </si>
  <si>
    <t xml:space="preserve">RAEDUC </t>
  </si>
  <si>
    <t>rEduDegCat</t>
  </si>
  <si>
    <t>.M=Oth missing
1.Lt High-school
2.GED
3.High-school graduate
4.Some college
5.College and above</t>
  </si>
  <si>
    <t xml:space="preserve"> S education (categ)</t>
  </si>
  <si>
    <t xml:space="preserve"> S1EDUC </t>
  </si>
  <si>
    <t>sEduDegCat</t>
  </si>
  <si>
    <t xml:space="preserve"> S2EDUC </t>
  </si>
  <si>
    <t xml:space="preserve"> S3EDUC </t>
  </si>
  <si>
    <t xml:space="preserve"> S4EDUC </t>
  </si>
  <si>
    <t xml:space="preserve"> S5EDUC </t>
  </si>
  <si>
    <t xml:space="preserve"> S6EDUC </t>
  </si>
  <si>
    <t xml:space="preserve"> S7EDUC </t>
  </si>
  <si>
    <t xml:space="preserve"> S8EDUC </t>
  </si>
  <si>
    <t xml:space="preserve"> S9EDUC </t>
  </si>
  <si>
    <t xml:space="preserve"> S10EDUC </t>
  </si>
  <si>
    <t xml:space="preserve"> S11EDUC </t>
  </si>
  <si>
    <t xml:space="preserve"> S12EDUC </t>
  </si>
  <si>
    <t xml:space="preserve"> R Mothers Years Education</t>
  </si>
  <si>
    <t xml:space="preserve">RAMEDUC </t>
  </si>
  <si>
    <t>rEduMomYears</t>
  </si>
  <si>
    <t xml:space="preserve"> S Mothers Years Education</t>
  </si>
  <si>
    <t xml:space="preserve"> S1MEDUC </t>
  </si>
  <si>
    <t>sEduMomYears</t>
  </si>
  <si>
    <t xml:space="preserve"> S2MEDUC </t>
  </si>
  <si>
    <t xml:space="preserve"> S3MEDUC </t>
  </si>
  <si>
    <t xml:space="preserve"> S4MEDUC </t>
  </si>
  <si>
    <t xml:space="preserve"> S5MEDUC </t>
  </si>
  <si>
    <t xml:space="preserve"> S6MEDUC </t>
  </si>
  <si>
    <t xml:space="preserve"> S7MEDUC </t>
  </si>
  <si>
    <t xml:space="preserve"> S8MEDUC </t>
  </si>
  <si>
    <t xml:space="preserve"> S9MEDUC </t>
  </si>
  <si>
    <t xml:space="preserve"> S10MEDUC </t>
  </si>
  <si>
    <t xml:space="preserve"> S11MEDUC </t>
  </si>
  <si>
    <t xml:space="preserve"> S12MEDUC </t>
  </si>
  <si>
    <t xml:space="preserve"> R Fathers Years Education</t>
  </si>
  <si>
    <t xml:space="preserve">RAFEDUC </t>
  </si>
  <si>
    <t>rEduDadYears</t>
  </si>
  <si>
    <t xml:space="preserve"> S Fathers Years Education</t>
  </si>
  <si>
    <t xml:space="preserve"> S1FEDUC </t>
  </si>
  <si>
    <t>sEduDadYears</t>
  </si>
  <si>
    <t xml:space="preserve"> S2FEDUC </t>
  </si>
  <si>
    <t xml:space="preserve"> S3FEDUC </t>
  </si>
  <si>
    <t xml:space="preserve"> S4FEDUC </t>
  </si>
  <si>
    <t xml:space="preserve"> S5FEDUC </t>
  </si>
  <si>
    <t xml:space="preserve"> S6FEDUC </t>
  </si>
  <si>
    <t xml:space="preserve"> S7FEDUC </t>
  </si>
  <si>
    <t xml:space="preserve"> S8FEDUC </t>
  </si>
  <si>
    <t xml:space="preserve"> S9FEDUC </t>
  </si>
  <si>
    <t xml:space="preserve"> S10FEDUC </t>
  </si>
  <si>
    <t xml:space="preserve"> S11FEDUC </t>
  </si>
  <si>
    <t xml:space="preserve"> S12FEDUC </t>
  </si>
  <si>
    <t>W1 R Marital Status</t>
  </si>
  <si>
    <t xml:space="preserve"> R1MSTAT </t>
  </si>
  <si>
    <t>MarStat</t>
  </si>
  <si>
    <t>rMarStat</t>
  </si>
  <si>
    <t xml:space="preserve">1.Married, 2.Married,spouse absent, 3.Partnered, 4.Separated   ,5.Divorced, 6.Separated/divorced , 7.Widowed, 8.Never married </t>
  </si>
  <si>
    <t>1 = 1, 2 = 1, 3 = 1, 4 = 2, 5 = 2, 6 = 2, 7 = 3, 8 = 0</t>
  </si>
  <si>
    <t>W2 R Marital Status</t>
  </si>
  <si>
    <t xml:space="preserve"> R2MSTAT </t>
  </si>
  <si>
    <t>W3 R Marital Status</t>
  </si>
  <si>
    <t xml:space="preserve"> R3MSTAT </t>
  </si>
  <si>
    <t>W4 R Marital Status</t>
  </si>
  <si>
    <t xml:space="preserve"> R4MSTAT </t>
  </si>
  <si>
    <t>W5 R Marital Status</t>
  </si>
  <si>
    <t xml:space="preserve"> R5MSTAT </t>
  </si>
  <si>
    <t>W6 R Marital Status</t>
  </si>
  <si>
    <t xml:space="preserve"> R6MSTAT </t>
  </si>
  <si>
    <t>W7 R Marital Status</t>
  </si>
  <si>
    <t xml:space="preserve"> R7MSTAT </t>
  </si>
  <si>
    <t>W8 R Marital Status</t>
  </si>
  <si>
    <t xml:space="preserve"> R8MSTAT </t>
  </si>
  <si>
    <t>W9 R Marital Status</t>
  </si>
  <si>
    <t xml:space="preserve"> R9MSTAT </t>
  </si>
  <si>
    <t>W10 R Marital Status</t>
  </si>
  <si>
    <t xml:space="preserve"> R10MSTAT </t>
  </si>
  <si>
    <t>W11 R Marital Status</t>
  </si>
  <si>
    <t xml:space="preserve"> R11MSTAT </t>
  </si>
  <si>
    <t>W12 R Marital Status</t>
  </si>
  <si>
    <t xml:space="preserve"> R12MSTAT </t>
  </si>
  <si>
    <t>W1 S Marital Status</t>
  </si>
  <si>
    <t xml:space="preserve"> S1MSTAT </t>
  </si>
  <si>
    <t>sMarStat</t>
  </si>
  <si>
    <t>W2 S Marital Status</t>
  </si>
  <si>
    <t xml:space="preserve"> S2MSTAT </t>
  </si>
  <si>
    <t>W3 S Marital Status</t>
  </si>
  <si>
    <t xml:space="preserve"> S3MSTAT </t>
  </si>
  <si>
    <t>W4 S Marital Status</t>
  </si>
  <si>
    <t xml:space="preserve"> S4MSTAT </t>
  </si>
  <si>
    <t>W5 S Marital Status</t>
  </si>
  <si>
    <t xml:space="preserve"> S5MSTAT </t>
  </si>
  <si>
    <t>W6 S Marital Status</t>
  </si>
  <si>
    <t xml:space="preserve"> S6MSTAT </t>
  </si>
  <si>
    <t>W7 S Marital Status</t>
  </si>
  <si>
    <t xml:space="preserve"> S7MSTAT </t>
  </si>
  <si>
    <t>W8 S Marital Status</t>
  </si>
  <si>
    <t xml:space="preserve"> S8MSTAT </t>
  </si>
  <si>
    <t>W9 S Marital Status</t>
  </si>
  <si>
    <t xml:space="preserve"> S9MSTAT </t>
  </si>
  <si>
    <t>W10 S Marital Status</t>
  </si>
  <si>
    <t xml:space="preserve"> S10MSTAT </t>
  </si>
  <si>
    <t>W11 S Marital Status</t>
  </si>
  <si>
    <t xml:space="preserve"> S11MSTAT </t>
  </si>
  <si>
    <t>W12 S Marital Status</t>
  </si>
  <si>
    <t xml:space="preserve"> S12MSTAT </t>
  </si>
  <si>
    <t>W1 R partnered</t>
  </si>
  <si>
    <t xml:space="preserve"> R1MPART </t>
  </si>
  <si>
    <t>Partner</t>
  </si>
  <si>
    <t>rPartner</t>
  </si>
  <si>
    <t>0 = No, 1 = Yes</t>
  </si>
  <si>
    <t>W2 R partnered</t>
  </si>
  <si>
    <t xml:space="preserve"> R2MPART </t>
  </si>
  <si>
    <t>W3 R partnered</t>
  </si>
  <si>
    <t xml:space="preserve"> R3MPART </t>
  </si>
  <si>
    <t>W4 R partnered</t>
  </si>
  <si>
    <t xml:space="preserve"> R4MPART </t>
  </si>
  <si>
    <t>W5 R partnered</t>
  </si>
  <si>
    <t xml:space="preserve"> R5MPART </t>
  </si>
  <si>
    <t>W6 R partnered</t>
  </si>
  <si>
    <t xml:space="preserve"> R6MPART </t>
  </si>
  <si>
    <t>W7 R partnered</t>
  </si>
  <si>
    <t xml:space="preserve"> R7MPART </t>
  </si>
  <si>
    <t>W8 R partnered</t>
  </si>
  <si>
    <t xml:space="preserve"> R8MPART </t>
  </si>
  <si>
    <t>W9 R partnered</t>
  </si>
  <si>
    <t xml:space="preserve"> R9MPART </t>
  </si>
  <si>
    <t>W10 R partnered</t>
  </si>
  <si>
    <t xml:space="preserve"> R10MPART </t>
  </si>
  <si>
    <t>W11 R partnered</t>
  </si>
  <si>
    <t xml:space="preserve"> R11MPART </t>
  </si>
  <si>
    <t>W12 R partnered</t>
  </si>
  <si>
    <t xml:space="preserve"> R12MPART </t>
  </si>
  <si>
    <t>W1 S partnered</t>
  </si>
  <si>
    <t xml:space="preserve"> S1MPART </t>
  </si>
  <si>
    <t>sPartner</t>
  </si>
  <si>
    <t>W2 S partnered</t>
  </si>
  <si>
    <t xml:space="preserve"> S2MPART </t>
  </si>
  <si>
    <t>W3 S partnered</t>
  </si>
  <si>
    <t xml:space="preserve"> S3MPART </t>
  </si>
  <si>
    <t>W4 S partnered</t>
  </si>
  <si>
    <t xml:space="preserve"> S4MPART </t>
  </si>
  <si>
    <t>W5 S partnered</t>
  </si>
  <si>
    <t xml:space="preserve"> S5MPART </t>
  </si>
  <si>
    <t>W6 S partnered</t>
  </si>
  <si>
    <t xml:space="preserve"> S6MPART </t>
  </si>
  <si>
    <t>W7 S partnered</t>
  </si>
  <si>
    <t xml:space="preserve"> S7MPART </t>
  </si>
  <si>
    <t>W8 S partnered</t>
  </si>
  <si>
    <t xml:space="preserve"> S8MPART </t>
  </si>
  <si>
    <t>W9 S partnered</t>
  </si>
  <si>
    <t xml:space="preserve"> S9MPART </t>
  </si>
  <si>
    <t>W10 S partnered</t>
  </si>
  <si>
    <t xml:space="preserve"> S10MPART </t>
  </si>
  <si>
    <t>W11 S partnered</t>
  </si>
  <si>
    <t xml:space="preserve"> S11MPART </t>
  </si>
  <si>
    <t>W12 S partnered</t>
  </si>
  <si>
    <t xml:space="preserve"> S12MPART </t>
  </si>
  <si>
    <t>W1 R # marriages</t>
  </si>
  <si>
    <t xml:space="preserve"> R1MRCT </t>
  </si>
  <si>
    <t>rNumMarriages</t>
  </si>
  <si>
    <t>W2 R # marriages</t>
  </si>
  <si>
    <t xml:space="preserve"> R2MRCT </t>
  </si>
  <si>
    <t>W3 R # marriages</t>
  </si>
  <si>
    <t xml:space="preserve"> R3MRCT </t>
  </si>
  <si>
    <t>W4 R # marriages</t>
  </si>
  <si>
    <t xml:space="preserve"> R4MRCT </t>
  </si>
  <si>
    <t>W5 R # marriages</t>
  </si>
  <si>
    <t xml:space="preserve"> R5MRCT </t>
  </si>
  <si>
    <t>W6 R # marriages</t>
  </si>
  <si>
    <t xml:space="preserve"> R6MRCT </t>
  </si>
  <si>
    <t>W7 R # marriages</t>
  </si>
  <si>
    <t xml:space="preserve"> R7MRCT </t>
  </si>
  <si>
    <t>W8 R # marriages</t>
  </si>
  <si>
    <t xml:space="preserve"> R8MRCT </t>
  </si>
  <si>
    <t>W9 R # marriages</t>
  </si>
  <si>
    <t xml:space="preserve"> R9MRCT </t>
  </si>
  <si>
    <t>W10 R # marriages</t>
  </si>
  <si>
    <t xml:space="preserve"> R10MRCT </t>
  </si>
  <si>
    <t>W11 R # marriages</t>
  </si>
  <si>
    <t xml:space="preserve"> R11MRCT </t>
  </si>
  <si>
    <t>W12 R # marriages</t>
  </si>
  <si>
    <t xml:space="preserve"> R12MRCT </t>
  </si>
  <si>
    <t>W1 S # marriages</t>
  </si>
  <si>
    <t xml:space="preserve"> S1MRCT </t>
  </si>
  <si>
    <t>sNumMarriages</t>
  </si>
  <si>
    <t>W2 S # marriages</t>
  </si>
  <si>
    <t xml:space="preserve"> S2MRCT </t>
  </si>
  <si>
    <t>W3 S # marriages</t>
  </si>
  <si>
    <t xml:space="preserve"> S3MRCT </t>
  </si>
  <si>
    <t>W4 S # marriages</t>
  </si>
  <si>
    <t xml:space="preserve"> S4MRCT </t>
  </si>
  <si>
    <t>W5 S # marriages</t>
  </si>
  <si>
    <t xml:space="preserve"> S5MRCT </t>
  </si>
  <si>
    <t>W6 S # marriages</t>
  </si>
  <si>
    <t xml:space="preserve"> S6MRCT </t>
  </si>
  <si>
    <t>W7 S # marriages</t>
  </si>
  <si>
    <t xml:space="preserve"> S7MRCT </t>
  </si>
  <si>
    <t>W8 S # marriages</t>
  </si>
  <si>
    <t xml:space="preserve"> S8MRCT </t>
  </si>
  <si>
    <t>W9 S # marriages</t>
  </si>
  <si>
    <t xml:space="preserve"> S9MRCT </t>
  </si>
  <si>
    <t>W10 S # marriages</t>
  </si>
  <si>
    <t xml:space="preserve"> S10MRCT </t>
  </si>
  <si>
    <t>W11 S # marriages</t>
  </si>
  <si>
    <t xml:space="preserve"> S11MRCT </t>
  </si>
  <si>
    <t>W12 S # marriages</t>
  </si>
  <si>
    <t xml:space="preserve"> S12MRCT </t>
  </si>
  <si>
    <t>W1 R never married</t>
  </si>
  <si>
    <t xml:space="preserve"> R1MNEV </t>
  </si>
  <si>
    <t>NeverMarried</t>
  </si>
  <si>
    <t>rNeverMarried</t>
  </si>
  <si>
    <t>W2 R never married</t>
  </si>
  <si>
    <t xml:space="preserve"> R2MNEV </t>
  </si>
  <si>
    <t>W3 R never married</t>
  </si>
  <si>
    <t xml:space="preserve"> R3MNEV </t>
  </si>
  <si>
    <t>W4 R never married</t>
  </si>
  <si>
    <t xml:space="preserve"> R4MNEV </t>
  </si>
  <si>
    <t>W5 R never married</t>
  </si>
  <si>
    <t xml:space="preserve"> R5MNEV </t>
  </si>
  <si>
    <t>W6 R never married</t>
  </si>
  <si>
    <t xml:space="preserve"> R6MNEV </t>
  </si>
  <si>
    <t>W7 R never married</t>
  </si>
  <si>
    <t xml:space="preserve"> R7MNEV </t>
  </si>
  <si>
    <t>W8 R never married</t>
  </si>
  <si>
    <t xml:space="preserve"> R8MNEV </t>
  </si>
  <si>
    <t>W9 R never married</t>
  </si>
  <si>
    <t xml:space="preserve"> R9MNEV </t>
  </si>
  <si>
    <t>W10 R never married</t>
  </si>
  <si>
    <t xml:space="preserve"> R10MNEV </t>
  </si>
  <si>
    <t>W11 R never married</t>
  </si>
  <si>
    <t xml:space="preserve"> R11MNEV </t>
  </si>
  <si>
    <t>W12 R never married</t>
  </si>
  <si>
    <t xml:space="preserve"> R12MNEV </t>
  </si>
  <si>
    <t>W1 S never married</t>
  </si>
  <si>
    <t xml:space="preserve"> S1MNEV </t>
  </si>
  <si>
    <t>sNeverMarried</t>
  </si>
  <si>
    <t>W2 S never married</t>
  </si>
  <si>
    <t xml:space="preserve"> S2MNEV </t>
  </si>
  <si>
    <t>W3 S never married</t>
  </si>
  <si>
    <t xml:space="preserve"> S3MNEV </t>
  </si>
  <si>
    <t>W4 S never married</t>
  </si>
  <si>
    <t xml:space="preserve"> S4MNEV </t>
  </si>
  <si>
    <t>W5 S never married</t>
  </si>
  <si>
    <t xml:space="preserve"> S5MNEV </t>
  </si>
  <si>
    <t>W6 S never married</t>
  </si>
  <si>
    <t xml:space="preserve"> S6MNEV </t>
  </si>
  <si>
    <t>W7 S never married</t>
  </si>
  <si>
    <t xml:space="preserve"> S7MNEV </t>
  </si>
  <si>
    <t>W8 S never married</t>
  </si>
  <si>
    <t xml:space="preserve"> S8MNEV </t>
  </si>
  <si>
    <t>W9 S never married</t>
  </si>
  <si>
    <t xml:space="preserve"> S9MNEV </t>
  </si>
  <si>
    <t>W10 S never married</t>
  </si>
  <si>
    <t xml:space="preserve"> S10MNEV </t>
  </si>
  <si>
    <t>W11 S never married</t>
  </si>
  <si>
    <t xml:space="preserve"> S11MNEV </t>
  </si>
  <si>
    <t>W12 S never married</t>
  </si>
  <si>
    <t xml:space="preserve"> S12MNEV </t>
  </si>
  <si>
    <t>W1 R # times divorced</t>
  </si>
  <si>
    <t xml:space="preserve"> R1MDIV </t>
  </si>
  <si>
    <t>NumDivorces</t>
  </si>
  <si>
    <t>rNumDivorces</t>
  </si>
  <si>
    <t>W2 R # times divorced</t>
  </si>
  <si>
    <t xml:space="preserve"> R2MDIV </t>
  </si>
  <si>
    <t>W3 R # times divorced</t>
  </si>
  <si>
    <t xml:space="preserve"> R3MDIV </t>
  </si>
  <si>
    <t>W4 R # times divorced</t>
  </si>
  <si>
    <t xml:space="preserve"> R4MDIV </t>
  </si>
  <si>
    <t>W5 R # times divorced</t>
  </si>
  <si>
    <t xml:space="preserve"> R5MDIV </t>
  </si>
  <si>
    <t>W6 R # times divorced</t>
  </si>
  <si>
    <t xml:space="preserve"> R6MDIV </t>
  </si>
  <si>
    <t>W7 R # times divorced</t>
  </si>
  <si>
    <t xml:space="preserve"> R7MDIV </t>
  </si>
  <si>
    <t>W8 R # times divorced</t>
  </si>
  <si>
    <t xml:space="preserve"> R8MDIV </t>
  </si>
  <si>
    <t>W9 R # times divorced</t>
  </si>
  <si>
    <t xml:space="preserve"> R9MDIV </t>
  </si>
  <si>
    <t>W10 R # times divorced</t>
  </si>
  <si>
    <t xml:space="preserve"> R10MDIV </t>
  </si>
  <si>
    <t>W11 R # times divorced</t>
  </si>
  <si>
    <t xml:space="preserve"> R11MDIV </t>
  </si>
  <si>
    <t>W12 R # times divorced</t>
  </si>
  <si>
    <t xml:space="preserve"> R12MDIV </t>
  </si>
  <si>
    <t>W1 S # times divorced</t>
  </si>
  <si>
    <t xml:space="preserve">S1MDIV </t>
  </si>
  <si>
    <t>sNumDivorces</t>
  </si>
  <si>
    <t>W2 S # times divorced</t>
  </si>
  <si>
    <t xml:space="preserve"> S2MDIV </t>
  </si>
  <si>
    <t>W3 S # times divorced</t>
  </si>
  <si>
    <t xml:space="preserve"> S3MDIV </t>
  </si>
  <si>
    <t>W4 S # times divorced</t>
  </si>
  <si>
    <t xml:space="preserve"> S4MDIV </t>
  </si>
  <si>
    <t>W5 S # times divorced</t>
  </si>
  <si>
    <t xml:space="preserve"> S5MDIV </t>
  </si>
  <si>
    <t>W6 S # times divorced</t>
  </si>
  <si>
    <t xml:space="preserve"> S6MDIV </t>
  </si>
  <si>
    <t>W7 S # times divorced</t>
  </si>
  <si>
    <t xml:space="preserve"> S7MDIV </t>
  </si>
  <si>
    <t>W8 S # times divorced</t>
  </si>
  <si>
    <t xml:space="preserve"> S8MDIV </t>
  </si>
  <si>
    <t>W9 S # times divorced</t>
  </si>
  <si>
    <t xml:space="preserve"> S9MDIV </t>
  </si>
  <si>
    <t>W10 S # times divorced</t>
  </si>
  <si>
    <t xml:space="preserve"> S10MDIV </t>
  </si>
  <si>
    <t>W11 S # times divorced</t>
  </si>
  <si>
    <t xml:space="preserve"> S11MDIV </t>
  </si>
  <si>
    <t>W12 S # times divorced</t>
  </si>
  <si>
    <t xml:space="preserve"> S12MDIV </t>
  </si>
  <si>
    <t>W1 R # times widowed</t>
  </si>
  <si>
    <t xml:space="preserve"> R1MWID </t>
  </si>
  <si>
    <t>NumWidow</t>
  </si>
  <si>
    <t>rNumWidow</t>
  </si>
  <si>
    <t>W2 R # times widowed</t>
  </si>
  <si>
    <t xml:space="preserve"> R2MWID </t>
  </si>
  <si>
    <t>W3 R # times widowed</t>
  </si>
  <si>
    <t xml:space="preserve"> R3MWID </t>
  </si>
  <si>
    <t>W4 R # times widowed</t>
  </si>
  <si>
    <t xml:space="preserve"> R4MWID </t>
  </si>
  <si>
    <t>W5 R # times widowed</t>
  </si>
  <si>
    <t xml:space="preserve"> R5MWID </t>
  </si>
  <si>
    <t>W6 R # times widowed</t>
  </si>
  <si>
    <t xml:space="preserve"> R6MWID </t>
  </si>
  <si>
    <t>W7 R # times widowed</t>
  </si>
  <si>
    <t xml:space="preserve"> R7MWID </t>
  </si>
  <si>
    <t>W8 R # times widowed</t>
  </si>
  <si>
    <t xml:space="preserve"> R8MWID </t>
  </si>
  <si>
    <t>W9 R # times widowed</t>
  </si>
  <si>
    <t xml:space="preserve"> R9MWID </t>
  </si>
  <si>
    <t>W10 R # times widowed</t>
  </si>
  <si>
    <t xml:space="preserve"> R10MWID </t>
  </si>
  <si>
    <t>W11 R # times widowed</t>
  </si>
  <si>
    <t xml:space="preserve"> R11MWID </t>
  </si>
  <si>
    <t>W12 R # times widowed</t>
  </si>
  <si>
    <t xml:space="preserve"> R12MWID </t>
  </si>
  <si>
    <t>W1 S # times widowed</t>
  </si>
  <si>
    <t xml:space="preserve"> S1MWID </t>
  </si>
  <si>
    <t>sNumWidow</t>
  </si>
  <si>
    <t>W2 S # times widowed</t>
  </si>
  <si>
    <t xml:space="preserve"> S2MWID </t>
  </si>
  <si>
    <t>W3 S # times widowed</t>
  </si>
  <si>
    <t xml:space="preserve"> S3MWID </t>
  </si>
  <si>
    <t>W4 S # times widowed</t>
  </si>
  <si>
    <t xml:space="preserve"> S4MWID </t>
  </si>
  <si>
    <t>W5 S # times widowed</t>
  </si>
  <si>
    <t xml:space="preserve"> S5MWID </t>
  </si>
  <si>
    <t>W6 S # times widowed</t>
  </si>
  <si>
    <t xml:space="preserve"> S6MWID </t>
  </si>
  <si>
    <t>W7 S # times widowed</t>
  </si>
  <si>
    <t xml:space="preserve"> S7MWID </t>
  </si>
  <si>
    <t>W8 S # times widowed</t>
  </si>
  <si>
    <t xml:space="preserve"> S8MWID </t>
  </si>
  <si>
    <t>W9 S # times widowed</t>
  </si>
  <si>
    <t xml:space="preserve"> S9MWID </t>
  </si>
  <si>
    <t>W10 S # times widowed</t>
  </si>
  <si>
    <t xml:space="preserve"> S10MWID </t>
  </si>
  <si>
    <t>W11 S # times widowed</t>
  </si>
  <si>
    <t xml:space="preserve"> S11MWID </t>
  </si>
  <si>
    <t>W12 S # times widowed</t>
  </si>
  <si>
    <t xml:space="preserve"> S12MWID </t>
  </si>
  <si>
    <t>W1 R length of current marriage</t>
  </si>
  <si>
    <t xml:space="preserve"> R1MCURLN </t>
  </si>
  <si>
    <t>rCurMarYears</t>
  </si>
  <si>
    <t>W2 R length of current marriage</t>
  </si>
  <si>
    <t xml:space="preserve"> R2MCURLN </t>
  </si>
  <si>
    <t>W3 R length of current marriage</t>
  </si>
  <si>
    <t xml:space="preserve"> R3MCURLN </t>
  </si>
  <si>
    <t>W4 R length of current marriage</t>
  </si>
  <si>
    <t xml:space="preserve"> R4MCURLN </t>
  </si>
  <si>
    <t>W5 R length of current marriage</t>
  </si>
  <si>
    <t xml:space="preserve"> R5MCURLN </t>
  </si>
  <si>
    <t>W6 R length of current marriage</t>
  </si>
  <si>
    <t xml:space="preserve"> R6MCURLN </t>
  </si>
  <si>
    <t>W7 R length of current marriage</t>
  </si>
  <si>
    <t xml:space="preserve"> R7MCURLN </t>
  </si>
  <si>
    <t>W8 R length of current marriage</t>
  </si>
  <si>
    <t xml:space="preserve"> R8MCURLN </t>
  </si>
  <si>
    <t>W9 R length of current marriage</t>
  </si>
  <si>
    <t xml:space="preserve"> R9MCURLN </t>
  </si>
  <si>
    <t>W10 R length of current marriage</t>
  </si>
  <si>
    <t xml:space="preserve"> R10MCURLN </t>
  </si>
  <si>
    <t>W11 R length of current marriage</t>
  </si>
  <si>
    <t xml:space="preserve"> R11MCURLN </t>
  </si>
  <si>
    <t>W12 R length of current marriage</t>
  </si>
  <si>
    <t xml:space="preserve"> R12MCURLN </t>
  </si>
  <si>
    <t>W1 S length of current marriage</t>
  </si>
  <si>
    <t xml:space="preserve"> S1MCURLN </t>
  </si>
  <si>
    <t>sCurMarYears</t>
  </si>
  <si>
    <t>W2 S length of current marriage</t>
  </si>
  <si>
    <t xml:space="preserve"> S2MCURLN </t>
  </si>
  <si>
    <t>W3 S length of current marriage</t>
  </si>
  <si>
    <t xml:space="preserve"> S3MCURLN </t>
  </si>
  <si>
    <t>W4 S length of current marriage</t>
  </si>
  <si>
    <t xml:space="preserve"> S4MCURLN </t>
  </si>
  <si>
    <t>W5 S length of current marriage</t>
  </si>
  <si>
    <t xml:space="preserve"> S5MCURLN </t>
  </si>
  <si>
    <t>W6 S length of current marriage</t>
  </si>
  <si>
    <t xml:space="preserve"> S6MCURLN </t>
  </si>
  <si>
    <t>W7 S length of current marriage</t>
  </si>
  <si>
    <t xml:space="preserve"> S7MCURLN </t>
  </si>
  <si>
    <t>W8 S length of current marriage</t>
  </si>
  <si>
    <t xml:space="preserve"> S8MCURLN </t>
  </si>
  <si>
    <t>W9 S length of current marriage</t>
  </si>
  <si>
    <t xml:space="preserve"> S9MCURLN </t>
  </si>
  <si>
    <t>W10 S length of current marriage</t>
  </si>
  <si>
    <t xml:space="preserve"> S10MCURLN </t>
  </si>
  <si>
    <t>W11 S length of current marriage</t>
  </si>
  <si>
    <t xml:space="preserve"> S11MCURLN </t>
  </si>
  <si>
    <t>W12 S length of current marriage</t>
  </si>
  <si>
    <t xml:space="preserve"> S12MCURLN </t>
  </si>
  <si>
    <t>W1 R length of longest marriage</t>
  </si>
  <si>
    <t xml:space="preserve"> R1MLEN </t>
  </si>
  <si>
    <t>MaxMarYears</t>
  </si>
  <si>
    <t>rMaxMarYears</t>
  </si>
  <si>
    <t>W2 R length of longest marriage</t>
  </si>
  <si>
    <t xml:space="preserve"> R2MLEN </t>
  </si>
  <si>
    <t>W3 R length of longest marriage</t>
  </si>
  <si>
    <t xml:space="preserve"> R3MLEN </t>
  </si>
  <si>
    <t>W4 R length of longest marriage</t>
  </si>
  <si>
    <t xml:space="preserve"> R4MLEN </t>
  </si>
  <si>
    <t>W5 R length of longest marriage</t>
  </si>
  <si>
    <t xml:space="preserve"> R5MLEN </t>
  </si>
  <si>
    <t>W6 R length of longest marriage</t>
  </si>
  <si>
    <t xml:space="preserve"> R6MLEN </t>
  </si>
  <si>
    <t>W7 R length of longest marriage</t>
  </si>
  <si>
    <t xml:space="preserve"> R7MLEN </t>
  </si>
  <si>
    <t>W8 R length of longest marriage</t>
  </si>
  <si>
    <t xml:space="preserve"> R8MLEN </t>
  </si>
  <si>
    <t>W9 R length of longest marriage</t>
  </si>
  <si>
    <t xml:space="preserve"> R9MLEN </t>
  </si>
  <si>
    <t>W10 R length of longest marriage</t>
  </si>
  <si>
    <t xml:space="preserve"> R10MLEN </t>
  </si>
  <si>
    <t>W11 R length of longest marriage</t>
  </si>
  <si>
    <t xml:space="preserve"> R11MLEN </t>
  </si>
  <si>
    <t>W12 R length of longest marriage</t>
  </si>
  <si>
    <t xml:space="preserve"> R12MLEN </t>
  </si>
  <si>
    <t>W1 S length of longest marriage</t>
  </si>
  <si>
    <t xml:space="preserve"> S1MLEN </t>
  </si>
  <si>
    <t>sMaxMarYears</t>
  </si>
  <si>
    <t>W2 S length of longest marriage</t>
  </si>
  <si>
    <t xml:space="preserve"> S2MLEN </t>
  </si>
  <si>
    <t>W3 S length of longest marriage</t>
  </si>
  <si>
    <t xml:space="preserve"> S3MLEN </t>
  </si>
  <si>
    <t>W4 S length of longest marriage</t>
  </si>
  <si>
    <t xml:space="preserve"> S4MLEN </t>
  </si>
  <si>
    <t>W5 S length of longest marriage</t>
  </si>
  <si>
    <t xml:space="preserve"> S5MLEN </t>
  </si>
  <si>
    <t>W6 S length of longest marriage</t>
  </si>
  <si>
    <t xml:space="preserve"> S6MLEN </t>
  </si>
  <si>
    <t>W7 S length of longest marriage</t>
  </si>
  <si>
    <t xml:space="preserve"> S7MLEN </t>
  </si>
  <si>
    <t>W8 S length of longest marriage</t>
  </si>
  <si>
    <t xml:space="preserve"> S8MLEN </t>
  </si>
  <si>
    <t>W9 S length of longest marriage</t>
  </si>
  <si>
    <t xml:space="preserve"> S9MLEN </t>
  </si>
  <si>
    <t>W10 S length of longest marriage</t>
  </si>
  <si>
    <t xml:space="preserve"> S10MLEN </t>
  </si>
  <si>
    <t>W11 S length of longest marriage</t>
  </si>
  <si>
    <t xml:space="preserve"> S11MLEN </t>
  </si>
  <si>
    <t>W12 S length of longest marriage</t>
  </si>
  <si>
    <t xml:space="preserve"> S12MLEN </t>
  </si>
  <si>
    <t xml:space="preserve"> R Religion</t>
  </si>
  <si>
    <t xml:space="preserve">RARELIG </t>
  </si>
  <si>
    <t>rReligion</t>
  </si>
  <si>
    <t>1.Protestant, 2.Catholic, 3.Jewish
4.None/no pref
5.Other</t>
  </si>
  <si>
    <t>0 = None, 1 = Christian, 2 = Other</t>
  </si>
  <si>
    <t xml:space="preserve"> S Religion</t>
  </si>
  <si>
    <t xml:space="preserve"> S1RELIG </t>
  </si>
  <si>
    <t>sReligion</t>
  </si>
  <si>
    <t xml:space="preserve"> S2RELIG </t>
  </si>
  <si>
    <t xml:space="preserve"> S3RELIG </t>
  </si>
  <si>
    <t xml:space="preserve"> S4RELIG </t>
  </si>
  <si>
    <t xml:space="preserve"> S5RELIG </t>
  </si>
  <si>
    <t xml:space="preserve"> S6RELIG </t>
  </si>
  <si>
    <t xml:space="preserve"> S7RELIG </t>
  </si>
  <si>
    <t xml:space="preserve"> S8RELIG </t>
  </si>
  <si>
    <t xml:space="preserve"> S9RELIG </t>
  </si>
  <si>
    <t xml:space="preserve"> S10RELIG </t>
  </si>
  <si>
    <t xml:space="preserve"> S11RELIG </t>
  </si>
  <si>
    <t xml:space="preserve"> S12RELIG </t>
  </si>
  <si>
    <t xml:space="preserve"> R Veteran Status</t>
  </si>
  <si>
    <t xml:space="preserve">RAVETRN </t>
  </si>
  <si>
    <t>rVeteran</t>
  </si>
  <si>
    <t xml:space="preserve"> S Veteran Status</t>
  </si>
  <si>
    <t xml:space="preserve"> S1VETRN </t>
  </si>
  <si>
    <t>sVeteran</t>
  </si>
  <si>
    <t xml:space="preserve"> S2VETRN </t>
  </si>
  <si>
    <t xml:space="preserve"> S3VETRN </t>
  </si>
  <si>
    <t xml:space="preserve"> S4VETRN </t>
  </si>
  <si>
    <t xml:space="preserve"> S5VETRN </t>
  </si>
  <si>
    <t xml:space="preserve"> S6VETRN </t>
  </si>
  <si>
    <t xml:space="preserve"> S7VETRN </t>
  </si>
  <si>
    <t xml:space="preserve"> S8VETRN </t>
  </si>
  <si>
    <t xml:space="preserve"> S9VETRN </t>
  </si>
  <si>
    <t xml:space="preserve"> S10VETRN </t>
  </si>
  <si>
    <t xml:space="preserve"> S11VETRN </t>
  </si>
  <si>
    <t xml:space="preserve"> S12VETRN </t>
  </si>
  <si>
    <t xml:space="preserve"> R Place of Birth (Cens Region)</t>
  </si>
  <si>
    <t xml:space="preserve">RABPLACE </t>
  </si>
  <si>
    <t>rDemBrthPlc</t>
  </si>
  <si>
    <t xml:space="preserve"> S Place of Birth (Cens Region)</t>
  </si>
  <si>
    <t xml:space="preserve"> S1BPLACE </t>
  </si>
  <si>
    <t>sDemBrthPlc</t>
  </si>
  <si>
    <t xml:space="preserve"> S2BPLACE </t>
  </si>
  <si>
    <t xml:space="preserve"> S3BPLACE </t>
  </si>
  <si>
    <t xml:space="preserve"> S4BPLACE </t>
  </si>
  <si>
    <t xml:space="preserve"> S5BPLACE </t>
  </si>
  <si>
    <t xml:space="preserve"> S6BPLACE </t>
  </si>
  <si>
    <t xml:space="preserve"> S7BPLACE </t>
  </si>
  <si>
    <t xml:space="preserve"> S8BPLACE </t>
  </si>
  <si>
    <t xml:space="preserve"> S9BPLACE </t>
  </si>
  <si>
    <t xml:space="preserve"> S10BPLACE </t>
  </si>
  <si>
    <t xml:space="preserve"> S11BPLACE </t>
  </si>
  <si>
    <t xml:space="preserve"> S12BPLACE </t>
  </si>
  <si>
    <t>W1 Mother alive</t>
  </si>
  <si>
    <t xml:space="preserve"> R1MOMLIV </t>
  </si>
  <si>
    <t>rBkgrMomAlive</t>
  </si>
  <si>
    <t>min</t>
  </si>
  <si>
    <t>W2 Mother alive</t>
  </si>
  <si>
    <t xml:space="preserve"> R2MOMLIV </t>
  </si>
  <si>
    <t>W3 Mother alive</t>
  </si>
  <si>
    <t xml:space="preserve"> R3MOMLIV </t>
  </si>
  <si>
    <t>W4 Mother alive</t>
  </si>
  <si>
    <t xml:space="preserve"> R4MOMLIV </t>
  </si>
  <si>
    <t>W5 Mother alive</t>
  </si>
  <si>
    <t xml:space="preserve"> R5MOMLIV </t>
  </si>
  <si>
    <t>W6 Mother alive</t>
  </si>
  <si>
    <t xml:space="preserve"> R6MOMLIV </t>
  </si>
  <si>
    <t>W7 Mother alive</t>
  </si>
  <si>
    <t xml:space="preserve"> R7MOMLIV </t>
  </si>
  <si>
    <t>W8 Mother alive</t>
  </si>
  <si>
    <t xml:space="preserve"> R8MOMLIV </t>
  </si>
  <si>
    <t>W9 Mother alive</t>
  </si>
  <si>
    <t xml:space="preserve"> R9MOMLIV </t>
  </si>
  <si>
    <t>W10 Mother alive</t>
  </si>
  <si>
    <t xml:space="preserve"> R10MOMLIV </t>
  </si>
  <si>
    <t>W11 Mother alive</t>
  </si>
  <si>
    <t xml:space="preserve"> R11MOMLIV </t>
  </si>
  <si>
    <t>W12 Mother alive</t>
  </si>
  <si>
    <t xml:space="preserve"> R12MOMLIV </t>
  </si>
  <si>
    <t xml:space="preserve"> S1MOMLIV </t>
  </si>
  <si>
    <t>sBkgrMomAlive</t>
  </si>
  <si>
    <t xml:space="preserve"> S2MOMLIV </t>
  </si>
  <si>
    <t xml:space="preserve"> S3MOMLIV </t>
  </si>
  <si>
    <t xml:space="preserve"> S4MOMLIV </t>
  </si>
  <si>
    <t xml:space="preserve"> S5MOMLIV </t>
  </si>
  <si>
    <t xml:space="preserve"> S6MOMLIV </t>
  </si>
  <si>
    <t xml:space="preserve"> S7MOMLIV </t>
  </si>
  <si>
    <t xml:space="preserve"> S8MOMLIV </t>
  </si>
  <si>
    <t xml:space="preserve"> S9MOMLIV </t>
  </si>
  <si>
    <t xml:space="preserve"> S10MOMLIV </t>
  </si>
  <si>
    <t xml:space="preserve"> S11MOMLIV </t>
  </si>
  <si>
    <t xml:space="preserve"> S12MOMLIV </t>
  </si>
  <si>
    <t>W1 Father alive</t>
  </si>
  <si>
    <t xml:space="preserve"> R1DADLIV </t>
  </si>
  <si>
    <t>rBkgrDadAlive</t>
  </si>
  <si>
    <t>W2 Father alive</t>
  </si>
  <si>
    <t xml:space="preserve"> R2DADLIV </t>
  </si>
  <si>
    <t>W3 Father alive</t>
  </si>
  <si>
    <t xml:space="preserve"> R3DADLIV </t>
  </si>
  <si>
    <t>W4 Father alive</t>
  </si>
  <si>
    <t xml:space="preserve"> R4DADLIV </t>
  </si>
  <si>
    <t>W5 Father alive</t>
  </si>
  <si>
    <t xml:space="preserve"> R5DADLIV </t>
  </si>
  <si>
    <t>W6 Father alive</t>
  </si>
  <si>
    <t xml:space="preserve"> R6DADLIV </t>
  </si>
  <si>
    <t>W7 Father alive</t>
  </si>
  <si>
    <t xml:space="preserve"> R7DADLIV </t>
  </si>
  <si>
    <t>W8 Father alive</t>
  </si>
  <si>
    <t xml:space="preserve"> R8DADLIV </t>
  </si>
  <si>
    <t>W9 Father alive</t>
  </si>
  <si>
    <t xml:space="preserve"> R9DADLIV </t>
  </si>
  <si>
    <t>W10 Father alive</t>
  </si>
  <si>
    <t xml:space="preserve"> R10DADLIV </t>
  </si>
  <si>
    <t>W11 Father alive</t>
  </si>
  <si>
    <t xml:space="preserve"> R11DADLIV </t>
  </si>
  <si>
    <t>W12 Father alive</t>
  </si>
  <si>
    <t xml:space="preserve"> R12DADLIV </t>
  </si>
  <si>
    <t xml:space="preserve"> S1DADLIV </t>
  </si>
  <si>
    <t>sBkgrDadAlive</t>
  </si>
  <si>
    <t xml:space="preserve"> S2DADLIV </t>
  </si>
  <si>
    <t xml:space="preserve"> S3DADLIV </t>
  </si>
  <si>
    <t xml:space="preserve"> S4DADLIV </t>
  </si>
  <si>
    <t xml:space="preserve"> S5DADLIV </t>
  </si>
  <si>
    <t xml:space="preserve"> S6DADLIV </t>
  </si>
  <si>
    <t xml:space="preserve"> S7DADLIV </t>
  </si>
  <si>
    <t xml:space="preserve"> S8DADLIV </t>
  </si>
  <si>
    <t xml:space="preserve"> S9DADLIV </t>
  </si>
  <si>
    <t xml:space="preserve"> S10DADLIV </t>
  </si>
  <si>
    <t xml:space="preserve"> S11DADLIV </t>
  </si>
  <si>
    <t xml:space="preserve"> S12DADLIV </t>
  </si>
  <si>
    <t>W1 Number of living parents</t>
  </si>
  <si>
    <t xml:space="preserve"> R1LIVPAR </t>
  </si>
  <si>
    <t>NumLivePar</t>
  </si>
  <si>
    <t>rNumLivePar</t>
  </si>
  <si>
    <t>W2 Number of living parents</t>
  </si>
  <si>
    <t xml:space="preserve"> R2LIVPAR </t>
  </si>
  <si>
    <t>W3 Number of living parents</t>
  </si>
  <si>
    <t xml:space="preserve"> R3LIVPAR </t>
  </si>
  <si>
    <t>W4 Number of living parents</t>
  </si>
  <si>
    <t xml:space="preserve"> R4LIVPAR </t>
  </si>
  <si>
    <t>W5 Number of living parents</t>
  </si>
  <si>
    <t xml:space="preserve"> R5LIVPAR </t>
  </si>
  <si>
    <t>W6 Number of living parents</t>
  </si>
  <si>
    <t xml:space="preserve"> R6LIVPAR </t>
  </si>
  <si>
    <t>W7 Number of living parents</t>
  </si>
  <si>
    <t xml:space="preserve"> R7LIVPAR </t>
  </si>
  <si>
    <t>W8 Number of living parents</t>
  </si>
  <si>
    <t xml:space="preserve"> R8LIVPAR </t>
  </si>
  <si>
    <t>W9 Number of living parents</t>
  </si>
  <si>
    <t xml:space="preserve"> R9LIVPAR </t>
  </si>
  <si>
    <t>W10 Number of living parents</t>
  </si>
  <si>
    <t xml:space="preserve"> R10LIVPAR </t>
  </si>
  <si>
    <t>W11 Number of living parents</t>
  </si>
  <si>
    <t xml:space="preserve"> R11LIVPAR </t>
  </si>
  <si>
    <t>W12 Number of living parents</t>
  </si>
  <si>
    <t xml:space="preserve"> R12LIVPAR </t>
  </si>
  <si>
    <t>S1LIVPAR</t>
  </si>
  <si>
    <t>sNumLivePar</t>
  </si>
  <si>
    <t xml:space="preserve"> S2LIVPAR </t>
  </si>
  <si>
    <t xml:space="preserve"> S3LIVPAR </t>
  </si>
  <si>
    <t xml:space="preserve"> S4LIVPAR </t>
  </si>
  <si>
    <t xml:space="preserve"> S5LIVPAR </t>
  </si>
  <si>
    <t xml:space="preserve"> S6LIVPAR </t>
  </si>
  <si>
    <t xml:space="preserve"> S7LIVPAR </t>
  </si>
  <si>
    <t xml:space="preserve"> S8LIVPAR </t>
  </si>
  <si>
    <t xml:space="preserve"> S9LIVPAR </t>
  </si>
  <si>
    <t xml:space="preserve"> S10LIVPAR </t>
  </si>
  <si>
    <t xml:space="preserve"> S11LIVPAR </t>
  </si>
  <si>
    <t xml:space="preserve"> S12LIVPAR </t>
  </si>
  <si>
    <t>W1 Mother age current/at death</t>
  </si>
  <si>
    <t xml:space="preserve"> R1MOMAGE </t>
  </si>
  <si>
    <t>rBkgrMomAge</t>
  </si>
  <si>
    <t>W2 Mother age current/at death</t>
  </si>
  <si>
    <t xml:space="preserve"> R2MOMAGE </t>
  </si>
  <si>
    <t>W3 Mother age current/at death</t>
  </si>
  <si>
    <t xml:space="preserve"> R3MOMAGE </t>
  </si>
  <si>
    <t>W4 Mother age current/at death</t>
  </si>
  <si>
    <t xml:space="preserve"> R4MOMAGE </t>
  </si>
  <si>
    <t>W5 Mother age current/at death</t>
  </si>
  <si>
    <t xml:space="preserve"> R5MOMAGE </t>
  </si>
  <si>
    <t>W6 Mother age current/at death</t>
  </si>
  <si>
    <t xml:space="preserve"> R6MOMAGE </t>
  </si>
  <si>
    <t>W7 Mother age current/at death</t>
  </si>
  <si>
    <t xml:space="preserve"> R7MOMAGE </t>
  </si>
  <si>
    <t>W8 Mother age current/at death</t>
  </si>
  <si>
    <t xml:space="preserve"> R8MOMAGE </t>
  </si>
  <si>
    <t>W9 Mother age current/at death</t>
  </si>
  <si>
    <t xml:space="preserve"> R9MOMAGE </t>
  </si>
  <si>
    <t>W10 Mother age current/at death</t>
  </si>
  <si>
    <t xml:space="preserve"> R10MOMAGE </t>
  </si>
  <si>
    <t>W11 Mother age current/at death</t>
  </si>
  <si>
    <t xml:space="preserve"> R11MOMAGE </t>
  </si>
  <si>
    <t>W12 Mother age current/at death</t>
  </si>
  <si>
    <t xml:space="preserve"> R12MOMAGE </t>
  </si>
  <si>
    <t xml:space="preserve"> S1MOMAGE </t>
  </si>
  <si>
    <t>sBkgrMomAge</t>
  </si>
  <si>
    <t xml:space="preserve"> S2MOMAGE </t>
  </si>
  <si>
    <t xml:space="preserve"> S3MOMAGE </t>
  </si>
  <si>
    <t xml:space="preserve"> S4MOMAGE </t>
  </si>
  <si>
    <t xml:space="preserve"> S5MOMAGE </t>
  </si>
  <si>
    <t xml:space="preserve"> S6MOMAGE </t>
  </si>
  <si>
    <t xml:space="preserve"> S7MOMAGE </t>
  </si>
  <si>
    <t xml:space="preserve"> S8MOMAGE </t>
  </si>
  <si>
    <t xml:space="preserve"> S9MOMAGE </t>
  </si>
  <si>
    <t xml:space="preserve"> S10MOMAGE </t>
  </si>
  <si>
    <t xml:space="preserve"> S11MOMAGE </t>
  </si>
  <si>
    <t xml:space="preserve"> S12MOMAGE </t>
  </si>
  <si>
    <t>W1 Father age current/at death</t>
  </si>
  <si>
    <t xml:space="preserve"> R1DADAGE </t>
  </si>
  <si>
    <t>rBkgrDadAge</t>
  </si>
  <si>
    <t>W2 Father age current/at death</t>
  </si>
  <si>
    <t xml:space="preserve"> R2DADAGE </t>
  </si>
  <si>
    <t>W3 Father age current/at death</t>
  </si>
  <si>
    <t xml:space="preserve"> R3DADAGE </t>
  </si>
  <si>
    <t>W4 Father age current/at death</t>
  </si>
  <si>
    <t xml:space="preserve"> R4DADAGE </t>
  </si>
  <si>
    <t>W5 Father age current/at death</t>
  </si>
  <si>
    <t xml:space="preserve"> R5DADAGE </t>
  </si>
  <si>
    <t>W6 Father age current/at death</t>
  </si>
  <si>
    <t xml:space="preserve"> R6DADAGE </t>
  </si>
  <si>
    <t>W7 Father age current/at death</t>
  </si>
  <si>
    <t xml:space="preserve"> R7DADAGE </t>
  </si>
  <si>
    <t>W8 Father age current/at death</t>
  </si>
  <si>
    <t xml:space="preserve"> R8DADAGE </t>
  </si>
  <si>
    <t>W9 Father age current/at death</t>
  </si>
  <si>
    <t xml:space="preserve"> R9DADAGE </t>
  </si>
  <si>
    <t>W10 Father age current/at death</t>
  </si>
  <si>
    <t xml:space="preserve"> R10DADAGE </t>
  </si>
  <si>
    <t>W11 Father age current/at death</t>
  </si>
  <si>
    <t xml:space="preserve"> R11DADAGE </t>
  </si>
  <si>
    <t>W12 Father age current/at death</t>
  </si>
  <si>
    <t xml:space="preserve"> R12DADAGE </t>
  </si>
  <si>
    <t xml:space="preserve"> S1DADAGE </t>
  </si>
  <si>
    <t>sBkgrDadAge</t>
  </si>
  <si>
    <t xml:space="preserve"> S2DADAGE </t>
  </si>
  <si>
    <t xml:space="preserve"> S3DADAGE </t>
  </si>
  <si>
    <t xml:space="preserve"> S4DADAGE </t>
  </si>
  <si>
    <t xml:space="preserve"> S5DADAGE </t>
  </si>
  <si>
    <t xml:space="preserve"> S6DADAGE </t>
  </si>
  <si>
    <t xml:space="preserve"> S7DADAGE </t>
  </si>
  <si>
    <t xml:space="preserve"> S8DADAGE </t>
  </si>
  <si>
    <t xml:space="preserve"> S9DADAGE </t>
  </si>
  <si>
    <t xml:space="preserve"> S10DADAGE </t>
  </si>
  <si>
    <t xml:space="preserve"> S11DADAGE </t>
  </si>
  <si>
    <t xml:space="preserve"> S12DADAGE </t>
  </si>
  <si>
    <t>W1 Self-report of health</t>
  </si>
  <si>
    <t xml:space="preserve"> R1SHLT </t>
  </si>
  <si>
    <t>rHlthSR</t>
  </si>
  <si>
    <t>Hlth</t>
  </si>
  <si>
    <t>W2 Self-report of health</t>
  </si>
  <si>
    <t xml:space="preserve"> R2SHLT </t>
  </si>
  <si>
    <t>W3 Self-report of health</t>
  </si>
  <si>
    <t xml:space="preserve"> R3SHLT </t>
  </si>
  <si>
    <t>W4 Self-report of health</t>
  </si>
  <si>
    <t xml:space="preserve"> R4SHLT </t>
  </si>
  <si>
    <t>W5 Self-report of health</t>
  </si>
  <si>
    <t xml:space="preserve"> R5SHLT </t>
  </si>
  <si>
    <t>W6 Self-report of health</t>
  </si>
  <si>
    <t xml:space="preserve"> R6SHLT </t>
  </si>
  <si>
    <t>W7 Self-report of health</t>
  </si>
  <si>
    <t xml:space="preserve"> R7SHLT </t>
  </si>
  <si>
    <t>W8 Self-report of health</t>
  </si>
  <si>
    <t xml:space="preserve"> R8SHLT </t>
  </si>
  <si>
    <t>W9 Self-report of health</t>
  </si>
  <si>
    <t xml:space="preserve"> R9SHLT </t>
  </si>
  <si>
    <t>W10 Self-report of health</t>
  </si>
  <si>
    <t xml:space="preserve"> R10SHLT </t>
  </si>
  <si>
    <t>W11 Self-report of health</t>
  </si>
  <si>
    <t xml:space="preserve"> R11SHLT </t>
  </si>
  <si>
    <t>W12 Self-report of health</t>
  </si>
  <si>
    <t xml:space="preserve"> R12SHLT </t>
  </si>
  <si>
    <t xml:space="preserve"> S1SHLT </t>
  </si>
  <si>
    <t>sHlthSR</t>
  </si>
  <si>
    <t xml:space="preserve"> S2SHLT </t>
  </si>
  <si>
    <t xml:space="preserve"> S3SHLT </t>
  </si>
  <si>
    <t xml:space="preserve"> S4SHLT </t>
  </si>
  <si>
    <t xml:space="preserve"> S5SHLT </t>
  </si>
  <si>
    <t xml:space="preserve"> S6SHLT </t>
  </si>
  <si>
    <t xml:space="preserve"> S7SHLT </t>
  </si>
  <si>
    <t xml:space="preserve"> S8SHLT </t>
  </si>
  <si>
    <t xml:space="preserve"> S9SHLT </t>
  </si>
  <si>
    <t xml:space="preserve"> S10SHLT </t>
  </si>
  <si>
    <t xml:space="preserve"> S11SHLT </t>
  </si>
  <si>
    <t xml:space="preserve"> S12SHLT </t>
  </si>
  <si>
    <t>W1 Self-report of health change</t>
  </si>
  <si>
    <t xml:space="preserve"> R1HLTC </t>
  </si>
  <si>
    <t>rHlthSRChng</t>
  </si>
  <si>
    <t>W2 Self-report of health change</t>
  </si>
  <si>
    <t xml:space="preserve"> R2HLTC </t>
  </si>
  <si>
    <t>W3 Self-report of health change</t>
  </si>
  <si>
    <t xml:space="preserve"> R3HLTC </t>
  </si>
  <si>
    <t>W4 Self-report of health change</t>
  </si>
  <si>
    <t xml:space="preserve"> R4HLTC </t>
  </si>
  <si>
    <t>W5 Self-report of health change</t>
  </si>
  <si>
    <t xml:space="preserve"> R5HLTC </t>
  </si>
  <si>
    <t>W6 Self-report of health change</t>
  </si>
  <si>
    <t xml:space="preserve"> R6HLTC </t>
  </si>
  <si>
    <t>W7 Self-report of health change</t>
  </si>
  <si>
    <t xml:space="preserve"> R7HLTC </t>
  </si>
  <si>
    <t>W8 Self-report of health change</t>
  </si>
  <si>
    <t xml:space="preserve"> R8HLTC </t>
  </si>
  <si>
    <t>W9 Self-report of health change</t>
  </si>
  <si>
    <t xml:space="preserve"> R9HLTC </t>
  </si>
  <si>
    <t>W10 Self-report of health change</t>
  </si>
  <si>
    <t xml:space="preserve"> R10HLTC </t>
  </si>
  <si>
    <t>W11 Self-report of health change</t>
  </si>
  <si>
    <t xml:space="preserve"> R11HLTC </t>
  </si>
  <si>
    <t>W12 Self-report of health change</t>
  </si>
  <si>
    <t xml:space="preserve"> R12HLTC </t>
  </si>
  <si>
    <t xml:space="preserve"> S1HLTC </t>
  </si>
  <si>
    <t>sHlthSRChng</t>
  </si>
  <si>
    <t xml:space="preserve"> S2HLTC </t>
  </si>
  <si>
    <t xml:space="preserve"> S3HLTC </t>
  </si>
  <si>
    <t xml:space="preserve"> S4HLTC </t>
  </si>
  <si>
    <t xml:space="preserve"> S5HLTC </t>
  </si>
  <si>
    <t xml:space="preserve"> S6HLTC </t>
  </si>
  <si>
    <t xml:space="preserve"> S7HLTC </t>
  </si>
  <si>
    <t xml:space="preserve"> S8HLTC </t>
  </si>
  <si>
    <t xml:space="preserve"> S9HLTC </t>
  </si>
  <si>
    <t xml:space="preserve"> S10HLTC </t>
  </si>
  <si>
    <t xml:space="preserve"> S11HLTC </t>
  </si>
  <si>
    <t xml:space="preserve"> S12HLTC </t>
  </si>
  <si>
    <t>W1 Hospital stay, prv 12 mos</t>
  </si>
  <si>
    <t xml:space="preserve"> R1HOSP </t>
  </si>
  <si>
    <t>rHlthHospStay</t>
  </si>
  <si>
    <t>ceil_average</t>
  </si>
  <si>
    <t>W2 Hospital stay, prv 2 yrs</t>
  </si>
  <si>
    <t xml:space="preserve"> R2HOSP </t>
  </si>
  <si>
    <t>W3 Hospital stay, prv 2 yrs</t>
  </si>
  <si>
    <t xml:space="preserve"> R3HOSP </t>
  </si>
  <si>
    <t>W4 Hospital stay, prv 2 yrs</t>
  </si>
  <si>
    <t xml:space="preserve"> R4HOSP </t>
  </si>
  <si>
    <t>W5 Hospital stay, prv 2 yrs</t>
  </si>
  <si>
    <t xml:space="preserve"> R5HOSP </t>
  </si>
  <si>
    <t>W6 Hospital stay, prv 2 yrs</t>
  </si>
  <si>
    <t xml:space="preserve"> R6HOSP </t>
  </si>
  <si>
    <t>W7 Hospital stay, prv 2 yrs</t>
  </si>
  <si>
    <t xml:space="preserve"> R7HOSP </t>
  </si>
  <si>
    <t>W8 Hospital stay, prv 2 yrs</t>
  </si>
  <si>
    <t xml:space="preserve"> R8HOSP </t>
  </si>
  <si>
    <t>W9 Hospital stay, prv 2 yrs</t>
  </si>
  <si>
    <t xml:space="preserve"> R9HOSP </t>
  </si>
  <si>
    <t>W10 Hospital stay, prv 2 yrs</t>
  </si>
  <si>
    <t xml:space="preserve"> R10HOSP </t>
  </si>
  <si>
    <t>W11 Hospital stay, prv 2 yrs</t>
  </si>
  <si>
    <t xml:space="preserve"> R11HOSP </t>
  </si>
  <si>
    <t>W12 Hospital stay, prv 2 yrs</t>
  </si>
  <si>
    <t xml:space="preserve"> R12HOSP </t>
  </si>
  <si>
    <t xml:space="preserve"> S1HOSP </t>
  </si>
  <si>
    <t>sHlthHospStay</t>
  </si>
  <si>
    <t xml:space="preserve"> S2HOSP </t>
  </si>
  <si>
    <t xml:space="preserve"> S3HOSP </t>
  </si>
  <si>
    <t xml:space="preserve"> S4HOSP </t>
  </si>
  <si>
    <t xml:space="preserve"> S5HOSP </t>
  </si>
  <si>
    <t xml:space="preserve"> S6HOSP </t>
  </si>
  <si>
    <t xml:space="preserve"> S7HOSP </t>
  </si>
  <si>
    <t xml:space="preserve"> S8HOSP </t>
  </si>
  <si>
    <t xml:space="preserve"> S9HOSP </t>
  </si>
  <si>
    <t xml:space="preserve"> S10HOSP </t>
  </si>
  <si>
    <t xml:space="preserve"> S11HOSP </t>
  </si>
  <si>
    <t xml:space="preserve"> S12HOSP </t>
  </si>
  <si>
    <t>W1 # Hospitl stys, prv 12 mos</t>
  </si>
  <si>
    <t xml:space="preserve"> R1HSPTIM </t>
  </si>
  <si>
    <t>HlthNumHosp</t>
  </si>
  <si>
    <t>rHlthNumHosp</t>
  </si>
  <si>
    <t>W2 # Hospital stays, prv 2 yrs</t>
  </si>
  <si>
    <t xml:space="preserve"> R2HSPTIM </t>
  </si>
  <si>
    <t>W3 # Hospital stays, prv 2 yrs</t>
  </si>
  <si>
    <t xml:space="preserve"> R3HSPTIM </t>
  </si>
  <si>
    <t>W4 # Hospital stays, prv 2 yrs</t>
  </si>
  <si>
    <t xml:space="preserve"> R4HSPTIM </t>
  </si>
  <si>
    <t>W5 # Hospital stays, prv 2 yrs</t>
  </si>
  <si>
    <t xml:space="preserve"> R5HSPTIM </t>
  </si>
  <si>
    <t>W6 # Hospital stays, prv 2 yrs</t>
  </si>
  <si>
    <t xml:space="preserve"> R6HSPTIM </t>
  </si>
  <si>
    <t>W7 # Hospital stays, prv 2 yrs</t>
  </si>
  <si>
    <t xml:space="preserve"> R7HSPTIM </t>
  </si>
  <si>
    <t>W8 # Hospital stays, prv 2 yrs</t>
  </si>
  <si>
    <t xml:space="preserve"> R8HSPTIM </t>
  </si>
  <si>
    <t>W9 # Hospital stays, prv 2 yrs</t>
  </si>
  <si>
    <t xml:space="preserve"> R9HSPTIM </t>
  </si>
  <si>
    <t>W10 # Hospital stays, prv 2 yrs</t>
  </si>
  <si>
    <t xml:space="preserve"> R10HSPTIM </t>
  </si>
  <si>
    <t>W11 # Hospital stays, prv 2 yrs</t>
  </si>
  <si>
    <t xml:space="preserve"> R11HSPTIM </t>
  </si>
  <si>
    <t>W12 # Hospital stays, prv 2 yrs</t>
  </si>
  <si>
    <t xml:space="preserve"> R12HSPTIM </t>
  </si>
  <si>
    <t xml:space="preserve"> S1HSPTIM </t>
  </si>
  <si>
    <t>sHlthNumHosp</t>
  </si>
  <si>
    <t xml:space="preserve"> S2HSPTIM </t>
  </si>
  <si>
    <t xml:space="preserve"> S3HSPTIM </t>
  </si>
  <si>
    <t xml:space="preserve"> S4HSPTIM </t>
  </si>
  <si>
    <t xml:space="preserve"> S5HSPTIM </t>
  </si>
  <si>
    <t xml:space="preserve"> S6HSPTIM </t>
  </si>
  <si>
    <t xml:space="preserve"> S7HSPTIM </t>
  </si>
  <si>
    <t xml:space="preserve"> S8HSPTIM </t>
  </si>
  <si>
    <t xml:space="preserve"> S9HSPTIM </t>
  </si>
  <si>
    <t xml:space="preserve"> S10HSPTIM </t>
  </si>
  <si>
    <t xml:space="preserve"> S11HSPTIM </t>
  </si>
  <si>
    <t xml:space="preserve"> S12HSPTIM </t>
  </si>
  <si>
    <t>W1 # Hospitl nghts, prv 12 mos</t>
  </si>
  <si>
    <t xml:space="preserve"> R1HSPNIT </t>
  </si>
  <si>
    <t>HlthHospNights</t>
  </si>
  <si>
    <t>rHlthHospNights</t>
  </si>
  <si>
    <t>W2 # Nights in hosp, prv 2 yrs</t>
  </si>
  <si>
    <t xml:space="preserve"> R2HSPNIT </t>
  </si>
  <si>
    <t>W3 # Nights in hosp, prv 2 yrs</t>
  </si>
  <si>
    <t xml:space="preserve"> R3HSPNIT </t>
  </si>
  <si>
    <t>W4 # Nights in hosp, prv 2 yrs</t>
  </si>
  <si>
    <t xml:space="preserve"> R4HSPNIT </t>
  </si>
  <si>
    <t>W5 # Nights in hosp, prv 2 yrs</t>
  </si>
  <si>
    <t xml:space="preserve"> R5HSPNIT </t>
  </si>
  <si>
    <t>W6 # Nights in hosp, prv 2 yrs</t>
  </si>
  <si>
    <t xml:space="preserve"> R6HSPNIT </t>
  </si>
  <si>
    <t>W7 # Nights in hosp, prv 2 yrs</t>
  </si>
  <si>
    <t xml:space="preserve"> R7HSPNIT </t>
  </si>
  <si>
    <t>W8 # Nights in hosp, prv 2 yrs</t>
  </si>
  <si>
    <t xml:space="preserve"> R8HSPNIT </t>
  </si>
  <si>
    <t>W9 # Nights in hosp, prv 2 yrs</t>
  </si>
  <si>
    <t xml:space="preserve"> R9HSPNIT </t>
  </si>
  <si>
    <t>W10 # Nights in hosp, prv 2 yrs</t>
  </si>
  <si>
    <t xml:space="preserve"> R10HSPNIT </t>
  </si>
  <si>
    <t>W11 # Nights in hosp, prv 2 yrs</t>
  </si>
  <si>
    <t xml:space="preserve"> R11HSPNIT </t>
  </si>
  <si>
    <t>W12 # Nights in hosp, prv 2 yrs</t>
  </si>
  <si>
    <t xml:space="preserve"> R12HSPNIT </t>
  </si>
  <si>
    <t>W1 # Hospitl nghts, prv 12 mo</t>
  </si>
  <si>
    <t xml:space="preserve">S1HSPNIT </t>
  </si>
  <si>
    <t>sHlthHospNights</t>
  </si>
  <si>
    <t xml:space="preserve"> S2HSPNIT </t>
  </si>
  <si>
    <t xml:space="preserve"> S3HSPNIT </t>
  </si>
  <si>
    <t xml:space="preserve"> S4HSPNIT </t>
  </si>
  <si>
    <t xml:space="preserve"> S5HSPNIT </t>
  </si>
  <si>
    <t xml:space="preserve"> S6HSPNIT </t>
  </si>
  <si>
    <t xml:space="preserve"> S7HSPNIT </t>
  </si>
  <si>
    <t xml:space="preserve"> S8HSPNIT </t>
  </si>
  <si>
    <t xml:space="preserve"> S9HSPNIT </t>
  </si>
  <si>
    <t xml:space="preserve"> S10HSPNIT </t>
  </si>
  <si>
    <t xml:space="preserve"> S11HSPNIT </t>
  </si>
  <si>
    <t xml:space="preserve"> S12HSPNIT </t>
  </si>
  <si>
    <t>W1 Nurs home stay, prv 12 mos</t>
  </si>
  <si>
    <t xml:space="preserve"> R1NRSHOM </t>
  </si>
  <si>
    <t>rHlthNursStay</t>
  </si>
  <si>
    <t>W2 Nurs home stay, prv 2 yrs</t>
  </si>
  <si>
    <t xml:space="preserve"> R2NRSHOM </t>
  </si>
  <si>
    <t>W3 Nurs home stay, prv 2 yrs</t>
  </si>
  <si>
    <t xml:space="preserve"> R3NRSHOM </t>
  </si>
  <si>
    <t>W4 Nurs home stay, prv 2 yrs</t>
  </si>
  <si>
    <t xml:space="preserve"> R4NRSHOM </t>
  </si>
  <si>
    <t>W5 Nurs home stay, prv 2 yrs</t>
  </si>
  <si>
    <t xml:space="preserve"> R5NRSHOM </t>
  </si>
  <si>
    <t>W6 Nurs home stay, prv 2 yrs</t>
  </si>
  <si>
    <t xml:space="preserve"> R6NRSHOM </t>
  </si>
  <si>
    <t>W7 Nurs home stay, prv 2 yrs</t>
  </si>
  <si>
    <t xml:space="preserve"> R7NRSHOM </t>
  </si>
  <si>
    <t>W8 Nurs home stay, prv 2 yrs</t>
  </si>
  <si>
    <t xml:space="preserve"> R8NRSHOM </t>
  </si>
  <si>
    <t>W9 Nurs home stay, prv 2 yrs</t>
  </si>
  <si>
    <t xml:space="preserve"> R9NRSHOM </t>
  </si>
  <si>
    <t>W10 Nurs home stay, prv 2 yrs</t>
  </si>
  <si>
    <t xml:space="preserve"> R10NRSHOM </t>
  </si>
  <si>
    <t>W11 Nurs home stay, prv 2 yrs</t>
  </si>
  <si>
    <t xml:space="preserve"> R11NRSHOM </t>
  </si>
  <si>
    <t>W12 Nurs home stay, prv 2 yrs</t>
  </si>
  <si>
    <t xml:space="preserve"> R12NRSHOM </t>
  </si>
  <si>
    <t xml:space="preserve"> S1NRSHOM </t>
  </si>
  <si>
    <t>sHlthNursStay</t>
  </si>
  <si>
    <t xml:space="preserve"> S2NRSHOM </t>
  </si>
  <si>
    <t xml:space="preserve"> S3NRSHOM </t>
  </si>
  <si>
    <t xml:space="preserve"> S4NRSHOM </t>
  </si>
  <si>
    <t xml:space="preserve"> S5NRSHOM </t>
  </si>
  <si>
    <t xml:space="preserve"> S6NRSHOM </t>
  </si>
  <si>
    <t xml:space="preserve"> S7NRSHOM </t>
  </si>
  <si>
    <t xml:space="preserve"> S8NRSHOM </t>
  </si>
  <si>
    <t xml:space="preserve"> S9NRSHOM </t>
  </si>
  <si>
    <t xml:space="preserve"> S10NRSHOM </t>
  </si>
  <si>
    <t xml:space="preserve"> S11NRSHOM </t>
  </si>
  <si>
    <t xml:space="preserve"> S12NRSHOM </t>
  </si>
  <si>
    <t>W1 # Nrs home stys, prv 12 mos</t>
  </si>
  <si>
    <t xml:space="preserve"> R1NRSTIM </t>
  </si>
  <si>
    <t>HlthNumNurs</t>
  </si>
  <si>
    <t>rHlthNumNurs</t>
  </si>
  <si>
    <t>W2 # Nurs home stays, prv 2 yrs</t>
  </si>
  <si>
    <t xml:space="preserve"> R2NRSTIM </t>
  </si>
  <si>
    <t>W3 # Nurs home stays, prv 2 yrs</t>
  </si>
  <si>
    <t xml:space="preserve"> R3NRSTIM </t>
  </si>
  <si>
    <t>W4 # Nurs home stays, prv 2 yrs</t>
  </si>
  <si>
    <t xml:space="preserve"> R4NRSTIM </t>
  </si>
  <si>
    <t>W5 # Nurs home stays, prv 2 yrs</t>
  </si>
  <si>
    <t xml:space="preserve"> R5NRSTIM </t>
  </si>
  <si>
    <t>W6 # Nurs home stays, prv 2 yrs</t>
  </si>
  <si>
    <t xml:space="preserve"> R6NRSTIM </t>
  </si>
  <si>
    <t>W7 # Nurs home stays, prv 2 yrs</t>
  </si>
  <si>
    <t xml:space="preserve"> R7NRSTIM </t>
  </si>
  <si>
    <t>W8 # Nurs home stays, prv 2 yrs</t>
  </si>
  <si>
    <t xml:space="preserve"> R8NRSTIM </t>
  </si>
  <si>
    <t>W9 # Nurs home stays, prv 2 yrs</t>
  </si>
  <si>
    <t xml:space="preserve"> R9NRSTIM </t>
  </si>
  <si>
    <t>W10 # Nurs home stays, prv 2 yrs</t>
  </si>
  <si>
    <t xml:space="preserve"> R10NRSTIM </t>
  </si>
  <si>
    <t>W11 # Nurs home stays, prv 2 yrs</t>
  </si>
  <si>
    <t xml:space="preserve"> R11NRSTIM </t>
  </si>
  <si>
    <t>W12 # Nurs home stays, prv 2 yrs</t>
  </si>
  <si>
    <t xml:space="preserve"> R12NRSTIM </t>
  </si>
  <si>
    <t xml:space="preserve"> S1NRSTIM </t>
  </si>
  <si>
    <t>sHlthNumNurs</t>
  </si>
  <si>
    <t xml:space="preserve"> S2NRSTIM </t>
  </si>
  <si>
    <t xml:space="preserve"> S3NRSTIM </t>
  </si>
  <si>
    <t xml:space="preserve"> S4NRSTIM </t>
  </si>
  <si>
    <t xml:space="preserve"> S5NRSTIM </t>
  </si>
  <si>
    <t xml:space="preserve"> S6NRSTIM </t>
  </si>
  <si>
    <t xml:space="preserve"> S7NRSTIM </t>
  </si>
  <si>
    <t xml:space="preserve"> S8NRSTIM </t>
  </si>
  <si>
    <t xml:space="preserve"> S9NRSTIM </t>
  </si>
  <si>
    <t xml:space="preserve"> S10NRSTIM </t>
  </si>
  <si>
    <t xml:space="preserve"> S11NRSTIM </t>
  </si>
  <si>
    <t xml:space="preserve"> S12NRSTIM </t>
  </si>
  <si>
    <t>W1 # Nrs home nghts, prv 12 mos</t>
  </si>
  <si>
    <t xml:space="preserve"> R1NRSNIT </t>
  </si>
  <si>
    <t>HlthNursNights</t>
  </si>
  <si>
    <t>rHlthNursNights</t>
  </si>
  <si>
    <t>W2 # Nights in nurs home, prv 2 yrs</t>
  </si>
  <si>
    <t xml:space="preserve"> R2NRSNIT </t>
  </si>
  <si>
    <t>W3 # Nights in nurs home, prv 2 yrs</t>
  </si>
  <si>
    <t xml:space="preserve"> R3NRSNIT </t>
  </si>
  <si>
    <t>W4 # Nights in nurs home, prv 2 yrs</t>
  </si>
  <si>
    <t xml:space="preserve"> R4NRSNIT </t>
  </si>
  <si>
    <t>W5 # Nights in nurs home, prv 2 yrs</t>
  </si>
  <si>
    <t xml:space="preserve"> R5NRSNIT </t>
  </si>
  <si>
    <t>W6 # Nights in nurs home, prv 2 yrs</t>
  </si>
  <si>
    <t xml:space="preserve"> R6NRSNIT </t>
  </si>
  <si>
    <t>W7 # Nights in nurs home, prv 2 yrs</t>
  </si>
  <si>
    <t xml:space="preserve"> R7NRSNIT </t>
  </si>
  <si>
    <t>W8 # Nights in nurs home, prv 2 yrs</t>
  </si>
  <si>
    <t xml:space="preserve"> R8NRSNIT </t>
  </si>
  <si>
    <t>W9 # Nights in nurs home, prv 2 yrs</t>
  </si>
  <si>
    <t xml:space="preserve"> R9NRSNIT </t>
  </si>
  <si>
    <t>W10 # Nights in nurs home, prv 2 yrs</t>
  </si>
  <si>
    <t xml:space="preserve"> R10NRSNIT </t>
  </si>
  <si>
    <t>W11 # Nights in nurs home, prv 2 yrs</t>
  </si>
  <si>
    <t xml:space="preserve"> R11NRSNIT </t>
  </si>
  <si>
    <t>W12 # Nights in nurs home, prv 2 yrs</t>
  </si>
  <si>
    <t xml:space="preserve"> R12NRSNIT </t>
  </si>
  <si>
    <t xml:space="preserve">S1NRSNIT </t>
  </si>
  <si>
    <t>sHlthNursNights</t>
  </si>
  <si>
    <t xml:space="preserve"> S2NRSNIT </t>
  </si>
  <si>
    <t xml:space="preserve"> S3NRSNIT </t>
  </si>
  <si>
    <t xml:space="preserve"> S4NRSNIT </t>
  </si>
  <si>
    <t xml:space="preserve"> S5NRSNIT </t>
  </si>
  <si>
    <t xml:space="preserve"> S6NRSNIT </t>
  </si>
  <si>
    <t xml:space="preserve"> S7NRSNIT </t>
  </si>
  <si>
    <t xml:space="preserve"> S8NRSNIT </t>
  </si>
  <si>
    <t xml:space="preserve"> S9NRSNIT </t>
  </si>
  <si>
    <t xml:space="preserve"> S10NRSNIT </t>
  </si>
  <si>
    <t xml:space="preserve"> S11NRSNIT </t>
  </si>
  <si>
    <t xml:space="preserve"> S12NRSNIT </t>
  </si>
  <si>
    <t>W3 Live in Nurs home at Iview</t>
  </si>
  <si>
    <t xml:space="preserve"> R3NHMLIV </t>
  </si>
  <si>
    <t>rHlthLivNursHm</t>
  </si>
  <si>
    <t>W4 Live in Nurs home at Iview</t>
  </si>
  <si>
    <t xml:space="preserve"> R4NHMLIV </t>
  </si>
  <si>
    <t>W5 Live in Nurs home at Iview</t>
  </si>
  <si>
    <t xml:space="preserve"> R5NHMLIV </t>
  </si>
  <si>
    <t>W6 Live in Nurs home at Iview</t>
  </si>
  <si>
    <t xml:space="preserve"> R6NHMLIV </t>
  </si>
  <si>
    <t>W7 Live in Nurs home at Iview</t>
  </si>
  <si>
    <t xml:space="preserve"> R7NHMLIV </t>
  </si>
  <si>
    <t>W8 Live in Nurs home at Iview</t>
  </si>
  <si>
    <t xml:space="preserve"> R8NHMLIV </t>
  </si>
  <si>
    <t>W9 Live in Nurs home at Iview</t>
  </si>
  <si>
    <t xml:space="preserve"> R9NHMLIV </t>
  </si>
  <si>
    <t>W10 Live in Nurs home at Iview</t>
  </si>
  <si>
    <t xml:space="preserve"> R10NHMLIV </t>
  </si>
  <si>
    <t>W11 Live in Nurs home at Iview</t>
  </si>
  <si>
    <t xml:space="preserve"> R11NHMLIV </t>
  </si>
  <si>
    <t>W12 Live in Nurs home at Iview</t>
  </si>
  <si>
    <t xml:space="preserve"> R12NHMLIV </t>
  </si>
  <si>
    <t xml:space="preserve"> S3NHMLIV </t>
  </si>
  <si>
    <t>sHlthLivNursHm</t>
  </si>
  <si>
    <t xml:space="preserve"> S4NHMLIV </t>
  </si>
  <si>
    <t xml:space="preserve"> S5NHMLIV </t>
  </si>
  <si>
    <t xml:space="preserve"> S6NHMLIV </t>
  </si>
  <si>
    <t xml:space="preserve"> S7NHMLIV </t>
  </si>
  <si>
    <t xml:space="preserve"> S8NHMLIV </t>
  </si>
  <si>
    <t xml:space="preserve"> S9NHMLIV </t>
  </si>
  <si>
    <t xml:space="preserve"> S10NHMLIV </t>
  </si>
  <si>
    <t xml:space="preserve"> S11NHMLIV </t>
  </si>
  <si>
    <t xml:space="preserve"> S12NHMLIV </t>
  </si>
  <si>
    <t>W3 Days in NH from Move/PrvIvw</t>
  </si>
  <si>
    <t xml:space="preserve"> R3NHMDAY </t>
  </si>
  <si>
    <t>HlthTmNursHm</t>
  </si>
  <si>
    <t>rHlthTmNursHm</t>
  </si>
  <si>
    <t>W4 Days in NH from Move/PrvIvw</t>
  </si>
  <si>
    <t xml:space="preserve"> R4NHMDAY </t>
  </si>
  <si>
    <t>W5 Days in NH from Move/PrvIvw</t>
  </si>
  <si>
    <t xml:space="preserve"> R5NHMDAY </t>
  </si>
  <si>
    <t>W6 Days in NH from Move/PrvIvw</t>
  </si>
  <si>
    <t xml:space="preserve"> R6NHMDAY </t>
  </si>
  <si>
    <t>W7 Days in NH from Move/PrvIvw</t>
  </si>
  <si>
    <t xml:space="preserve"> R7NHMDAY </t>
  </si>
  <si>
    <t>W8 Days in NH from Move/PrvIvw</t>
  </si>
  <si>
    <t xml:space="preserve"> R8NHMDAY </t>
  </si>
  <si>
    <t>W9 Days in NH from Move/PrvIvw</t>
  </si>
  <si>
    <t xml:space="preserve"> R9NHMDAY </t>
  </si>
  <si>
    <t>W10 Days in NH from Move/PrvIvw</t>
  </si>
  <si>
    <t xml:space="preserve"> R10NHMDAY </t>
  </si>
  <si>
    <t>W11 Days in NH from Move/PrvIvw</t>
  </si>
  <si>
    <t xml:space="preserve"> R11NHMDAY </t>
  </si>
  <si>
    <t>W12 Days in NH from Move/PrvIvw</t>
  </si>
  <si>
    <t xml:space="preserve"> R12NHMDAY </t>
  </si>
  <si>
    <t xml:space="preserve"> S3NHMDAY </t>
  </si>
  <si>
    <t>sHlthTmNursHm</t>
  </si>
  <si>
    <t xml:space="preserve"> S4NHMDAY </t>
  </si>
  <si>
    <t xml:space="preserve"> S5NHMDAY </t>
  </si>
  <si>
    <t xml:space="preserve"> S6NHMDAY </t>
  </si>
  <si>
    <t xml:space="preserve"> S7NHMDAY </t>
  </si>
  <si>
    <t xml:space="preserve"> S8NHMDAY </t>
  </si>
  <si>
    <t xml:space="preserve"> S9NHMDAY </t>
  </si>
  <si>
    <t xml:space="preserve"> S10NHMDAY </t>
  </si>
  <si>
    <t xml:space="preserve"> S11NHMDAY </t>
  </si>
  <si>
    <t xml:space="preserve"> S12NHMDAY </t>
  </si>
  <si>
    <t>W1 Doctor visit, prv 12 mos</t>
  </si>
  <si>
    <t xml:space="preserve"> R1DOCTOR </t>
  </si>
  <si>
    <t>HlthDrVis</t>
  </si>
  <si>
    <t>rHlthDrVis</t>
  </si>
  <si>
    <t>W2 Doctor visit, prv 2 yrs</t>
  </si>
  <si>
    <t xml:space="preserve"> R2DOCTOR </t>
  </si>
  <si>
    <t>W3 Doctor visit, prv 2 yrs</t>
  </si>
  <si>
    <t xml:space="preserve"> R3DOCTOR </t>
  </si>
  <si>
    <t>W4 Doctor visit, prv 2 yrs</t>
  </si>
  <si>
    <t xml:space="preserve"> R4DOCTOR </t>
  </si>
  <si>
    <t>W5 Doctor visit, prv 2 yrs</t>
  </si>
  <si>
    <t xml:space="preserve"> R5DOCTOR </t>
  </si>
  <si>
    <t>W6 Doctor visit, prv 2 yrs</t>
  </si>
  <si>
    <t xml:space="preserve"> R6DOCTOR </t>
  </si>
  <si>
    <t>W7 Doctor visit, prv 2 yrs</t>
  </si>
  <si>
    <t xml:space="preserve"> R7DOCTOR </t>
  </si>
  <si>
    <t>W8 Doctor visit, prv 2 yrs</t>
  </si>
  <si>
    <t xml:space="preserve"> R8DOCTOR </t>
  </si>
  <si>
    <t>W9 Doctor visit, prv 2 yrs</t>
  </si>
  <si>
    <t xml:space="preserve"> R9DOCTOR </t>
  </si>
  <si>
    <t>W10 Doctor visit, prv 2 yrs</t>
  </si>
  <si>
    <t xml:space="preserve"> R10DOCTOR </t>
  </si>
  <si>
    <t>W11 Doctor visit, prv 2 yrs</t>
  </si>
  <si>
    <t xml:space="preserve"> R11DOCTOR </t>
  </si>
  <si>
    <t>W12 Doctor visit, prv 2 yrs</t>
  </si>
  <si>
    <t xml:space="preserve"> R12DOCTOR </t>
  </si>
  <si>
    <t xml:space="preserve"> S1DOCTOR </t>
  </si>
  <si>
    <t>sHlthDrVis</t>
  </si>
  <si>
    <t xml:space="preserve"> S2DOCTOR </t>
  </si>
  <si>
    <t xml:space="preserve"> S3DOCTOR </t>
  </si>
  <si>
    <t xml:space="preserve"> S4DOCTOR </t>
  </si>
  <si>
    <t xml:space="preserve"> S5DOCTOR </t>
  </si>
  <si>
    <t xml:space="preserve"> S6DOCTOR </t>
  </si>
  <si>
    <t xml:space="preserve"> S7DOCTOR </t>
  </si>
  <si>
    <t xml:space="preserve"> S8DOCTOR </t>
  </si>
  <si>
    <t xml:space="preserve"> S9DOCTOR </t>
  </si>
  <si>
    <t xml:space="preserve"> S10DOCTOR </t>
  </si>
  <si>
    <t xml:space="preserve"> S11DOCTOR </t>
  </si>
  <si>
    <t xml:space="preserve"> S12DOCTOR </t>
  </si>
  <si>
    <t>W1 # Doctor vists, prv 12 mos</t>
  </si>
  <si>
    <t xml:space="preserve"> R1DOCTIM </t>
  </si>
  <si>
    <t>rHlthDrVisNum</t>
  </si>
  <si>
    <t>W2 # Doctor vists, prv 2 yrs</t>
  </si>
  <si>
    <t xml:space="preserve"> R2DOCTIM </t>
  </si>
  <si>
    <t>W3 # Doctor vists, prv 2 yrs</t>
  </si>
  <si>
    <t xml:space="preserve"> R3DOCTIM </t>
  </si>
  <si>
    <t>W4 # Doctor vists, prv 2 yrs</t>
  </si>
  <si>
    <t xml:space="preserve"> R4DOCTIM </t>
  </si>
  <si>
    <t>W5 # Doctor vists, prv 2 yrs</t>
  </si>
  <si>
    <t xml:space="preserve"> R5DOCTIM </t>
  </si>
  <si>
    <t>W6 # Doctor vists, prv 2 yrs</t>
  </si>
  <si>
    <t xml:space="preserve"> R6DOCTIM </t>
  </si>
  <si>
    <t>W7 # Doctor vists, prv 2 yrs</t>
  </si>
  <si>
    <t xml:space="preserve"> R7DOCTIM </t>
  </si>
  <si>
    <t>W8 # Doctor vists, prv 2 yrs</t>
  </si>
  <si>
    <t xml:space="preserve"> R8DOCTIM </t>
  </si>
  <si>
    <t>W9 # Doctor vists, prv 2 yrs</t>
  </si>
  <si>
    <t xml:space="preserve"> R9DOCTIM </t>
  </si>
  <si>
    <t>W10 # Doctor vists, prv 2 yrs</t>
  </si>
  <si>
    <t xml:space="preserve"> R10DOCTIM </t>
  </si>
  <si>
    <t>W11 # Doctor vists, prv 2 yrs</t>
  </si>
  <si>
    <t xml:space="preserve"> R11DOCTIM </t>
  </si>
  <si>
    <t>W12 # Doctor vists, prv 2 yrs</t>
  </si>
  <si>
    <t xml:space="preserve"> R12DOCTIM </t>
  </si>
  <si>
    <t xml:space="preserve"> S1DOCTIM </t>
  </si>
  <si>
    <t>sHlthDrVisNum</t>
  </si>
  <si>
    <t xml:space="preserve"> S2DOCTIM </t>
  </si>
  <si>
    <t xml:space="preserve"> S3DOCTIM </t>
  </si>
  <si>
    <t xml:space="preserve"> S4DOCTIM </t>
  </si>
  <si>
    <t xml:space="preserve"> S5DOCTIM </t>
  </si>
  <si>
    <t xml:space="preserve"> S6DOCTIM </t>
  </si>
  <si>
    <t xml:space="preserve"> S7DOCTIM </t>
  </si>
  <si>
    <t xml:space="preserve"> S8DOCTIM </t>
  </si>
  <si>
    <t xml:space="preserve"> S9DOCTIM </t>
  </si>
  <si>
    <t xml:space="preserve"> S10DOCTIM </t>
  </si>
  <si>
    <t xml:space="preserve"> S11DOCTIM </t>
  </si>
  <si>
    <t xml:space="preserve"> S12DOCTIM </t>
  </si>
  <si>
    <t>W1 Home hlth care, prv 12 mos</t>
  </si>
  <si>
    <t xml:space="preserve"> R1HOMCAR </t>
  </si>
  <si>
    <t>rHlthHomeHlthCr</t>
  </si>
  <si>
    <t>W2 Home hlth care, prv 2 yrs</t>
  </si>
  <si>
    <t xml:space="preserve"> R2HOMCAR </t>
  </si>
  <si>
    <t>W3 Home hlth care, prv 2 yrs</t>
  </si>
  <si>
    <t xml:space="preserve"> R3HOMCAR </t>
  </si>
  <si>
    <t>W4 Home hlth care, prv 2 yrs</t>
  </si>
  <si>
    <t xml:space="preserve"> R4HOMCAR </t>
  </si>
  <si>
    <t>W5 Home hlth care, prv 2 yrs</t>
  </si>
  <si>
    <t xml:space="preserve"> R5HOMCAR </t>
  </si>
  <si>
    <t>W6 Home hlth care, prv 2 yrs</t>
  </si>
  <si>
    <t xml:space="preserve"> R6HOMCAR </t>
  </si>
  <si>
    <t>W7 Home hlth care, prv 2 yrs</t>
  </si>
  <si>
    <t xml:space="preserve"> R7HOMCAR </t>
  </si>
  <si>
    <t>W8 Home hlth care, prv 2 yrs</t>
  </si>
  <si>
    <t xml:space="preserve"> R8HOMCAR </t>
  </si>
  <si>
    <t>W9 Home hlth care, prv 2 yrs</t>
  </si>
  <si>
    <t xml:space="preserve"> R9HOMCAR </t>
  </si>
  <si>
    <t>W10 Home hlth care, prv 2 yrs</t>
  </si>
  <si>
    <t xml:space="preserve"> R10HOMCAR </t>
  </si>
  <si>
    <t>W11 Home hlth care, prv 2 yrs</t>
  </si>
  <si>
    <t xml:space="preserve"> R11HOMCAR </t>
  </si>
  <si>
    <t>W12 Home hlth care, prv 2 yrs</t>
  </si>
  <si>
    <t xml:space="preserve"> R12HOMCAR </t>
  </si>
  <si>
    <t xml:space="preserve"> S1HOMCAR </t>
  </si>
  <si>
    <t>sHlthHomeHlthCr</t>
  </si>
  <si>
    <t xml:space="preserve"> S2HOMCAR </t>
  </si>
  <si>
    <t xml:space="preserve"> S3HOMCAR </t>
  </si>
  <si>
    <t xml:space="preserve"> S4HOMCAR </t>
  </si>
  <si>
    <t xml:space="preserve"> S5HOMCAR </t>
  </si>
  <si>
    <t xml:space="preserve"> S6HOMCAR </t>
  </si>
  <si>
    <t xml:space="preserve"> S7HOMCAR </t>
  </si>
  <si>
    <t xml:space="preserve"> S8HOMCAR </t>
  </si>
  <si>
    <t xml:space="preserve"> S9HOMCAR </t>
  </si>
  <si>
    <t xml:space="preserve"> S10HOMCAR </t>
  </si>
  <si>
    <t xml:space="preserve"> S11HOMCAR </t>
  </si>
  <si>
    <t xml:space="preserve"> S12HOMCAR </t>
  </si>
  <si>
    <t>W2 Reg take Rx, prv 1-yr(A)</t>
  </si>
  <si>
    <t xml:space="preserve"> R2DRUGS </t>
  </si>
  <si>
    <t>rHlthRx</t>
  </si>
  <si>
    <t>W3 Reg take Rx, Prv 2 yrs</t>
  </si>
  <si>
    <t xml:space="preserve"> R3DRUGS </t>
  </si>
  <si>
    <t>W4 Reg take Rx, Prv 2 yrs</t>
  </si>
  <si>
    <t xml:space="preserve"> R4DRUGS </t>
  </si>
  <si>
    <t>W5 Reg take Rx, Prv 2 yrs</t>
  </si>
  <si>
    <t xml:space="preserve"> R5DRUGS </t>
  </si>
  <si>
    <t>W6 Reg take Rx, Prv 2 yrs</t>
  </si>
  <si>
    <t xml:space="preserve"> R6DRUGS </t>
  </si>
  <si>
    <t>W7 Reg take Rx, Prv 2 yrs</t>
  </si>
  <si>
    <t xml:space="preserve"> R7DRUGS </t>
  </si>
  <si>
    <t>W8 Reg take Rx, Prv 2 yrs</t>
  </si>
  <si>
    <t xml:space="preserve"> R8DRUGS </t>
  </si>
  <si>
    <t>W9 Reg take Rx, Prv 2 yrs</t>
  </si>
  <si>
    <t xml:space="preserve"> R9DRUGS </t>
  </si>
  <si>
    <t>W10 Reg take Rx, Prv 2 yrs</t>
  </si>
  <si>
    <t xml:space="preserve"> R10DRUGS </t>
  </si>
  <si>
    <t>W11 Reg take Rx, Prv 2 yrs</t>
  </si>
  <si>
    <t xml:space="preserve"> R11DRUGS </t>
  </si>
  <si>
    <t>W12 Reg take Rx, Prv 2 yrs</t>
  </si>
  <si>
    <t xml:space="preserve"> R12DRUGS </t>
  </si>
  <si>
    <t xml:space="preserve"> S2DRUGS </t>
  </si>
  <si>
    <t>sHlthRx</t>
  </si>
  <si>
    <t xml:space="preserve"> S3DRUGS </t>
  </si>
  <si>
    <t xml:space="preserve"> S4DRUGS </t>
  </si>
  <si>
    <t xml:space="preserve"> S5DRUGS </t>
  </si>
  <si>
    <t xml:space="preserve"> S6DRUGS </t>
  </si>
  <si>
    <t xml:space="preserve"> S7DRUGS </t>
  </si>
  <si>
    <t xml:space="preserve"> S8DRUGS </t>
  </si>
  <si>
    <t xml:space="preserve"> S9DRUGS </t>
  </si>
  <si>
    <t xml:space="preserve"> S10DRUGS </t>
  </si>
  <si>
    <t xml:space="preserve"> S11DRUGS </t>
  </si>
  <si>
    <t xml:space="preserve"> S12DRUGS </t>
  </si>
  <si>
    <t>W2 OutpatSurg, prv 1-,2-yr(A,H)</t>
  </si>
  <si>
    <t xml:space="preserve"> R2OUTPT </t>
  </si>
  <si>
    <t>rHlthOutpatSurg</t>
  </si>
  <si>
    <t>W3 Outpatient surgry, prv 2 yrs</t>
  </si>
  <si>
    <t xml:space="preserve"> R3OUTPT </t>
  </si>
  <si>
    <t>W4 Outpatient surgry, prv 2 yrs</t>
  </si>
  <si>
    <t xml:space="preserve"> R4OUTPT </t>
  </si>
  <si>
    <t>W5 Outpatient surgry, prv 2 yrs</t>
  </si>
  <si>
    <t xml:space="preserve"> R5OUTPT </t>
  </si>
  <si>
    <t>W6 Outpatient surgry, prv 2 yrs</t>
  </si>
  <si>
    <t xml:space="preserve"> R6OUTPT </t>
  </si>
  <si>
    <t>W7 Outpatient surgry, prv 2 yrs</t>
  </si>
  <si>
    <t xml:space="preserve"> R7OUTPT </t>
  </si>
  <si>
    <t>W8 Outpatient surgry, prv 2 yrs</t>
  </si>
  <si>
    <t xml:space="preserve"> R8OUTPT </t>
  </si>
  <si>
    <t>W9 Outpatient surgry, prv 2 yrs</t>
  </si>
  <si>
    <t xml:space="preserve"> R9OUTPT </t>
  </si>
  <si>
    <t>W10 Outpatient surgry, prv 2 yrs</t>
  </si>
  <si>
    <t xml:space="preserve"> R10OUTPT </t>
  </si>
  <si>
    <t>W11 Outpatient surgry, prv 2 yrs</t>
  </si>
  <si>
    <t xml:space="preserve"> R11OUTPT </t>
  </si>
  <si>
    <t>W12 Outpatient surgry, prv 2 yrs</t>
  </si>
  <si>
    <t xml:space="preserve"> R12OUTPT </t>
  </si>
  <si>
    <t xml:space="preserve"> S2OUTPT </t>
  </si>
  <si>
    <t>sHlthOutpatSurg</t>
  </si>
  <si>
    <t xml:space="preserve"> S3OUTPT </t>
  </si>
  <si>
    <t xml:space="preserve"> S4OUTPT </t>
  </si>
  <si>
    <t xml:space="preserve"> S5OUTPT </t>
  </si>
  <si>
    <t xml:space="preserve"> S6OUTPT </t>
  </si>
  <si>
    <t xml:space="preserve"> S7OUTPT </t>
  </si>
  <si>
    <t xml:space="preserve"> S8OUTPT </t>
  </si>
  <si>
    <t xml:space="preserve"> S9OUTPT </t>
  </si>
  <si>
    <t xml:space="preserve"> S10OUTPT </t>
  </si>
  <si>
    <t xml:space="preserve"> S11OUTPT </t>
  </si>
  <si>
    <t xml:space="preserve"> S12OUTPT </t>
  </si>
  <si>
    <t>W2 DentVisit, prv 1-,2-yr(A,H)</t>
  </si>
  <si>
    <t xml:space="preserve"> R2DENTST </t>
  </si>
  <si>
    <t>rHlthDentist</t>
  </si>
  <si>
    <t>W3 Dental visit, prv 2 yrs</t>
  </si>
  <si>
    <t xml:space="preserve"> R3DENTST </t>
  </si>
  <si>
    <t>W4 Dental visit, prv 2 yrs</t>
  </si>
  <si>
    <t xml:space="preserve"> R4DENTST </t>
  </si>
  <si>
    <t>W5 Dental visit, prv 2 yrs</t>
  </si>
  <si>
    <t xml:space="preserve"> R5DENTST </t>
  </si>
  <si>
    <t>W6 Dental visit, prv 2 yrs</t>
  </si>
  <si>
    <t xml:space="preserve"> R6DENTST </t>
  </si>
  <si>
    <t>W7 Dental visit, prv 2 yrs</t>
  </si>
  <si>
    <t xml:space="preserve"> R7DENTST </t>
  </si>
  <si>
    <t>W8 Dental visit, prv 2 yrs</t>
  </si>
  <si>
    <t xml:space="preserve"> R8DENTST </t>
  </si>
  <si>
    <t>W9 Dental visit, prv 2 yrs</t>
  </si>
  <si>
    <t xml:space="preserve"> R9DENTST </t>
  </si>
  <si>
    <t>W10 Dental visit, prv 2 yrs</t>
  </si>
  <si>
    <t xml:space="preserve"> R10DENTST </t>
  </si>
  <si>
    <t>W11 Dental visit, prv 2 yrs</t>
  </si>
  <si>
    <t xml:space="preserve"> R11DENTST </t>
  </si>
  <si>
    <t>W12 Dental visit, prv 2 yrs</t>
  </si>
  <si>
    <t xml:space="preserve"> R12DENTST </t>
  </si>
  <si>
    <t xml:space="preserve"> S2DENTST </t>
  </si>
  <si>
    <t>sHlthDentist</t>
  </si>
  <si>
    <t xml:space="preserve"> S3DENTST </t>
  </si>
  <si>
    <t xml:space="preserve"> S4DENTST </t>
  </si>
  <si>
    <t xml:space="preserve"> S5DENTST </t>
  </si>
  <si>
    <t xml:space="preserve"> S6DENTST </t>
  </si>
  <si>
    <t xml:space="preserve"> S7DENTST </t>
  </si>
  <si>
    <t xml:space="preserve"> S8DENTST </t>
  </si>
  <si>
    <t xml:space="preserve"> S9DENTST </t>
  </si>
  <si>
    <t xml:space="preserve"> S10DENTST </t>
  </si>
  <si>
    <t xml:space="preserve"> S11DENTST </t>
  </si>
  <si>
    <t xml:space="preserve"> S12DENTST </t>
  </si>
  <si>
    <t>W2 SpcHlthFac, prv 1-,2-yr(A,H)</t>
  </si>
  <si>
    <t xml:space="preserve"> R2SPCFAC </t>
  </si>
  <si>
    <t>rHlthSpecFac</t>
  </si>
  <si>
    <t>W3 Spec hlth facilty, prv 2 yrs</t>
  </si>
  <si>
    <t xml:space="preserve"> R3SPCFAC </t>
  </si>
  <si>
    <t>W4 Spec hlth facilty, prv 2 yrs</t>
  </si>
  <si>
    <t xml:space="preserve"> R4SPCFAC </t>
  </si>
  <si>
    <t>W5 Spec hlth facilty, prv 2 yrs</t>
  </si>
  <si>
    <t xml:space="preserve"> R5SPCFAC </t>
  </si>
  <si>
    <t>W6 Spec hlth facilty, prv 2 yrs</t>
  </si>
  <si>
    <t xml:space="preserve"> R6SPCFAC </t>
  </si>
  <si>
    <t>W7 Spec hlth facilty, prv 2 yrs</t>
  </si>
  <si>
    <t xml:space="preserve"> R7SPCFAC </t>
  </si>
  <si>
    <t>W8 Spec hlth facilty, prv 2 yrs</t>
  </si>
  <si>
    <t xml:space="preserve"> R8SPCFAC </t>
  </si>
  <si>
    <t>W9 Spec hlth facilty, prv 2 yrs</t>
  </si>
  <si>
    <t xml:space="preserve"> R9SPCFAC </t>
  </si>
  <si>
    <t>W10 Spec hlth facilty, prv 2 yrs</t>
  </si>
  <si>
    <t xml:space="preserve"> R10SPCFAC </t>
  </si>
  <si>
    <t>W11 Spec hlth facilty, prv 2 yrs</t>
  </si>
  <si>
    <t xml:space="preserve"> R11SPCFAC </t>
  </si>
  <si>
    <t>W12 Spec hlth facilty, prv 2 yrs</t>
  </si>
  <si>
    <t xml:space="preserve"> R12SPCFAC </t>
  </si>
  <si>
    <t xml:space="preserve"> S2SPCFAC </t>
  </si>
  <si>
    <t>sHlthSpecFac</t>
  </si>
  <si>
    <t xml:space="preserve"> S3SPCFAC </t>
  </si>
  <si>
    <t xml:space="preserve"> S4SPCFAC </t>
  </si>
  <si>
    <t xml:space="preserve"> S5SPCFAC </t>
  </si>
  <si>
    <t xml:space="preserve"> S6SPCFAC </t>
  </si>
  <si>
    <t xml:space="preserve"> S7SPCFAC </t>
  </si>
  <si>
    <t xml:space="preserve"> S8SPCFAC </t>
  </si>
  <si>
    <t xml:space="preserve"> S9SPCFAC </t>
  </si>
  <si>
    <t xml:space="preserve"> S10SPCFAC </t>
  </si>
  <si>
    <t xml:space="preserve"> S11SPCFAC </t>
  </si>
  <si>
    <t xml:space="preserve"> S12SPCFAC </t>
  </si>
  <si>
    <t>W1 Out of pkt med exp, prv 12 mos</t>
  </si>
  <si>
    <t xml:space="preserve"> R1OOPMD </t>
  </si>
  <si>
    <t>HlthMedExp</t>
  </si>
  <si>
    <t>rHlthMedExp</t>
  </si>
  <si>
    <t>W2 OOP med exp, prv 1-,2-yr(A,H)</t>
  </si>
  <si>
    <t xml:space="preserve"> R2OOPMD </t>
  </si>
  <si>
    <t>W3 Out of pkt med exp, prv 2 yrs</t>
  </si>
  <si>
    <t xml:space="preserve"> R3OOPMD </t>
  </si>
  <si>
    <t>W4 Out of pkt med exp, prv 2 yrs</t>
  </si>
  <si>
    <t xml:space="preserve"> R4OOPMD </t>
  </si>
  <si>
    <t>W5 Out of pkt med exp, prv 2 yrs</t>
  </si>
  <si>
    <t xml:space="preserve"> R5OOPMD </t>
  </si>
  <si>
    <t>W6 Out of pkt med exp, prv 2 yrs</t>
  </si>
  <si>
    <t xml:space="preserve"> R6OOPMD </t>
  </si>
  <si>
    <t>W7 Out of pkt med exp, prv 2 yrs</t>
  </si>
  <si>
    <t xml:space="preserve"> R7OOPMD </t>
  </si>
  <si>
    <t>W8 Out of pkt med exp, prv 2 yrs</t>
  </si>
  <si>
    <t xml:space="preserve"> R8OOPMD </t>
  </si>
  <si>
    <t>W9 Out of pkt med exp, prv 2 yrs</t>
  </si>
  <si>
    <t xml:space="preserve"> R9OOPMD </t>
  </si>
  <si>
    <t>W10 Out of pkt med exp, prv 2 yrs</t>
  </si>
  <si>
    <t xml:space="preserve"> R10OOPMD </t>
  </si>
  <si>
    <t>W11 Out of pkt med exp, prv 2 yrs</t>
  </si>
  <si>
    <t xml:space="preserve"> R11OOPMD </t>
  </si>
  <si>
    <t>W12 Out of pkt med exp, prv 2 yrs</t>
  </si>
  <si>
    <t xml:space="preserve"> R12OOPMD </t>
  </si>
  <si>
    <t xml:space="preserve"> S1OOPMD </t>
  </si>
  <si>
    <t>sHlthMedExp</t>
  </si>
  <si>
    <t xml:space="preserve"> S2OOPMD </t>
  </si>
  <si>
    <t xml:space="preserve"> S3OOPMD </t>
  </si>
  <si>
    <t xml:space="preserve"> S4OOPMD </t>
  </si>
  <si>
    <t xml:space="preserve"> S5OOPMD </t>
  </si>
  <si>
    <t xml:space="preserve"> S6OOPMD </t>
  </si>
  <si>
    <t xml:space="preserve"> S7OOPMD </t>
  </si>
  <si>
    <t xml:space="preserve"> S8OOPMD </t>
  </si>
  <si>
    <t xml:space="preserve"> S9OOPMD </t>
  </si>
  <si>
    <t xml:space="preserve"> S10OOPMD </t>
  </si>
  <si>
    <t xml:space="preserve"> S11OOPMD </t>
  </si>
  <si>
    <t xml:space="preserve"> S12OOPMD </t>
  </si>
  <si>
    <t>W1 Out of pkt imputed</t>
  </si>
  <si>
    <t xml:space="preserve"> R1OOPMDF </t>
  </si>
  <si>
    <t>rHlthMedExpImp</t>
  </si>
  <si>
    <t>W2 Out of pkt imputed</t>
  </si>
  <si>
    <t xml:space="preserve"> R2OOPMDF </t>
  </si>
  <si>
    <t>W3 Out of pkt imputed</t>
  </si>
  <si>
    <t xml:space="preserve"> R3OOPMDF </t>
  </si>
  <si>
    <t>W4 Out of pkt imputed</t>
  </si>
  <si>
    <t xml:space="preserve"> R4OOPMDF </t>
  </si>
  <si>
    <t>W5 Out of pkt imputed</t>
  </si>
  <si>
    <t xml:space="preserve"> R5OOPMDF </t>
  </si>
  <si>
    <t>W6 Out of pkt imputed</t>
  </si>
  <si>
    <t xml:space="preserve"> R6OOPMDF </t>
  </si>
  <si>
    <t>W7 Out of pkt imputed</t>
  </si>
  <si>
    <t xml:space="preserve"> R7OOPMDF </t>
  </si>
  <si>
    <t>W8 Out of pkt imputed</t>
  </si>
  <si>
    <t xml:space="preserve"> R8OOPMDF </t>
  </si>
  <si>
    <t>W9 Out of pkt imputed</t>
  </si>
  <si>
    <t xml:space="preserve"> R9OOPMDF </t>
  </si>
  <si>
    <t>W10 Out of pkt imputed</t>
  </si>
  <si>
    <t xml:space="preserve"> R10OOPMDF </t>
  </si>
  <si>
    <t>W11 Out of pkt imputed</t>
  </si>
  <si>
    <t xml:space="preserve"> R11OOPMDF </t>
  </si>
  <si>
    <t>W12 Out of pkt imputed</t>
  </si>
  <si>
    <t xml:space="preserve"> R12OOPMDF </t>
  </si>
  <si>
    <t xml:space="preserve"> S1OOPMDF </t>
  </si>
  <si>
    <t>sHlthMedExpImp</t>
  </si>
  <si>
    <t xml:space="preserve"> S2OOPMDF </t>
  </si>
  <si>
    <t xml:space="preserve"> S3OOPMDF </t>
  </si>
  <si>
    <t xml:space="preserve"> S4OOPMDF </t>
  </si>
  <si>
    <t xml:space="preserve"> S5OOPMDF </t>
  </si>
  <si>
    <t xml:space="preserve"> S6OOPMDF </t>
  </si>
  <si>
    <t xml:space="preserve"> S7OOPMDF </t>
  </si>
  <si>
    <t xml:space="preserve"> S8OOPMDF </t>
  </si>
  <si>
    <t xml:space="preserve"> S9OOPMDF </t>
  </si>
  <si>
    <t xml:space="preserve"> S10OOPMDF </t>
  </si>
  <si>
    <t xml:space="preserve"> S11OOPMDF </t>
  </si>
  <si>
    <t xml:space="preserve"> S12OOPMDF </t>
  </si>
  <si>
    <t>W1 Hlth problems limit work</t>
  </si>
  <si>
    <t xml:space="preserve"> R1HLTHLM </t>
  </si>
  <si>
    <t>rHlthLimWork</t>
  </si>
  <si>
    <t>W2 Hlth problems limit work</t>
  </si>
  <si>
    <t xml:space="preserve"> R2HLTHLM </t>
  </si>
  <si>
    <t>W3 Hlth problems limit work</t>
  </si>
  <si>
    <t xml:space="preserve"> R3HLTHLM </t>
  </si>
  <si>
    <t>W4 Hlth problems limit work</t>
  </si>
  <si>
    <t xml:space="preserve"> R4HLTHLM </t>
  </si>
  <si>
    <t>W5 Hlth problems limit work</t>
  </si>
  <si>
    <t xml:space="preserve"> R5HLTHLM </t>
  </si>
  <si>
    <t>W6 Hlth problems limit work</t>
  </si>
  <si>
    <t xml:space="preserve"> R6HLTHLM </t>
  </si>
  <si>
    <t>W7 Hlth problems limit work</t>
  </si>
  <si>
    <t xml:space="preserve"> R7HLTHLM </t>
  </si>
  <si>
    <t>W8 Hlth problems limit work</t>
  </si>
  <si>
    <t xml:space="preserve"> R8HLTHLM </t>
  </si>
  <si>
    <t>W9 Hlth problems limit work</t>
  </si>
  <si>
    <t xml:space="preserve"> R9HLTHLM </t>
  </si>
  <si>
    <t>W10 Hlth problems limit work</t>
  </si>
  <si>
    <t xml:space="preserve"> R10HLTHLM </t>
  </si>
  <si>
    <t>W11 Hlth problems limit work</t>
  </si>
  <si>
    <t xml:space="preserve"> R11HLTHLM </t>
  </si>
  <si>
    <t>W12 Hlth problems limit work</t>
  </si>
  <si>
    <t xml:space="preserve"> R12HLTHLM </t>
  </si>
  <si>
    <t xml:space="preserve"> S1HLTHLM </t>
  </si>
  <si>
    <t>sHlthLimWork</t>
  </si>
  <si>
    <t xml:space="preserve"> S2HLTHLM </t>
  </si>
  <si>
    <t xml:space="preserve"> S3HLTHLM </t>
  </si>
  <si>
    <t xml:space="preserve"> S4HLTHLM </t>
  </si>
  <si>
    <t xml:space="preserve"> S5HLTHLM </t>
  </si>
  <si>
    <t xml:space="preserve"> S6HLTHLM </t>
  </si>
  <si>
    <t xml:space="preserve"> S7HLTHLM </t>
  </si>
  <si>
    <t xml:space="preserve"> S8HLTHLM </t>
  </si>
  <si>
    <t xml:space="preserve"> S9HLTHLM </t>
  </si>
  <si>
    <t xml:space="preserve"> S10HLTHLM </t>
  </si>
  <si>
    <t xml:space="preserve"> S11HLTHLM </t>
  </si>
  <si>
    <t xml:space="preserve"> S12HLTHLM </t>
  </si>
  <si>
    <t>W1 CESD: Felt depressed-raw</t>
  </si>
  <si>
    <t xml:space="preserve">R1DEPREX </t>
  </si>
  <si>
    <t>CESD</t>
  </si>
  <si>
    <t>rHlthCESD1</t>
  </si>
  <si>
    <t>outcome</t>
  </si>
  <si>
    <t xml:space="preserve"> S1DEPREX </t>
  </si>
  <si>
    <t>sHlthCESD1</t>
  </si>
  <si>
    <t>W2 CESD: Felt depressed</t>
  </si>
  <si>
    <t xml:space="preserve"> R2DEPRES </t>
  </si>
  <si>
    <t>W3 CESD: Felt depressed</t>
  </si>
  <si>
    <t xml:space="preserve"> R3DEPRES </t>
  </si>
  <si>
    <t>W4 CESD: Felt depressed</t>
  </si>
  <si>
    <t xml:space="preserve"> R4DEPRES </t>
  </si>
  <si>
    <t>W5 CESD: Felt depressed</t>
  </si>
  <si>
    <t xml:space="preserve"> R5DEPRES </t>
  </si>
  <si>
    <t>W6 CESD: Felt depressed</t>
  </si>
  <si>
    <t xml:space="preserve"> R6DEPRES </t>
  </si>
  <si>
    <t>W7 CESD: Felt depressed</t>
  </si>
  <si>
    <t xml:space="preserve"> R7DEPRES </t>
  </si>
  <si>
    <t>W8 CESD: Felt depressed</t>
  </si>
  <si>
    <t xml:space="preserve"> R8DEPRES </t>
  </si>
  <si>
    <t>W9 CESD: Felt depressed</t>
  </si>
  <si>
    <t xml:space="preserve"> R9DEPRES </t>
  </si>
  <si>
    <t>W10 CESD: Felt depressed</t>
  </si>
  <si>
    <t xml:space="preserve"> R10DEPRES </t>
  </si>
  <si>
    <t>W11 CESD: Felt depressed</t>
  </si>
  <si>
    <t xml:space="preserve"> R11DEPRES </t>
  </si>
  <si>
    <t>W12 CESD: Felt depressed</t>
  </si>
  <si>
    <t xml:space="preserve"> R12DEPRES </t>
  </si>
  <si>
    <t xml:space="preserve"> S2DEPRES </t>
  </si>
  <si>
    <t xml:space="preserve"> S3DEPRES </t>
  </si>
  <si>
    <t xml:space="preserve"> S4DEPRES </t>
  </si>
  <si>
    <t xml:space="preserve"> S5DEPRES </t>
  </si>
  <si>
    <t xml:space="preserve"> S6DEPRES </t>
  </si>
  <si>
    <t xml:space="preserve"> S7DEPRES </t>
  </si>
  <si>
    <t xml:space="preserve"> S8DEPRES </t>
  </si>
  <si>
    <t xml:space="preserve"> S9DEPRES </t>
  </si>
  <si>
    <t xml:space="preserve"> S10DEPRES </t>
  </si>
  <si>
    <t xml:space="preserve"> S11DEPRES </t>
  </si>
  <si>
    <t xml:space="preserve"> S12DEPRES </t>
  </si>
  <si>
    <t>W1 CESD: Everything an effort-raw</t>
  </si>
  <si>
    <t xml:space="preserve">R1EFFORX </t>
  </si>
  <si>
    <t>rHlthCESD2</t>
  </si>
  <si>
    <t xml:space="preserve"> S1EFFORX </t>
  </si>
  <si>
    <t>sHlthCESD2</t>
  </si>
  <si>
    <t>W2 CESD: Everything an effort</t>
  </si>
  <si>
    <t xml:space="preserve"> R2EFFORT </t>
  </si>
  <si>
    <t>W3 CESD: Everything an effort</t>
  </si>
  <si>
    <t xml:space="preserve"> R3EFFORT </t>
  </si>
  <si>
    <t>W4 CESD: Everything an effort</t>
  </si>
  <si>
    <t xml:space="preserve"> R4EFFORT </t>
  </si>
  <si>
    <t>W5 CESD: Everything an effort</t>
  </si>
  <si>
    <t xml:space="preserve"> R5EFFORT </t>
  </si>
  <si>
    <t>W6 CESD: Everything an effort</t>
  </si>
  <si>
    <t xml:space="preserve"> R6EFFORT </t>
  </si>
  <si>
    <t>W7 CESD: Everything an effort</t>
  </si>
  <si>
    <t xml:space="preserve"> R7EFFORT </t>
  </si>
  <si>
    <t>W8 CESD: Everything an effort</t>
  </si>
  <si>
    <t xml:space="preserve"> R8EFFORT </t>
  </si>
  <si>
    <t>W9 CESD: Everything an effort</t>
  </si>
  <si>
    <t xml:space="preserve"> R9EFFORT </t>
  </si>
  <si>
    <t>W10 CESD: Everything an effort</t>
  </si>
  <si>
    <t xml:space="preserve"> R10EFFORT </t>
  </si>
  <si>
    <t>W11 CESD: Everything an effort</t>
  </si>
  <si>
    <t xml:space="preserve"> R11EFFORT </t>
  </si>
  <si>
    <t>W12 CESD: Everything an effort</t>
  </si>
  <si>
    <t xml:space="preserve"> R12EFFORT </t>
  </si>
  <si>
    <t xml:space="preserve"> S2EFFORT </t>
  </si>
  <si>
    <t xml:space="preserve"> S3EFFORT </t>
  </si>
  <si>
    <t xml:space="preserve"> S4EFFORT </t>
  </si>
  <si>
    <t xml:space="preserve"> S5EFFORT </t>
  </si>
  <si>
    <t xml:space="preserve"> S6EFFORT </t>
  </si>
  <si>
    <t xml:space="preserve"> S7EFFORT </t>
  </si>
  <si>
    <t xml:space="preserve"> S8EFFORT </t>
  </si>
  <si>
    <t xml:space="preserve"> S9EFFORT </t>
  </si>
  <si>
    <t xml:space="preserve"> S10EFFORT </t>
  </si>
  <si>
    <t xml:space="preserve"> S11EFFORT </t>
  </si>
  <si>
    <t xml:space="preserve"> S12EFFORT </t>
  </si>
  <si>
    <t>W1 CESD: Sleep was restless-raw</t>
  </si>
  <si>
    <t xml:space="preserve">R1SLEEPX </t>
  </si>
  <si>
    <t>rHlthCESD3</t>
  </si>
  <si>
    <t xml:space="preserve"> S1SLEEPX </t>
  </si>
  <si>
    <t>sHlthCESD3</t>
  </si>
  <si>
    <t>W2 CESD: Sleep was restless</t>
  </si>
  <si>
    <t xml:space="preserve"> R2SLEEPR </t>
  </si>
  <si>
    <t>W3 CESD: Sleep was restless</t>
  </si>
  <si>
    <t xml:space="preserve"> R3SLEEPR </t>
  </si>
  <si>
    <t>W4 CESD: Sleep was restless</t>
  </si>
  <si>
    <t xml:space="preserve"> R4SLEEPR </t>
  </si>
  <si>
    <t>W5 CESD: Sleep was restless</t>
  </si>
  <si>
    <t xml:space="preserve"> R5SLEEPR </t>
  </si>
  <si>
    <t>W6 CESD: Sleep was restless</t>
  </si>
  <si>
    <t xml:space="preserve"> R6SLEEPR </t>
  </si>
  <si>
    <t>W7 CESD: Sleep was restless</t>
  </si>
  <si>
    <t xml:space="preserve"> R7SLEEPR </t>
  </si>
  <si>
    <t>W8 CESD: Sleep was restless</t>
  </si>
  <si>
    <t xml:space="preserve"> R8SLEEPR </t>
  </si>
  <si>
    <t>W9 CESD: Sleep was restless</t>
  </si>
  <si>
    <t xml:space="preserve"> R9SLEEPR </t>
  </si>
  <si>
    <t>W10 CESD: Sleep was restless</t>
  </si>
  <si>
    <t xml:space="preserve"> R10SLEEPR </t>
  </si>
  <si>
    <t>W11 CESD: Sleep was restless</t>
  </si>
  <si>
    <t xml:space="preserve"> R11SLEEPR </t>
  </si>
  <si>
    <t>W12 CESD: Sleep was restless</t>
  </si>
  <si>
    <t xml:space="preserve"> R12SLEEPR </t>
  </si>
  <si>
    <t xml:space="preserve"> S2SLEEPR </t>
  </si>
  <si>
    <t xml:space="preserve"> S3SLEEPR </t>
  </si>
  <si>
    <t xml:space="preserve"> S4SLEEPR </t>
  </si>
  <si>
    <t xml:space="preserve"> S5SLEEPR </t>
  </si>
  <si>
    <t xml:space="preserve"> S6SLEEPR </t>
  </si>
  <si>
    <t xml:space="preserve"> S7SLEEPR </t>
  </si>
  <si>
    <t xml:space="preserve"> S8SLEEPR </t>
  </si>
  <si>
    <t xml:space="preserve"> S9SLEEPR </t>
  </si>
  <si>
    <t xml:space="preserve"> S10SLEEPR </t>
  </si>
  <si>
    <t xml:space="preserve"> S11SLEEPR </t>
  </si>
  <si>
    <t xml:space="preserve"> S12SLEEPR </t>
  </si>
  <si>
    <t>W1 CESD: Was happy-raw</t>
  </si>
  <si>
    <t xml:space="preserve">R1WHAPPX </t>
  </si>
  <si>
    <t>rHlthCESD4</t>
  </si>
  <si>
    <t xml:space="preserve"> S1WHAPPX </t>
  </si>
  <si>
    <t>sHlthCESD4</t>
  </si>
  <si>
    <t>W2 CESD: Was happy</t>
  </si>
  <si>
    <t xml:space="preserve"> R2WHAPPY </t>
  </si>
  <si>
    <t>W3 CESD: Was happy</t>
  </si>
  <si>
    <t xml:space="preserve"> R3WHAPPY </t>
  </si>
  <si>
    <t>W4 CESD: Was happy</t>
  </si>
  <si>
    <t xml:space="preserve"> R4WHAPPY </t>
  </si>
  <si>
    <t>W5 CESD: Was happy</t>
  </si>
  <si>
    <t xml:space="preserve"> R5WHAPPY </t>
  </si>
  <si>
    <t>W6 CESD: Was happy</t>
  </si>
  <si>
    <t xml:space="preserve"> R6WHAPPY </t>
  </si>
  <si>
    <t>W7 CESD: Was happy</t>
  </si>
  <si>
    <t xml:space="preserve"> R7WHAPPY </t>
  </si>
  <si>
    <t>W8 CESD: Was happy</t>
  </si>
  <si>
    <t xml:space="preserve"> R8WHAPPY </t>
  </si>
  <si>
    <t>W9 CESD: Was happy</t>
  </si>
  <si>
    <t xml:space="preserve"> R9WHAPPY </t>
  </si>
  <si>
    <t>W10 CESD: Was happy</t>
  </si>
  <si>
    <t xml:space="preserve"> R10WHAPPY </t>
  </si>
  <si>
    <t>W11 CESD: Was happy</t>
  </si>
  <si>
    <t xml:space="preserve"> R11WHAPPY </t>
  </si>
  <si>
    <t>W12 CESD: Was happy</t>
  </si>
  <si>
    <t xml:space="preserve"> R12WHAPPY </t>
  </si>
  <si>
    <t xml:space="preserve"> S2WHAPPY </t>
  </si>
  <si>
    <t xml:space="preserve"> S3WHAPPY </t>
  </si>
  <si>
    <t xml:space="preserve"> S4WHAPPY </t>
  </si>
  <si>
    <t xml:space="preserve"> S5WHAPPY </t>
  </si>
  <si>
    <t xml:space="preserve"> S6WHAPPY </t>
  </si>
  <si>
    <t xml:space="preserve"> S7WHAPPY </t>
  </si>
  <si>
    <t xml:space="preserve"> S8WHAPPY </t>
  </si>
  <si>
    <t xml:space="preserve"> S9WHAPPY </t>
  </si>
  <si>
    <t xml:space="preserve"> S10WHAPPY </t>
  </si>
  <si>
    <t xml:space="preserve"> S11WHAPPY </t>
  </si>
  <si>
    <t xml:space="preserve"> S12WHAPPY </t>
  </si>
  <si>
    <t>W1 CESD: Felt lonely-raw</t>
  </si>
  <si>
    <t xml:space="preserve">R1FLONEX </t>
  </si>
  <si>
    <t>rHlthCESD5</t>
  </si>
  <si>
    <t xml:space="preserve"> S1FLONEX </t>
  </si>
  <si>
    <t>sHlthCESD5</t>
  </si>
  <si>
    <t>W2 CESD: Felt lonely</t>
  </si>
  <si>
    <t xml:space="preserve"> R2FLONE </t>
  </si>
  <si>
    <t>W3 CESD: Felt lonely</t>
  </si>
  <si>
    <t xml:space="preserve"> R3FLONE </t>
  </si>
  <si>
    <t>W4 CESD: Felt lonely</t>
  </si>
  <si>
    <t xml:space="preserve"> R4FLONE </t>
  </si>
  <si>
    <t>W5 CESD: Felt lonely</t>
  </si>
  <si>
    <t xml:space="preserve"> R5FLONE </t>
  </si>
  <si>
    <t>W6 CESD: Felt lonely</t>
  </si>
  <si>
    <t xml:space="preserve"> R6FLONE </t>
  </si>
  <si>
    <t>W7 CESD: Felt lonely</t>
  </si>
  <si>
    <t xml:space="preserve"> R7FLONE </t>
  </si>
  <si>
    <t>W8 CESD: Felt lonely</t>
  </si>
  <si>
    <t xml:space="preserve"> R8FLONE </t>
  </si>
  <si>
    <t>W9 CESD: Felt lonely</t>
  </si>
  <si>
    <t xml:space="preserve"> R9FLONE </t>
  </si>
  <si>
    <t>W10 CESD: Felt lonely</t>
  </si>
  <si>
    <t xml:space="preserve"> R10FLONE </t>
  </si>
  <si>
    <t>W11 CESD: Felt lonely</t>
  </si>
  <si>
    <t xml:space="preserve"> R11FLONE </t>
  </si>
  <si>
    <t>W12 CESD: Felt lonely</t>
  </si>
  <si>
    <t xml:space="preserve"> R12FLONE </t>
  </si>
  <si>
    <t xml:space="preserve"> S2FLONE </t>
  </si>
  <si>
    <t xml:space="preserve"> S3FLONE </t>
  </si>
  <si>
    <t xml:space="preserve"> S4FLONE </t>
  </si>
  <si>
    <t xml:space="preserve"> S5FLONE </t>
  </si>
  <si>
    <t xml:space="preserve"> S6FLONE </t>
  </si>
  <si>
    <t xml:space="preserve"> S7FLONE </t>
  </si>
  <si>
    <t xml:space="preserve"> S8FLONE </t>
  </si>
  <si>
    <t xml:space="preserve"> S9FLONE </t>
  </si>
  <si>
    <t xml:space="preserve"> S10FLONE </t>
  </si>
  <si>
    <t xml:space="preserve"> S11FLONE </t>
  </si>
  <si>
    <t xml:space="preserve">   S12FLONE</t>
  </si>
  <si>
    <t>W1 CESD: Felt sad-raw</t>
  </si>
  <si>
    <t xml:space="preserve">   R1FSADX</t>
  </si>
  <si>
    <t>rHlthCESD6</t>
  </si>
  <si>
    <t xml:space="preserve"> S1FSADX </t>
  </si>
  <si>
    <t>sHlthCESD6</t>
  </si>
  <si>
    <t>W2 CESD: Felt sad</t>
  </si>
  <si>
    <t xml:space="preserve"> R2FSAD </t>
  </si>
  <si>
    <t>W3 CESD: Felt sad</t>
  </si>
  <si>
    <t xml:space="preserve"> R3FSAD </t>
  </si>
  <si>
    <t>W4 CESD: Felt sad</t>
  </si>
  <si>
    <t xml:space="preserve"> R4FSAD </t>
  </si>
  <si>
    <t>W5 CESD: Felt sad</t>
  </si>
  <si>
    <t xml:space="preserve"> R5FSAD </t>
  </si>
  <si>
    <t>W6 CESD: Felt sad</t>
  </si>
  <si>
    <t xml:space="preserve"> R6FSAD </t>
  </si>
  <si>
    <t>W7 CESD: Felt sad</t>
  </si>
  <si>
    <t xml:space="preserve"> R7FSAD </t>
  </si>
  <si>
    <t>W8 CESD: Felt sad</t>
  </si>
  <si>
    <t xml:space="preserve"> R8FSAD </t>
  </si>
  <si>
    <t>W9 CESD: Felt sad</t>
  </si>
  <si>
    <t xml:space="preserve"> R9FSAD </t>
  </si>
  <si>
    <t>W10 CESD: Felt sad</t>
  </si>
  <si>
    <t xml:space="preserve"> R10FSAD </t>
  </si>
  <si>
    <t>W11 CESD: Felt sad</t>
  </si>
  <si>
    <t xml:space="preserve"> R11FSAD </t>
  </si>
  <si>
    <t>W12 CESD: Felt sad</t>
  </si>
  <si>
    <t xml:space="preserve"> R12FSAD </t>
  </si>
  <si>
    <t xml:space="preserve"> S2FSAD </t>
  </si>
  <si>
    <t xml:space="preserve"> S3FSAD </t>
  </si>
  <si>
    <t xml:space="preserve"> S4FSAD </t>
  </si>
  <si>
    <t xml:space="preserve"> S5FSAD </t>
  </si>
  <si>
    <t xml:space="preserve"> S6FSAD </t>
  </si>
  <si>
    <t xml:space="preserve"> S7FSAD </t>
  </si>
  <si>
    <t xml:space="preserve"> S8FSAD </t>
  </si>
  <si>
    <t xml:space="preserve"> S9FSAD </t>
  </si>
  <si>
    <t xml:space="preserve"> S10FSAD </t>
  </si>
  <si>
    <t xml:space="preserve"> S11FSAD </t>
  </si>
  <si>
    <t xml:space="preserve"> S12FSAD </t>
  </si>
  <si>
    <t>W1 CESD: Could not get going -raw</t>
  </si>
  <si>
    <t xml:space="preserve">R1GOINGX </t>
  </si>
  <si>
    <t>rHlthCESD7</t>
  </si>
  <si>
    <t xml:space="preserve"> S1GOINGX </t>
  </si>
  <si>
    <t>sHlthCESD7</t>
  </si>
  <si>
    <t>W2 CESD: Could not get going</t>
  </si>
  <si>
    <t xml:space="preserve"> R2GOING </t>
  </si>
  <si>
    <t>W3 CESD: Could not get going</t>
  </si>
  <si>
    <t xml:space="preserve"> R3GOING </t>
  </si>
  <si>
    <t>W4 CESD: Could not get going</t>
  </si>
  <si>
    <t xml:space="preserve"> R4GOING </t>
  </si>
  <si>
    <t>W5 CESD: Could not get going</t>
  </si>
  <si>
    <t xml:space="preserve"> R5GOING </t>
  </si>
  <si>
    <t>W6 CESD: Could not get going</t>
  </si>
  <si>
    <t xml:space="preserve"> R6GOING </t>
  </si>
  <si>
    <t>W7 CESD: Could not get going</t>
  </si>
  <si>
    <t xml:space="preserve"> R7GOING </t>
  </si>
  <si>
    <t>W8 CESD: Could not get going</t>
  </si>
  <si>
    <t xml:space="preserve"> R8GOING </t>
  </si>
  <si>
    <t>W9 CESD: Could not get going</t>
  </si>
  <si>
    <t xml:space="preserve"> R9GOING </t>
  </si>
  <si>
    <t>W10 CESD: Could not get going</t>
  </si>
  <si>
    <t xml:space="preserve"> R10GOING </t>
  </si>
  <si>
    <t>W11 CESD: Could not get going</t>
  </si>
  <si>
    <t xml:space="preserve"> R11GOING </t>
  </si>
  <si>
    <t>W12 CESD: Could not get going</t>
  </si>
  <si>
    <t xml:space="preserve"> R12GOING </t>
  </si>
  <si>
    <t xml:space="preserve"> S2GOING </t>
  </si>
  <si>
    <t xml:space="preserve"> S3GOING </t>
  </si>
  <si>
    <t xml:space="preserve"> S4GOING </t>
  </si>
  <si>
    <t xml:space="preserve"> S5GOING </t>
  </si>
  <si>
    <t xml:space="preserve"> S6GOING </t>
  </si>
  <si>
    <t xml:space="preserve"> S7GOING </t>
  </si>
  <si>
    <t xml:space="preserve"> S8GOING </t>
  </si>
  <si>
    <t xml:space="preserve"> S9GOING </t>
  </si>
  <si>
    <t xml:space="preserve"> S10GOING </t>
  </si>
  <si>
    <t xml:space="preserve"> S11GOING </t>
  </si>
  <si>
    <t xml:space="preserve"> S12GOING </t>
  </si>
  <si>
    <t>W1 CESD: Enjoyed life -raw</t>
  </si>
  <si>
    <t xml:space="preserve">R1ENLIFX </t>
  </si>
  <si>
    <t>rHlthCESD8</t>
  </si>
  <si>
    <t xml:space="preserve"> S1ENLIFX </t>
  </si>
  <si>
    <t>sHlthCESD8</t>
  </si>
  <si>
    <t>W2 CESD: Enjoyed life</t>
  </si>
  <si>
    <t xml:space="preserve"> R2ENLIFE </t>
  </si>
  <si>
    <t>W3 CESD: Enjoyed life</t>
  </si>
  <si>
    <t xml:space="preserve"> R3ENLIFE </t>
  </si>
  <si>
    <t>W4 CESD: Enjoyed life</t>
  </si>
  <si>
    <t xml:space="preserve"> R4ENLIFE </t>
  </si>
  <si>
    <t>W5 CESD: Enjoyed life</t>
  </si>
  <si>
    <t xml:space="preserve"> R5ENLIFE </t>
  </si>
  <si>
    <t>W6 CESD: Enjoyed life</t>
  </si>
  <si>
    <t xml:space="preserve"> R6ENLIFE </t>
  </si>
  <si>
    <t>W7 CESD: Enjoyed life</t>
  </si>
  <si>
    <t xml:space="preserve"> R7ENLIFE </t>
  </si>
  <si>
    <t>W8 CESD: Enjoyed life</t>
  </si>
  <si>
    <t xml:space="preserve"> R8ENLIFE </t>
  </si>
  <si>
    <t>W9 CESD: Enjoyed life</t>
  </si>
  <si>
    <t xml:space="preserve"> R9ENLIFE </t>
  </si>
  <si>
    <t>W10 CESD: Enjoyed life</t>
  </si>
  <si>
    <t xml:space="preserve"> R10ENLIFE </t>
  </si>
  <si>
    <t>W11 CESD: Enjoyed life</t>
  </si>
  <si>
    <t xml:space="preserve"> R11ENLIFE </t>
  </si>
  <si>
    <t>W12 CESD: Enjoyed life</t>
  </si>
  <si>
    <t xml:space="preserve">R12ENLIFE </t>
  </si>
  <si>
    <t xml:space="preserve"> S2ENLIFE </t>
  </si>
  <si>
    <t xml:space="preserve"> S3ENLIFE </t>
  </si>
  <si>
    <t xml:space="preserve"> S4ENLIFE </t>
  </si>
  <si>
    <t xml:space="preserve"> S5ENLIFE </t>
  </si>
  <si>
    <t xml:space="preserve"> S6ENLIFE </t>
  </si>
  <si>
    <t xml:space="preserve"> S7ENLIFE </t>
  </si>
  <si>
    <t xml:space="preserve"> S8ENLIFE </t>
  </si>
  <si>
    <t xml:space="preserve"> S9ENLIFE </t>
  </si>
  <si>
    <t xml:space="preserve"> S10ENLIFE </t>
  </si>
  <si>
    <t xml:space="preserve"> S11ENLIFE </t>
  </si>
  <si>
    <t xml:space="preserve"> S12ENLIFE </t>
  </si>
  <si>
    <t>W2 CESD score</t>
  </si>
  <si>
    <t xml:space="preserve"> R2CESD </t>
  </si>
  <si>
    <t>rHlthCESDcomp</t>
  </si>
  <si>
    <t>W3 CESD score</t>
  </si>
  <si>
    <t xml:space="preserve"> R3CESD </t>
  </si>
  <si>
    <t>W4 CESD score</t>
  </si>
  <si>
    <t xml:space="preserve"> R4CESD </t>
  </si>
  <si>
    <t>W5 CESD score</t>
  </si>
  <si>
    <t xml:space="preserve"> R5CESD </t>
  </si>
  <si>
    <t>W6 CESD score</t>
  </si>
  <si>
    <t xml:space="preserve"> R6CESD </t>
  </si>
  <si>
    <t>W7 CESD score</t>
  </si>
  <si>
    <t xml:space="preserve"> R7CESD </t>
  </si>
  <si>
    <t>W8 CESD score</t>
  </si>
  <si>
    <t xml:space="preserve"> R8CESD </t>
  </si>
  <si>
    <t>W9 CESD score</t>
  </si>
  <si>
    <t xml:space="preserve"> R9CESD </t>
  </si>
  <si>
    <t>W10 CESD score</t>
  </si>
  <si>
    <t xml:space="preserve"> R10CESD </t>
  </si>
  <si>
    <t>W11 CESD score</t>
  </si>
  <si>
    <t xml:space="preserve"> R11CESD </t>
  </si>
  <si>
    <t>W12 CESD score</t>
  </si>
  <si>
    <t xml:space="preserve"> R12CESD </t>
  </si>
  <si>
    <t xml:space="preserve"> S2CESD </t>
  </si>
  <si>
    <t>sHlthCESDcomp</t>
  </si>
  <si>
    <t xml:space="preserve"> S3CESD </t>
  </si>
  <si>
    <t xml:space="preserve"> S4CESD </t>
  </si>
  <si>
    <t xml:space="preserve"> S5CESD </t>
  </si>
  <si>
    <t xml:space="preserve"> S6CESD </t>
  </si>
  <si>
    <t xml:space="preserve"> S7CESD </t>
  </si>
  <si>
    <t xml:space="preserve"> S8CESD </t>
  </si>
  <si>
    <t xml:space="preserve"> S9CESD </t>
  </si>
  <si>
    <t xml:space="preserve"> S10CESD </t>
  </si>
  <si>
    <t xml:space="preserve"> S11CESD </t>
  </si>
  <si>
    <t xml:space="preserve"> S12CESD </t>
  </si>
  <si>
    <t>W1 R reports high BP this wv</t>
  </si>
  <si>
    <t xml:space="preserve"> R1HIBP </t>
  </si>
  <si>
    <t>rHighBPWv</t>
  </si>
  <si>
    <t>grouping</t>
  </si>
  <si>
    <t>W2 R reports high BP this wv</t>
  </si>
  <si>
    <t xml:space="preserve"> R2HIBP </t>
  </si>
  <si>
    <t>W3 R reports high BP this wv</t>
  </si>
  <si>
    <t xml:space="preserve"> R3HIBP </t>
  </si>
  <si>
    <t>W4 R reports high BP this wv</t>
  </si>
  <si>
    <t xml:space="preserve"> R4HIBP </t>
  </si>
  <si>
    <t>W5 R reports high BP this wv</t>
  </si>
  <si>
    <t xml:space="preserve"> R5HIBP </t>
  </si>
  <si>
    <t>W6 R reports high BP this wv</t>
  </si>
  <si>
    <t xml:space="preserve"> R6HIBP </t>
  </si>
  <si>
    <t>W7 R reports high BP this wv</t>
  </si>
  <si>
    <t xml:space="preserve"> R7HIBP </t>
  </si>
  <si>
    <t>W8 R reports high BP this wv</t>
  </si>
  <si>
    <t xml:space="preserve"> R8HIBP </t>
  </si>
  <si>
    <t>W9 R reports high BP this wv</t>
  </si>
  <si>
    <t xml:space="preserve"> R9HIBP </t>
  </si>
  <si>
    <t>W10 R reports high BP this wv</t>
  </si>
  <si>
    <t xml:space="preserve"> R10HIBP </t>
  </si>
  <si>
    <t>W11 R reports high BP this wv</t>
  </si>
  <si>
    <t xml:space="preserve"> R11HIBP </t>
  </si>
  <si>
    <t>W12 R reports high BP this wv</t>
  </si>
  <si>
    <t xml:space="preserve"> R12HIBP </t>
  </si>
  <si>
    <t>W1 S reports high BP this wv</t>
  </si>
  <si>
    <t xml:space="preserve"> S1HIBP </t>
  </si>
  <si>
    <t>sHighBPWv</t>
  </si>
  <si>
    <t>W2 S reports high BP this wv</t>
  </si>
  <si>
    <t xml:space="preserve"> S2HIBP </t>
  </si>
  <si>
    <t>W3 S reports high BP this wv</t>
  </si>
  <si>
    <t xml:space="preserve"> S3HIBP </t>
  </si>
  <si>
    <t>W4 S reports high BP this wv</t>
  </si>
  <si>
    <t xml:space="preserve"> S4HIBP </t>
  </si>
  <si>
    <t>W5 S reports high BP this wv</t>
  </si>
  <si>
    <t xml:space="preserve"> S5HIBP </t>
  </si>
  <si>
    <t>W6 S reports high BP this wv</t>
  </si>
  <si>
    <t xml:space="preserve"> S6HIBP </t>
  </si>
  <si>
    <t>W7 S reports high BP this wv</t>
  </si>
  <si>
    <t xml:space="preserve"> S7HIBP </t>
  </si>
  <si>
    <t>W8 S reports high BP this wv</t>
  </si>
  <si>
    <t xml:space="preserve"> S8HIBP </t>
  </si>
  <si>
    <t>W9 S reports high BP this wv</t>
  </si>
  <si>
    <t xml:space="preserve"> S9HIBP </t>
  </si>
  <si>
    <t>W10 S reports high BP this wv</t>
  </si>
  <si>
    <t xml:space="preserve"> S10HIBP </t>
  </si>
  <si>
    <t>W11 S reports high BP this wv</t>
  </si>
  <si>
    <t xml:space="preserve"> S11HIBP </t>
  </si>
  <si>
    <t>W12 S reports high BP this wv</t>
  </si>
  <si>
    <t xml:space="preserve"> S12HIBP </t>
  </si>
  <si>
    <t>W1 R reports diabetes this wv</t>
  </si>
  <si>
    <t xml:space="preserve"> R1DIAB </t>
  </si>
  <si>
    <t>rDiabetesWv</t>
  </si>
  <si>
    <t>W2 R reports diabetes this wv</t>
  </si>
  <si>
    <t xml:space="preserve"> R2DIAB </t>
  </si>
  <si>
    <t>W3 R reports diabetes this wv</t>
  </si>
  <si>
    <t xml:space="preserve"> R3DIAB </t>
  </si>
  <si>
    <t>W4 R reports diabetes this wv</t>
  </si>
  <si>
    <t xml:space="preserve"> R4DIAB </t>
  </si>
  <si>
    <t>W5 R reports diabetes this wv</t>
  </si>
  <si>
    <t xml:space="preserve"> R5DIAB </t>
  </si>
  <si>
    <t>W6 R reports diabetes this wv</t>
  </si>
  <si>
    <t xml:space="preserve"> R6DIAB </t>
  </si>
  <si>
    <t>W7 R reports diabetes this wv</t>
  </si>
  <si>
    <t xml:space="preserve"> R7DIAB </t>
  </si>
  <si>
    <t>W8 R reports diabetes this wv</t>
  </si>
  <si>
    <t xml:space="preserve"> R8DIAB </t>
  </si>
  <si>
    <t>W9 R reports diabetes this wv</t>
  </si>
  <si>
    <t xml:space="preserve"> R9DIAB </t>
  </si>
  <si>
    <t>W10 R reports diabetes this wv</t>
  </si>
  <si>
    <t xml:space="preserve"> R10DIAB </t>
  </si>
  <si>
    <t>W11 R reports diabetes this wv</t>
  </si>
  <si>
    <t xml:space="preserve"> R11DIAB </t>
  </si>
  <si>
    <t>W12 R reports diabetes this wv</t>
  </si>
  <si>
    <t xml:space="preserve"> R12DIAB </t>
  </si>
  <si>
    <t>W1 S reports diabetes this wv</t>
  </si>
  <si>
    <t xml:space="preserve">S1DIAB </t>
  </si>
  <si>
    <t>sDiabetesWv</t>
  </si>
  <si>
    <t>W2 S reports diabetes this wv</t>
  </si>
  <si>
    <t xml:space="preserve"> S2DIAB </t>
  </si>
  <si>
    <t>W3 S reports diabetes this wv</t>
  </si>
  <si>
    <t xml:space="preserve"> S3DIAB </t>
  </si>
  <si>
    <t>W4 S reports diabetes this wv</t>
  </si>
  <si>
    <t xml:space="preserve"> S4DIAB </t>
  </si>
  <si>
    <t>W5 S reports diabetes this wv</t>
  </si>
  <si>
    <t xml:space="preserve"> S5DIAB </t>
  </si>
  <si>
    <t>W6 S reports diabetes this wv</t>
  </si>
  <si>
    <t xml:space="preserve"> S6DIAB </t>
  </si>
  <si>
    <t>W7 S reports diabetes this wv</t>
  </si>
  <si>
    <t xml:space="preserve"> S7DIAB </t>
  </si>
  <si>
    <t>W8 S reports diabetes this wv</t>
  </si>
  <si>
    <t xml:space="preserve"> S8DIAB </t>
  </si>
  <si>
    <t>W9 S reports diabetes this wv</t>
  </si>
  <si>
    <t xml:space="preserve"> S9DIAB </t>
  </si>
  <si>
    <t>W10 S reports diabetes this wv</t>
  </si>
  <si>
    <t xml:space="preserve"> S10DIAB </t>
  </si>
  <si>
    <t>W11 S reports diabetes this wv</t>
  </si>
  <si>
    <t xml:space="preserve"> S11DIAB </t>
  </si>
  <si>
    <t>W12 S reports diabetes this wv</t>
  </si>
  <si>
    <t xml:space="preserve"> S12DIAB </t>
  </si>
  <si>
    <t>W1 R reports cancer this wv</t>
  </si>
  <si>
    <t xml:space="preserve"> R1CANCR </t>
  </si>
  <si>
    <t>rCancerWv</t>
  </si>
  <si>
    <t>W2 R reports cancer this wv</t>
  </si>
  <si>
    <t xml:space="preserve"> R2CANCR </t>
  </si>
  <si>
    <t>W3 R reports cancer this wv</t>
  </si>
  <si>
    <t xml:space="preserve"> R3CANCR </t>
  </si>
  <si>
    <t>W4 R reports cancer this wv</t>
  </si>
  <si>
    <t xml:space="preserve"> R4CANCR </t>
  </si>
  <si>
    <t>W5 R reports cancer this wv</t>
  </si>
  <si>
    <t xml:space="preserve"> R5CANCR </t>
  </si>
  <si>
    <t>W6 R reports cancer this wv</t>
  </si>
  <si>
    <t xml:space="preserve"> R6CANCR </t>
  </si>
  <si>
    <t>W7 R reports cancer this wv</t>
  </si>
  <si>
    <t xml:space="preserve"> R7CANCR </t>
  </si>
  <si>
    <t>W8 R reports cancer this wv</t>
  </si>
  <si>
    <t xml:space="preserve"> R8CANCR </t>
  </si>
  <si>
    <t>W9 R reports cancer this wv</t>
  </si>
  <si>
    <t xml:space="preserve"> R9CANCR </t>
  </si>
  <si>
    <t>W10 R reports cancer this wv</t>
  </si>
  <si>
    <t xml:space="preserve"> R10CANCR </t>
  </si>
  <si>
    <t>W11 R reports cancer this wv</t>
  </si>
  <si>
    <t xml:space="preserve"> R11CANCR </t>
  </si>
  <si>
    <t>W12 R reports cancer this wv</t>
  </si>
  <si>
    <t xml:space="preserve"> R12CANCR </t>
  </si>
  <si>
    <t>W1 S reports cancer this wv</t>
  </si>
  <si>
    <t xml:space="preserve"> S1CANCR </t>
  </si>
  <si>
    <t>sCancerWv</t>
  </si>
  <si>
    <t>W2 S reports cancer this wv</t>
  </si>
  <si>
    <t xml:space="preserve"> S2CANCR </t>
  </si>
  <si>
    <t>W3 S reports cancer this wv</t>
  </si>
  <si>
    <t xml:space="preserve"> S3CANCR </t>
  </si>
  <si>
    <t>W4 S reports cancer this wv</t>
  </si>
  <si>
    <t xml:space="preserve"> S4CANCR </t>
  </si>
  <si>
    <t>W5 S reports cancer this wv</t>
  </si>
  <si>
    <t xml:space="preserve"> S5CANCR </t>
  </si>
  <si>
    <t>W6 S reports cancer this wv</t>
  </si>
  <si>
    <t xml:space="preserve"> S6CANCR </t>
  </si>
  <si>
    <t>W7 S reports cancer this wv</t>
  </si>
  <si>
    <t xml:space="preserve"> S7CANCR </t>
  </si>
  <si>
    <t>W8 S reports cancer this wv</t>
  </si>
  <si>
    <t xml:space="preserve"> S8CANCR </t>
  </si>
  <si>
    <t>W9 S reports cancer this wv</t>
  </si>
  <si>
    <t xml:space="preserve"> S9CANCR </t>
  </si>
  <si>
    <t>W10 S reports cancer this wv</t>
  </si>
  <si>
    <t xml:space="preserve"> S10CANCR </t>
  </si>
  <si>
    <t>W11 S reports cancer this wv</t>
  </si>
  <si>
    <t xml:space="preserve"> S11CANCR </t>
  </si>
  <si>
    <t>W12 S reports cancer this wv</t>
  </si>
  <si>
    <t xml:space="preserve"> S12CANCR </t>
  </si>
  <si>
    <t>W1 R reports lung disease this wv</t>
  </si>
  <si>
    <t xml:space="preserve"> R1LUNG </t>
  </si>
  <si>
    <t>rLungDisWv</t>
  </si>
  <si>
    <t>W2 R reports lung disease this wv</t>
  </si>
  <si>
    <t xml:space="preserve"> R2LUNG </t>
  </si>
  <si>
    <t>W3 R reports lung disease this wv</t>
  </si>
  <si>
    <t xml:space="preserve"> R3LUNG </t>
  </si>
  <si>
    <t>W4 R reports lung disease this wv</t>
  </si>
  <si>
    <t xml:space="preserve"> R4LUNG </t>
  </si>
  <si>
    <t>W5 R reports lung disease this wv</t>
  </si>
  <si>
    <t xml:space="preserve"> R5LUNG </t>
  </si>
  <si>
    <t>W6 R reports lung disease this wv</t>
  </si>
  <si>
    <t xml:space="preserve"> R6LUNG </t>
  </si>
  <si>
    <t>W7 R reports lung disease this wv</t>
  </si>
  <si>
    <t xml:space="preserve"> R7LUNG </t>
  </si>
  <si>
    <t>W8 R reports lung disease this wv</t>
  </si>
  <si>
    <t xml:space="preserve"> R8LUNG </t>
  </si>
  <si>
    <t>W9 R reports lung disease this wv</t>
  </si>
  <si>
    <t xml:space="preserve"> R9LUNG </t>
  </si>
  <si>
    <t>W10 R reports lung disease this wv</t>
  </si>
  <si>
    <t xml:space="preserve"> R10LUNG </t>
  </si>
  <si>
    <t>W11 R reports lung disease this wv</t>
  </si>
  <si>
    <t xml:space="preserve"> R11LUNG </t>
  </si>
  <si>
    <t>W12 R reports lung disease this wv</t>
  </si>
  <si>
    <t xml:space="preserve"> R12LUNG </t>
  </si>
  <si>
    <t>W1 S reports lung disease this wv</t>
  </si>
  <si>
    <t xml:space="preserve"> S1LUNG </t>
  </si>
  <si>
    <t>sLungDisWv</t>
  </si>
  <si>
    <t>W2 S reports lung disease this wv</t>
  </si>
  <si>
    <t xml:space="preserve"> S2LUNG </t>
  </si>
  <si>
    <t>W3 S reports lung disease this wv</t>
  </si>
  <si>
    <t xml:space="preserve"> S3LUNG </t>
  </si>
  <si>
    <t>W4 S reports lung disease this wv</t>
  </si>
  <si>
    <t xml:space="preserve"> S4LUNG </t>
  </si>
  <si>
    <t>W5 S reports lung disease this wv</t>
  </si>
  <si>
    <t xml:space="preserve"> S5LUNG </t>
  </si>
  <si>
    <t>W6 S reports lung disease this wv</t>
  </si>
  <si>
    <t xml:space="preserve"> S6LUNG </t>
  </si>
  <si>
    <t>W7 S reports lung disease this wv</t>
  </si>
  <si>
    <t xml:space="preserve"> S7LUNG </t>
  </si>
  <si>
    <t>W8 S reports lung disease this wv</t>
  </si>
  <si>
    <t xml:space="preserve"> S8LUNG </t>
  </si>
  <si>
    <t>W9 S reports lung disease this wv</t>
  </si>
  <si>
    <t xml:space="preserve"> S9LUNG </t>
  </si>
  <si>
    <t>W10 S reports lung disease this wv</t>
  </si>
  <si>
    <t xml:space="preserve"> S10LUNG </t>
  </si>
  <si>
    <t>W11 S reports lung disease this wv</t>
  </si>
  <si>
    <t xml:space="preserve"> S11LUNG </t>
  </si>
  <si>
    <t>W12 S reports lung disease this wv</t>
  </si>
  <si>
    <t xml:space="preserve"> S12LUNG </t>
  </si>
  <si>
    <t>W1 R reports heart prob this wv</t>
  </si>
  <si>
    <t xml:space="preserve"> R1HEART </t>
  </si>
  <si>
    <t>rHeartProbWv</t>
  </si>
  <si>
    <t>W2 R reports heart prob this wv</t>
  </si>
  <si>
    <t xml:space="preserve"> R2HEART </t>
  </si>
  <si>
    <t>W3 R reports heart prob this wv</t>
  </si>
  <si>
    <t xml:space="preserve"> R3HEART </t>
  </si>
  <si>
    <t>W4 R reports heart prob this wv</t>
  </si>
  <si>
    <t xml:space="preserve"> R4HEART </t>
  </si>
  <si>
    <t>W5 R reports heart prob this wv</t>
  </si>
  <si>
    <t xml:space="preserve"> R5HEART </t>
  </si>
  <si>
    <t>W6 R reports heart prob this wv</t>
  </si>
  <si>
    <t xml:space="preserve"> R6HEART </t>
  </si>
  <si>
    <t>W7 R reports heart prob this wv</t>
  </si>
  <si>
    <t xml:space="preserve"> R7HEART </t>
  </si>
  <si>
    <t>W8 R reports heart prob this wv</t>
  </si>
  <si>
    <t xml:space="preserve"> R8HEART </t>
  </si>
  <si>
    <t>W9 R reports heart prob this wv</t>
  </si>
  <si>
    <t xml:space="preserve"> R9HEART </t>
  </si>
  <si>
    <t>W10 R reports heart prob this wv</t>
  </si>
  <si>
    <t xml:space="preserve"> R10HEART </t>
  </si>
  <si>
    <t>W11 R reports heart prob this wv</t>
  </si>
  <si>
    <t xml:space="preserve"> R11HEART </t>
  </si>
  <si>
    <t>W12 R reports heart prob this wv</t>
  </si>
  <si>
    <t xml:space="preserve"> R12HEART </t>
  </si>
  <si>
    <t>W1 S reports heart prob this wv</t>
  </si>
  <si>
    <t xml:space="preserve"> S1HEART </t>
  </si>
  <si>
    <t>sHeartProbWv</t>
  </si>
  <si>
    <t>W2 S reports heart prob this wv</t>
  </si>
  <si>
    <t xml:space="preserve"> S2HEART </t>
  </si>
  <si>
    <t>W3 S reports heart prob this wv</t>
  </si>
  <si>
    <t xml:space="preserve"> S3HEART </t>
  </si>
  <si>
    <t>W4 S reports heart prob this wv</t>
  </si>
  <si>
    <t xml:space="preserve"> S4HEART </t>
  </si>
  <si>
    <t>W5 S reports heart prob this wv</t>
  </si>
  <si>
    <t xml:space="preserve"> S5HEART </t>
  </si>
  <si>
    <t>W6 S reports heart prob this wv</t>
  </si>
  <si>
    <t xml:space="preserve"> S6HEART </t>
  </si>
  <si>
    <t>W7 S reports heart prob this wv</t>
  </si>
  <si>
    <t xml:space="preserve"> S7HEART </t>
  </si>
  <si>
    <t>W8 S reports heart prob this wv</t>
  </si>
  <si>
    <t xml:space="preserve"> S8HEART </t>
  </si>
  <si>
    <t>W9 S reports heart prob this wv</t>
  </si>
  <si>
    <t xml:space="preserve"> S9HEART </t>
  </si>
  <si>
    <t>W10 S reports heart prob this wv</t>
  </si>
  <si>
    <t xml:space="preserve"> S10HEART </t>
  </si>
  <si>
    <t>W11 S reports heart prob this wv</t>
  </si>
  <si>
    <t xml:space="preserve"> S11HEART </t>
  </si>
  <si>
    <t>W12 S reports heart prob this wv</t>
  </si>
  <si>
    <t xml:space="preserve"> S12HEART </t>
  </si>
  <si>
    <t>W1 R reports stroke this wv</t>
  </si>
  <si>
    <t xml:space="preserve"> R1STROK </t>
  </si>
  <si>
    <t>rStrokeWv</t>
  </si>
  <si>
    <t>W2 R reports stroke this wv</t>
  </si>
  <si>
    <t xml:space="preserve"> R2STROK </t>
  </si>
  <si>
    <t>W3 R reports stroke this wv</t>
  </si>
  <si>
    <t xml:space="preserve"> R3STROK </t>
  </si>
  <si>
    <t>W4 R reports stroke this wv</t>
  </si>
  <si>
    <t xml:space="preserve"> R4STROK </t>
  </si>
  <si>
    <t>W5 R reports stroke this wv</t>
  </si>
  <si>
    <t xml:space="preserve"> R5STROK </t>
  </si>
  <si>
    <t>W6 R reports stroke this wv</t>
  </si>
  <si>
    <t xml:space="preserve"> R6STROK </t>
  </si>
  <si>
    <t>W7 R reports stroke this wv</t>
  </si>
  <si>
    <t xml:space="preserve"> R7STROK </t>
  </si>
  <si>
    <t>W8 R reports stroke this wv</t>
  </si>
  <si>
    <t xml:space="preserve"> R8STROK </t>
  </si>
  <si>
    <t>W9 R reports stroke this wv</t>
  </si>
  <si>
    <t xml:space="preserve"> R9STROK </t>
  </si>
  <si>
    <t>W10 R reports stroke this wv</t>
  </si>
  <si>
    <t xml:space="preserve"> R10STROK </t>
  </si>
  <si>
    <t>W11 R reports stroke this wv</t>
  </si>
  <si>
    <t xml:space="preserve"> R11STROK </t>
  </si>
  <si>
    <t>W12 R reports stroke this wv</t>
  </si>
  <si>
    <t xml:space="preserve"> R12STROK </t>
  </si>
  <si>
    <t>W1 S reports stroke this wv</t>
  </si>
  <si>
    <t xml:space="preserve"> S1STROK </t>
  </si>
  <si>
    <t>sStrokeWv</t>
  </si>
  <si>
    <t>W2 S reports stroke this wv</t>
  </si>
  <si>
    <t xml:space="preserve"> S2STROK </t>
  </si>
  <si>
    <t>W3 S reports stroke this wv</t>
  </si>
  <si>
    <t xml:space="preserve"> S3STROK </t>
  </si>
  <si>
    <t>W4 S reports stroke this wv</t>
  </si>
  <si>
    <t xml:space="preserve"> S4STROK </t>
  </si>
  <si>
    <t>W5 S reports stroke this wv</t>
  </si>
  <si>
    <t xml:space="preserve"> S5STROK </t>
  </si>
  <si>
    <t>W6 S reports stroke this wv</t>
  </si>
  <si>
    <t xml:space="preserve"> S6STROK </t>
  </si>
  <si>
    <t>W7 S reports stroke this wv</t>
  </si>
  <si>
    <t xml:space="preserve"> S7STROK </t>
  </si>
  <si>
    <t>W8 S reports stroke this wv</t>
  </si>
  <si>
    <t xml:space="preserve"> S8STROK </t>
  </si>
  <si>
    <t>W9 S reports stroke this wv</t>
  </si>
  <si>
    <t xml:space="preserve"> S9STROK </t>
  </si>
  <si>
    <t>W10 S reports stroke this wv</t>
  </si>
  <si>
    <t xml:space="preserve"> S10STROK </t>
  </si>
  <si>
    <t>W11 S reports stroke this wv</t>
  </si>
  <si>
    <t xml:space="preserve"> S11STROK </t>
  </si>
  <si>
    <t>W12 S reports stroke this wv</t>
  </si>
  <si>
    <t xml:space="preserve"> S12STROK </t>
  </si>
  <si>
    <t>W1 R reports psych prob this wv</t>
  </si>
  <si>
    <t xml:space="preserve"> R1PSYCH </t>
  </si>
  <si>
    <t>PsychProb</t>
  </si>
  <si>
    <t>rPscyhProbWv</t>
  </si>
  <si>
    <t>W2 R reports psych prob this wv</t>
  </si>
  <si>
    <t xml:space="preserve"> R2PSYCH </t>
  </si>
  <si>
    <t>W3 R reports psych prob this wv</t>
  </si>
  <si>
    <t xml:space="preserve"> R3PSYCH </t>
  </si>
  <si>
    <t>W4 R reports psych prob this wv</t>
  </si>
  <si>
    <t xml:space="preserve"> R4PSYCH </t>
  </si>
  <si>
    <t>W5 R reports psych prob this wv</t>
  </si>
  <si>
    <t xml:space="preserve"> R5PSYCH </t>
  </si>
  <si>
    <t>W6 R reports psych prob this wv</t>
  </si>
  <si>
    <t xml:space="preserve"> R6PSYCH </t>
  </si>
  <si>
    <t>W7 R reports psych prob this wv</t>
  </si>
  <si>
    <t xml:space="preserve"> R7PSYCH </t>
  </si>
  <si>
    <t>W8 R reports psych prob this wv</t>
  </si>
  <si>
    <t xml:space="preserve"> R8PSYCH </t>
  </si>
  <si>
    <t>W9 R reports psych prob this wv</t>
  </si>
  <si>
    <t xml:space="preserve"> R9PSYCH </t>
  </si>
  <si>
    <t>W10 R reports psych prob this wv</t>
  </si>
  <si>
    <t xml:space="preserve"> R10PSYCH </t>
  </si>
  <si>
    <t>W11 R reports psych prob this wv</t>
  </si>
  <si>
    <t xml:space="preserve"> R11PSYCH </t>
  </si>
  <si>
    <t>W12 R reports psych prob this wv</t>
  </si>
  <si>
    <t xml:space="preserve"> R12PSYCH </t>
  </si>
  <si>
    <t>W1 S reports psych prob this wv</t>
  </si>
  <si>
    <t xml:space="preserve"> S1PSYCH </t>
  </si>
  <si>
    <t>sPscyhProbWv</t>
  </si>
  <si>
    <t>W2 S reports psych prob this wv</t>
  </si>
  <si>
    <t xml:space="preserve"> S2PSYCH </t>
  </si>
  <si>
    <t>W3 S reports psych prob this wv</t>
  </si>
  <si>
    <t xml:space="preserve"> S3PSYCH </t>
  </si>
  <si>
    <t>W4 S reports psych prob this wv</t>
  </si>
  <si>
    <t xml:space="preserve"> S4PSYCH </t>
  </si>
  <si>
    <t>W5 S reports psych prob this wv</t>
  </si>
  <si>
    <t xml:space="preserve"> S5PSYCH </t>
  </si>
  <si>
    <t>W6 S reports psych prob this wv</t>
  </si>
  <si>
    <t xml:space="preserve"> S6PSYCH </t>
  </si>
  <si>
    <t>W7 S reports psych prob this wv</t>
  </si>
  <si>
    <t xml:space="preserve"> S7PSYCH </t>
  </si>
  <si>
    <t>W8 S reports psych prob this wv</t>
  </si>
  <si>
    <t xml:space="preserve"> S8PSYCH </t>
  </si>
  <si>
    <t>W9 S reports psych prob this wv</t>
  </si>
  <si>
    <t xml:space="preserve"> S9PSYCH </t>
  </si>
  <si>
    <t>W10 S reports psych prob this wv</t>
  </si>
  <si>
    <t xml:space="preserve"> S10PSYCH </t>
  </si>
  <si>
    <t>W11 S reports psych prob this wv</t>
  </si>
  <si>
    <t xml:space="preserve"> S11PSYCH </t>
  </si>
  <si>
    <t>W12 S reports psych prob this wv</t>
  </si>
  <si>
    <t xml:space="preserve"> S12PSYCH </t>
  </si>
  <si>
    <t>W1 R reports arthritis this wv</t>
  </si>
  <si>
    <t xml:space="preserve"> R1ARTHR </t>
  </si>
  <si>
    <t>rArthritisWv</t>
  </si>
  <si>
    <t>W2 R reports arthritis this wv</t>
  </si>
  <si>
    <t xml:space="preserve"> R2ARTHR </t>
  </si>
  <si>
    <t>W3 R reports arthritis this wv</t>
  </si>
  <si>
    <t xml:space="preserve"> R3ARTHR </t>
  </si>
  <si>
    <t>W4 R reports arthritis this wv</t>
  </si>
  <si>
    <t xml:space="preserve"> R4ARTHR </t>
  </si>
  <si>
    <t>W5 R reports arthritis this wv</t>
  </si>
  <si>
    <t xml:space="preserve"> R5ARTHR </t>
  </si>
  <si>
    <t>W6 R reports arthritis this wv</t>
  </si>
  <si>
    <t xml:space="preserve"> R6ARTHR </t>
  </si>
  <si>
    <t>W7 R reports arthritis this wv</t>
  </si>
  <si>
    <t xml:space="preserve"> R7ARTHR </t>
  </si>
  <si>
    <t>W8 R reports arthritis this wv</t>
  </si>
  <si>
    <t xml:space="preserve"> R8ARTHR </t>
  </si>
  <si>
    <t>W9 R reports arthritis this wv</t>
  </si>
  <si>
    <t xml:space="preserve"> R9ARTHR </t>
  </si>
  <si>
    <t>W10 R reports arthritis this wv</t>
  </si>
  <si>
    <t xml:space="preserve"> R10ARTHR </t>
  </si>
  <si>
    <t>W11 R reports arthritis this wv</t>
  </si>
  <si>
    <t xml:space="preserve"> R11ARTHR </t>
  </si>
  <si>
    <t>W12 R reports arthritis this wv</t>
  </si>
  <si>
    <t xml:space="preserve"> R12ARTHR </t>
  </si>
  <si>
    <t>W1 S reports arthritis this wv</t>
  </si>
  <si>
    <t xml:space="preserve"> S1ARTHR </t>
  </si>
  <si>
    <t>sArthritisWv</t>
  </si>
  <si>
    <t>W2 S reports arthritis this wv</t>
  </si>
  <si>
    <t xml:space="preserve"> S2ARTHR </t>
  </si>
  <si>
    <t>W3 S reports arthritis this wv</t>
  </si>
  <si>
    <t xml:space="preserve"> S3ARTHR </t>
  </si>
  <si>
    <t>W4 S reports arthritis this wv</t>
  </si>
  <si>
    <t xml:space="preserve"> S4ARTHR </t>
  </si>
  <si>
    <t>W5 S reports arthritis this wv</t>
  </si>
  <si>
    <t xml:space="preserve"> S5ARTHR </t>
  </si>
  <si>
    <t>W6 S reports arthritis this wv</t>
  </si>
  <si>
    <t xml:space="preserve"> S6ARTHR </t>
  </si>
  <si>
    <t>W7 S reports arthritis this wv</t>
  </si>
  <si>
    <t xml:space="preserve"> S7ARTHR </t>
  </si>
  <si>
    <t>W8 S reports arthritis this wv</t>
  </si>
  <si>
    <t xml:space="preserve"> S8ARTHR </t>
  </si>
  <si>
    <t>W9 S reports arthritis this wv</t>
  </si>
  <si>
    <t xml:space="preserve"> S9ARTHR </t>
  </si>
  <si>
    <t>W10 S reports arthritis this wv</t>
  </si>
  <si>
    <t xml:space="preserve"> S10ARTHR </t>
  </si>
  <si>
    <t>W11 S reports arthritis this wv</t>
  </si>
  <si>
    <t xml:space="preserve"> S11ARTHR </t>
  </si>
  <si>
    <t>W12 S reports arthritis this wv</t>
  </si>
  <si>
    <t xml:space="preserve"> S12ARTHR </t>
  </si>
  <si>
    <t>W1 R ever had high blood pressure</t>
  </si>
  <si>
    <t xml:space="preserve"> R1HIBPE </t>
  </si>
  <si>
    <t>rHighBPEver</t>
  </si>
  <si>
    <t>W2 R ever had high blood pressure</t>
  </si>
  <si>
    <t xml:space="preserve"> R2HIBPE </t>
  </si>
  <si>
    <t>W3 R ever had high blood pressure</t>
  </si>
  <si>
    <t xml:space="preserve"> R3HIBPE </t>
  </si>
  <si>
    <t>W4 R ever had high blood pressure</t>
  </si>
  <si>
    <t xml:space="preserve"> R4HIBPE </t>
  </si>
  <si>
    <t>W5 R ever had high blood pressure</t>
  </si>
  <si>
    <t xml:space="preserve"> R5HIBPE </t>
  </si>
  <si>
    <t>W6 R ever had high blood pressure</t>
  </si>
  <si>
    <t xml:space="preserve"> R6HIBPE </t>
  </si>
  <si>
    <t>W7 R ever had high blood pressure</t>
  </si>
  <si>
    <t xml:space="preserve"> R7HIBPE </t>
  </si>
  <si>
    <t>W8 R ever had high blood pressure</t>
  </si>
  <si>
    <t xml:space="preserve"> R8HIBPE </t>
  </si>
  <si>
    <t>W9 R ever had high blood pressure</t>
  </si>
  <si>
    <t xml:space="preserve"> R9HIBPE </t>
  </si>
  <si>
    <t>W10 R ever had high blood pressure</t>
  </si>
  <si>
    <t xml:space="preserve"> R10HIBPE </t>
  </si>
  <si>
    <t>W11 R ever had high blood pressure</t>
  </si>
  <si>
    <t xml:space="preserve"> R11HIBPE </t>
  </si>
  <si>
    <t>W12 R ever had high blood pressure</t>
  </si>
  <si>
    <t xml:space="preserve"> R12HIBPE </t>
  </si>
  <si>
    <t>W1 S ever had high blood pressure</t>
  </si>
  <si>
    <t xml:space="preserve"> S1HIBPE </t>
  </si>
  <si>
    <t>sHighBPEver</t>
  </si>
  <si>
    <t>W2 S ever had high blood pressure</t>
  </si>
  <si>
    <t xml:space="preserve"> S2HIBPE </t>
  </si>
  <si>
    <t>W3 S ever had high blood pressure</t>
  </si>
  <si>
    <t xml:space="preserve"> S3HIBPE </t>
  </si>
  <si>
    <t>W4 S ever had high blood pressure</t>
  </si>
  <si>
    <t xml:space="preserve"> S4HIBPE </t>
  </si>
  <si>
    <t>W5 S ever had high blood pressure</t>
  </si>
  <si>
    <t xml:space="preserve"> S5HIBPE </t>
  </si>
  <si>
    <t>W6 S ever had high blood pressure</t>
  </si>
  <si>
    <t xml:space="preserve"> S6HIBPE </t>
  </si>
  <si>
    <t>W7 S ever had high blood pressure</t>
  </si>
  <si>
    <t xml:space="preserve"> S7HIBPE </t>
  </si>
  <si>
    <t>W8 S ever had high blood pressure</t>
  </si>
  <si>
    <t xml:space="preserve"> S8HIBPE </t>
  </si>
  <si>
    <t>W9 S ever had high blood pressure</t>
  </si>
  <si>
    <t xml:space="preserve"> S9HIBPE </t>
  </si>
  <si>
    <t>W10 S ever had high blood pressure</t>
  </si>
  <si>
    <t xml:space="preserve"> S10HIBPE </t>
  </si>
  <si>
    <t>W11 S ever had high blood pressure</t>
  </si>
  <si>
    <t xml:space="preserve"> S11HIBPE </t>
  </si>
  <si>
    <t>W12 S ever had high blood pressure</t>
  </si>
  <si>
    <t xml:space="preserve"> S12HIBPE </t>
  </si>
  <si>
    <t>W1 R ever had diabetes</t>
  </si>
  <si>
    <t xml:space="preserve"> R1DIABE </t>
  </si>
  <si>
    <t>rDiabetesEver</t>
  </si>
  <si>
    <t>W2 R ever had diabetes</t>
  </si>
  <si>
    <t xml:space="preserve"> R2DIABE </t>
  </si>
  <si>
    <t>W3 R ever had diabetes</t>
  </si>
  <si>
    <t xml:space="preserve"> R3DIABE </t>
  </si>
  <si>
    <t>W4 R ever had diabetes</t>
  </si>
  <si>
    <t xml:space="preserve"> R4DIABE </t>
  </si>
  <si>
    <t>W5 R ever had diabetes</t>
  </si>
  <si>
    <t xml:space="preserve"> R5DIABE </t>
  </si>
  <si>
    <t>W6 R ever had diabetes</t>
  </si>
  <si>
    <t xml:space="preserve"> R6DIABE </t>
  </si>
  <si>
    <t>W7 R ever had diabetes</t>
  </si>
  <si>
    <t xml:space="preserve"> R7DIABE </t>
  </si>
  <si>
    <t>W8 R ever had diabetes</t>
  </si>
  <si>
    <t xml:space="preserve"> R8DIABE </t>
  </si>
  <si>
    <t>W9 R ever had diabetes</t>
  </si>
  <si>
    <t xml:space="preserve"> R9DIABE </t>
  </si>
  <si>
    <t>W10 R ever had diabetes</t>
  </si>
  <si>
    <t xml:space="preserve"> R10DIABE </t>
  </si>
  <si>
    <t>W11 R ever had diabetes</t>
  </si>
  <si>
    <t xml:space="preserve"> R11DIABE </t>
  </si>
  <si>
    <t>W12 R ever had diabetes</t>
  </si>
  <si>
    <t xml:space="preserve"> R12DIABE </t>
  </si>
  <si>
    <t>W1 S ever had diabetes</t>
  </si>
  <si>
    <t xml:space="preserve">S1DIABE </t>
  </si>
  <si>
    <t>sDiabetesEver</t>
  </si>
  <si>
    <t>W2 S ever had diabetes</t>
  </si>
  <si>
    <t xml:space="preserve"> S2DIABE </t>
  </si>
  <si>
    <t>W3 S ever had diabetes</t>
  </si>
  <si>
    <t xml:space="preserve"> S3DIABE </t>
  </si>
  <si>
    <t>W4 S ever had diabetes</t>
  </si>
  <si>
    <t xml:space="preserve"> S4DIABE </t>
  </si>
  <si>
    <t>W5 S ever had diabetes</t>
  </si>
  <si>
    <t xml:space="preserve"> S5DIABE </t>
  </si>
  <si>
    <t>W6 S ever had diabetes</t>
  </si>
  <si>
    <t xml:space="preserve"> S6DIABE </t>
  </si>
  <si>
    <t>W7 S ever had diabetes</t>
  </si>
  <si>
    <t xml:space="preserve"> S7DIABE </t>
  </si>
  <si>
    <t>W8 S ever had diabetes</t>
  </si>
  <si>
    <t xml:space="preserve"> S8DIABE </t>
  </si>
  <si>
    <t>W9 S ever had diabetes</t>
  </si>
  <si>
    <t xml:space="preserve"> S9DIABE </t>
  </si>
  <si>
    <t>W10 S ever had diabetes</t>
  </si>
  <si>
    <t xml:space="preserve"> S10DIABE </t>
  </si>
  <si>
    <t>W11 S ever had diabetes</t>
  </si>
  <si>
    <t xml:space="preserve"> S11DIABE </t>
  </si>
  <si>
    <t>W12 S ever had diabetes</t>
  </si>
  <si>
    <t xml:space="preserve"> S12DIABE </t>
  </si>
  <si>
    <t>W1 R ever had cancer</t>
  </si>
  <si>
    <t xml:space="preserve"> R1CANCRE </t>
  </si>
  <si>
    <t>rCancerEver</t>
  </si>
  <si>
    <t>W2 R ever had cancer</t>
  </si>
  <si>
    <t xml:space="preserve"> R2CANCRE </t>
  </si>
  <si>
    <t>W3 R ever had cancer</t>
  </si>
  <si>
    <t xml:space="preserve"> R3CANCRE </t>
  </si>
  <si>
    <t>W4 R ever had cancer</t>
  </si>
  <si>
    <t xml:space="preserve"> R4CANCRE </t>
  </si>
  <si>
    <t>W5 R ever had cancer</t>
  </si>
  <si>
    <t xml:space="preserve"> R5CANCRE </t>
  </si>
  <si>
    <t>W6 R ever had cancer</t>
  </si>
  <si>
    <t xml:space="preserve"> R6CANCRE </t>
  </si>
  <si>
    <t>W7 R ever had cancer</t>
  </si>
  <si>
    <t xml:space="preserve"> R7CANCRE </t>
  </si>
  <si>
    <t>W8 R ever had cancer</t>
  </si>
  <si>
    <t xml:space="preserve"> R8CANCRE </t>
  </si>
  <si>
    <t>W9 R ever had cancer</t>
  </si>
  <si>
    <t xml:space="preserve"> R9CANCRE </t>
  </si>
  <si>
    <t>W10 R ever had cancer</t>
  </si>
  <si>
    <t xml:space="preserve"> R10CANCRE </t>
  </si>
  <si>
    <t>W11 R ever had cancer</t>
  </si>
  <si>
    <t xml:space="preserve"> R11CANCRE </t>
  </si>
  <si>
    <t>W12 R ever had cancer</t>
  </si>
  <si>
    <t xml:space="preserve"> R12CANCRE </t>
  </si>
  <si>
    <t>W1 S ever had cancer</t>
  </si>
  <si>
    <t xml:space="preserve"> S1CANCRE </t>
  </si>
  <si>
    <t>sCancerEver</t>
  </si>
  <si>
    <t>W2 S ever had cancer</t>
  </si>
  <si>
    <t xml:space="preserve"> S2CANCRE </t>
  </si>
  <si>
    <t>W3 S ever had cancer</t>
  </si>
  <si>
    <t xml:space="preserve"> S3CANCRE </t>
  </si>
  <si>
    <t>W4 S ever had cancer</t>
  </si>
  <si>
    <t xml:space="preserve"> S4CANCRE </t>
  </si>
  <si>
    <t>W5 S ever had cancer</t>
  </si>
  <si>
    <t xml:space="preserve"> S5CANCRE </t>
  </si>
  <si>
    <t>W6 S ever had cancer</t>
  </si>
  <si>
    <t xml:space="preserve"> S6CANCRE </t>
  </si>
  <si>
    <t>W7 S ever had cancer</t>
  </si>
  <si>
    <t xml:space="preserve"> S7CANCRE </t>
  </si>
  <si>
    <t>W8 S ever had cancer</t>
  </si>
  <si>
    <t xml:space="preserve"> S8CANCRE </t>
  </si>
  <si>
    <t>W9 S ever had cancer</t>
  </si>
  <si>
    <t xml:space="preserve"> S9CANCRE </t>
  </si>
  <si>
    <t>W10 S ever had cancer</t>
  </si>
  <si>
    <t xml:space="preserve"> S10CANCRE </t>
  </si>
  <si>
    <t>W11 S ever had cancer</t>
  </si>
  <si>
    <t xml:space="preserve"> S11CANCRE </t>
  </si>
  <si>
    <t>W12 S ever had cancer</t>
  </si>
  <si>
    <t xml:space="preserve"> S12CANCRE </t>
  </si>
  <si>
    <t>W1 R ever had lung disease</t>
  </si>
  <si>
    <t xml:space="preserve"> R1LUNGE </t>
  </si>
  <si>
    <t>rLungDisEver</t>
  </si>
  <si>
    <t>W2 R ever had lung disease</t>
  </si>
  <si>
    <t xml:space="preserve"> R2LUNGE </t>
  </si>
  <si>
    <t>W3 R ever had lung disease</t>
  </si>
  <si>
    <t xml:space="preserve"> R3LUNGE </t>
  </si>
  <si>
    <t>W4 R ever had lung disease</t>
  </si>
  <si>
    <t xml:space="preserve"> R4LUNGE </t>
  </si>
  <si>
    <t>W5 R ever had lung disease</t>
  </si>
  <si>
    <t xml:space="preserve"> R5LUNGE </t>
  </si>
  <si>
    <t>W6 R ever had lung disease</t>
  </si>
  <si>
    <t xml:space="preserve"> R6LUNGE </t>
  </si>
  <si>
    <t>W7 R ever had lung disease</t>
  </si>
  <si>
    <t xml:space="preserve"> R7LUNGE </t>
  </si>
  <si>
    <t>W8 R ever had lung disease</t>
  </si>
  <si>
    <t xml:space="preserve"> R8LUNGE </t>
  </si>
  <si>
    <t>W9 R ever had lung disease</t>
  </si>
  <si>
    <t xml:space="preserve"> R9LUNGE </t>
  </si>
  <si>
    <t>W10 R ever had lung disease</t>
  </si>
  <si>
    <t xml:space="preserve"> R10LUNGE </t>
  </si>
  <si>
    <t>W11 R ever had lung disease</t>
  </si>
  <si>
    <t xml:space="preserve"> R11LUNGE </t>
  </si>
  <si>
    <t>W12 R ever had lung disease</t>
  </si>
  <si>
    <t xml:space="preserve"> R12LUNGE </t>
  </si>
  <si>
    <t>W1 S ever had lung disease</t>
  </si>
  <si>
    <t xml:space="preserve"> S1LUNGE </t>
  </si>
  <si>
    <t>sLungDisEver</t>
  </si>
  <si>
    <t>W2 S ever had lung disease</t>
  </si>
  <si>
    <t xml:space="preserve"> S2LUNGE </t>
  </si>
  <si>
    <t>W3 S ever had lung disease</t>
  </si>
  <si>
    <t xml:space="preserve"> S3LUNGE </t>
  </si>
  <si>
    <t>W4 S ever had lung disease</t>
  </si>
  <si>
    <t xml:space="preserve"> S4LUNGE </t>
  </si>
  <si>
    <t>W5 S ever had lung disease</t>
  </si>
  <si>
    <t xml:space="preserve"> S5LUNGE </t>
  </si>
  <si>
    <t>W6 S ever had lung disease</t>
  </si>
  <si>
    <t xml:space="preserve"> S6LUNGE </t>
  </si>
  <si>
    <t>W7 S ever had lung disease</t>
  </si>
  <si>
    <t xml:space="preserve"> S7LUNGE </t>
  </si>
  <si>
    <t>W8 S ever had lung disease</t>
  </si>
  <si>
    <t xml:space="preserve"> S8LUNGE </t>
  </si>
  <si>
    <t>W9 S ever had lung disease</t>
  </si>
  <si>
    <t xml:space="preserve"> S9LUNGE </t>
  </si>
  <si>
    <t>W10 S ever had lung disease</t>
  </si>
  <si>
    <t xml:space="preserve"> S10LUNGE </t>
  </si>
  <si>
    <t>W11 S ever had lung disease</t>
  </si>
  <si>
    <t xml:space="preserve"> S11LUNGE </t>
  </si>
  <si>
    <t>W12 S ever had lung disease</t>
  </si>
  <si>
    <t xml:space="preserve"> S12LUNGE </t>
  </si>
  <si>
    <t>W1 R ever had heart problems</t>
  </si>
  <si>
    <t xml:space="preserve"> R1HEARTE </t>
  </si>
  <si>
    <t>rHeartProbEver</t>
  </si>
  <si>
    <t>W2 R ever had heart problems</t>
  </si>
  <si>
    <t xml:space="preserve"> R2HEARTE </t>
  </si>
  <si>
    <t>W3 R ever had heart problems</t>
  </si>
  <si>
    <t xml:space="preserve"> R3HEARTE </t>
  </si>
  <si>
    <t>W4 R ever had heart problems</t>
  </si>
  <si>
    <t xml:space="preserve"> R4HEARTE </t>
  </si>
  <si>
    <t>W5 R ever had heart problems</t>
  </si>
  <si>
    <t xml:space="preserve"> R5HEARTE </t>
  </si>
  <si>
    <t>W6 R ever had heart problems</t>
  </si>
  <si>
    <t xml:space="preserve"> R6HEARTE </t>
  </si>
  <si>
    <t>W7 R ever had heart problems</t>
  </si>
  <si>
    <t xml:space="preserve"> R7HEARTE </t>
  </si>
  <si>
    <t>W8 R ever had heart problems</t>
  </si>
  <si>
    <t xml:space="preserve"> R8HEARTE </t>
  </si>
  <si>
    <t>W9 R ever had heart problems</t>
  </si>
  <si>
    <t xml:space="preserve"> R9HEARTE </t>
  </si>
  <si>
    <t>W10 R ever had heart problems</t>
  </si>
  <si>
    <t xml:space="preserve"> R10HEARTE </t>
  </si>
  <si>
    <t>W11 R ever had heart problems</t>
  </si>
  <si>
    <t xml:space="preserve"> R11HEARTE </t>
  </si>
  <si>
    <t>W12 R ever had heart problems</t>
  </si>
  <si>
    <t xml:space="preserve"> R12HEARTE </t>
  </si>
  <si>
    <t>W1 S ever had heart problems</t>
  </si>
  <si>
    <t xml:space="preserve"> S1HEARTE </t>
  </si>
  <si>
    <t>sHeartProbEver</t>
  </si>
  <si>
    <t>W2 S ever had heart problems</t>
  </si>
  <si>
    <t xml:space="preserve"> S2HEARTE </t>
  </si>
  <si>
    <t>W3 S ever had heart problems</t>
  </si>
  <si>
    <t xml:space="preserve"> S3HEARTE </t>
  </si>
  <si>
    <t>W4 S ever had heart problems</t>
  </si>
  <si>
    <t xml:space="preserve"> S4HEARTE </t>
  </si>
  <si>
    <t>W5 S ever had heart problems</t>
  </si>
  <si>
    <t xml:space="preserve"> S5HEARTE </t>
  </si>
  <si>
    <t>W6 S ever had heart problems</t>
  </si>
  <si>
    <t xml:space="preserve"> S6HEARTE </t>
  </si>
  <si>
    <t>W7 S ever had heart problems</t>
  </si>
  <si>
    <t xml:space="preserve"> S7HEARTE </t>
  </si>
  <si>
    <t>W8 S ever had heart problems</t>
  </si>
  <si>
    <t xml:space="preserve"> S8HEARTE </t>
  </si>
  <si>
    <t>W9 S ever had heart problems</t>
  </si>
  <si>
    <t xml:space="preserve"> S9HEARTE </t>
  </si>
  <si>
    <t>W10 S ever had heart problems</t>
  </si>
  <si>
    <t xml:space="preserve"> S10HEARTE </t>
  </si>
  <si>
    <t>W11 S ever had heart problems</t>
  </si>
  <si>
    <t xml:space="preserve"> S11HEARTE </t>
  </si>
  <si>
    <t>W12 S ever had heart problems</t>
  </si>
  <si>
    <t xml:space="preserve"> S12HEARTE </t>
  </si>
  <si>
    <t>W1 R ever had stroke</t>
  </si>
  <si>
    <t xml:space="preserve"> R1STROKE </t>
  </si>
  <si>
    <t>rStrokeEver</t>
  </si>
  <si>
    <t>W2 R ever had stroke</t>
  </si>
  <si>
    <t xml:space="preserve"> R2STROKE </t>
  </si>
  <si>
    <t>W3 R ever had stroke</t>
  </si>
  <si>
    <t xml:space="preserve"> R3STROKE </t>
  </si>
  <si>
    <t>W4 R ever had stroke</t>
  </si>
  <si>
    <t xml:space="preserve"> R4STROKE </t>
  </si>
  <si>
    <t>W5 R ever had stroke</t>
  </si>
  <si>
    <t xml:space="preserve"> R5STROKE </t>
  </si>
  <si>
    <t>W6 R ever had stroke</t>
  </si>
  <si>
    <t xml:space="preserve"> R6STROKE </t>
  </si>
  <si>
    <t>W7 R ever had stroke</t>
  </si>
  <si>
    <t xml:space="preserve"> R7STROKE </t>
  </si>
  <si>
    <t>W8 R ever had stroke</t>
  </si>
  <si>
    <t xml:space="preserve"> R8STROKE </t>
  </si>
  <si>
    <t>W9 R ever had stroke</t>
  </si>
  <si>
    <t xml:space="preserve"> R9STROKE </t>
  </si>
  <si>
    <t>W10 R ever had stroke</t>
  </si>
  <si>
    <t xml:space="preserve"> R10STROKE </t>
  </si>
  <si>
    <t>W11 R ever had stroke</t>
  </si>
  <si>
    <t xml:space="preserve"> R11STROKE </t>
  </si>
  <si>
    <t>W12 R ever had stroke</t>
  </si>
  <si>
    <t xml:space="preserve"> R12STROKE </t>
  </si>
  <si>
    <t>W1 S ever had stroke</t>
  </si>
  <si>
    <t xml:space="preserve"> S1STROKE </t>
  </si>
  <si>
    <t>sStrokeEver</t>
  </si>
  <si>
    <t>W2 S ever had stroke</t>
  </si>
  <si>
    <t xml:space="preserve"> S2STROKE </t>
  </si>
  <si>
    <t>W3 S ever had stroke</t>
  </si>
  <si>
    <t xml:space="preserve"> S3STROKE </t>
  </si>
  <si>
    <t>W4 S ever had stroke</t>
  </si>
  <si>
    <t xml:space="preserve"> S4STROKE </t>
  </si>
  <si>
    <t>W5 S ever had stroke</t>
  </si>
  <si>
    <t xml:space="preserve"> S5STROKE </t>
  </si>
  <si>
    <t>W6 S ever had stroke</t>
  </si>
  <si>
    <t xml:space="preserve"> S6STROKE </t>
  </si>
  <si>
    <t>W7 S ever had stroke</t>
  </si>
  <si>
    <t xml:space="preserve"> S7STROKE </t>
  </si>
  <si>
    <t>W8 S ever had stroke</t>
  </si>
  <si>
    <t xml:space="preserve"> S8STROKE </t>
  </si>
  <si>
    <t>W9 S ever had stroke</t>
  </si>
  <si>
    <t xml:space="preserve"> S9STROKE </t>
  </si>
  <si>
    <t>W10 S ever had stroke</t>
  </si>
  <si>
    <t xml:space="preserve"> S10STROKE </t>
  </si>
  <si>
    <t>W11 S ever had stroke</t>
  </si>
  <si>
    <t xml:space="preserve"> S11STROKE </t>
  </si>
  <si>
    <t>W12 S ever had stroke</t>
  </si>
  <si>
    <t xml:space="preserve"> S12STROKE </t>
  </si>
  <si>
    <t>W1 R ever had psych problems</t>
  </si>
  <si>
    <t xml:space="preserve"> R1PSYCHE </t>
  </si>
  <si>
    <t>rPsychProbEver</t>
  </si>
  <si>
    <t>W2 R ever had psych problems</t>
  </si>
  <si>
    <t xml:space="preserve"> R2PSYCHE </t>
  </si>
  <si>
    <t>W3 R ever had psych problems</t>
  </si>
  <si>
    <t xml:space="preserve"> R3PSYCHE </t>
  </si>
  <si>
    <t>W4 R ever had psych problems</t>
  </si>
  <si>
    <t xml:space="preserve"> R4PSYCHE </t>
  </si>
  <si>
    <t>W5 R ever had psych problems</t>
  </si>
  <si>
    <t xml:space="preserve"> R5PSYCHE </t>
  </si>
  <si>
    <t>W6 R ever had psych problems</t>
  </si>
  <si>
    <t xml:space="preserve"> R6PSYCHE </t>
  </si>
  <si>
    <t>W7 R ever had psych problems</t>
  </si>
  <si>
    <t xml:space="preserve"> R7PSYCHE </t>
  </si>
  <si>
    <t>W8 R ever had psych problems</t>
  </si>
  <si>
    <t xml:space="preserve"> R8PSYCHE </t>
  </si>
  <si>
    <t>W9 R ever had psych problems</t>
  </si>
  <si>
    <t xml:space="preserve"> R9PSYCHE </t>
  </si>
  <si>
    <t>W10 R ever had psych problems</t>
  </si>
  <si>
    <t xml:space="preserve"> R10PSYCHE </t>
  </si>
  <si>
    <t>W11 R ever had psych problems</t>
  </si>
  <si>
    <t xml:space="preserve"> R11PSYCHE </t>
  </si>
  <si>
    <t>W12 R ever had psych problems</t>
  </si>
  <si>
    <t xml:space="preserve"> R12PSYCHE </t>
  </si>
  <si>
    <t>W1 S ever had psych problems</t>
  </si>
  <si>
    <t xml:space="preserve"> S1PSYCHE </t>
  </si>
  <si>
    <t>sPsychProbEver</t>
  </si>
  <si>
    <t>W2 S ever had psych problems</t>
  </si>
  <si>
    <t xml:space="preserve"> S2PSYCHE </t>
  </si>
  <si>
    <t>W3 S ever had psych problems</t>
  </si>
  <si>
    <t xml:space="preserve"> S3PSYCHE </t>
  </si>
  <si>
    <t>W4 S ever had psych problems</t>
  </si>
  <si>
    <t xml:space="preserve"> S4PSYCHE </t>
  </si>
  <si>
    <t>W5 S ever had psych problems</t>
  </si>
  <si>
    <t xml:space="preserve"> S5PSYCHE </t>
  </si>
  <si>
    <t>W6 S ever had psych problems</t>
  </si>
  <si>
    <t xml:space="preserve"> S6PSYCHE </t>
  </si>
  <si>
    <t>W7 S ever had psych problems</t>
  </si>
  <si>
    <t xml:space="preserve"> S7PSYCHE </t>
  </si>
  <si>
    <t>W8 S ever had psych problems</t>
  </si>
  <si>
    <t xml:space="preserve"> S8PSYCHE </t>
  </si>
  <si>
    <t>W9 S ever had psych problems</t>
  </si>
  <si>
    <t xml:space="preserve"> S9PSYCHE </t>
  </si>
  <si>
    <t>W10 S ever had psych problems</t>
  </si>
  <si>
    <t xml:space="preserve"> S10PSYCHE </t>
  </si>
  <si>
    <t>W11 S ever had psych problems</t>
  </si>
  <si>
    <t xml:space="preserve"> S11PSYCHE </t>
  </si>
  <si>
    <t>W12 S ever had psych problems</t>
  </si>
  <si>
    <t xml:space="preserve"> S12PSYCHE </t>
  </si>
  <si>
    <t>W1 R ever had arthritis</t>
  </si>
  <si>
    <t xml:space="preserve"> R1ARTHRE </t>
  </si>
  <si>
    <t>rArthritisEver</t>
  </si>
  <si>
    <t>W2 R ever had arthritis</t>
  </si>
  <si>
    <t xml:space="preserve"> R2ARTHRE </t>
  </si>
  <si>
    <t>W3 R ever had arthritis</t>
  </si>
  <si>
    <t xml:space="preserve"> R3ARTHRE </t>
  </si>
  <si>
    <t>W4 R ever had arthritis</t>
  </si>
  <si>
    <t xml:space="preserve"> R4ARTHRE </t>
  </si>
  <si>
    <t>W5 R ever had arthritis</t>
  </si>
  <si>
    <t xml:space="preserve"> R5ARTHRE </t>
  </si>
  <si>
    <t>W6 R ever had arthritis</t>
  </si>
  <si>
    <t xml:space="preserve"> R6ARTHRE </t>
  </si>
  <si>
    <t>W7 R ever had arthritis</t>
  </si>
  <si>
    <t xml:space="preserve"> R7ARTHRE </t>
  </si>
  <si>
    <t>W8 R ever had arthritis</t>
  </si>
  <si>
    <t xml:space="preserve"> R8ARTHRE </t>
  </si>
  <si>
    <t>W9 R ever had arthritis</t>
  </si>
  <si>
    <t xml:space="preserve"> R9ARTHRE </t>
  </si>
  <si>
    <t>W10 R ever had arthritis</t>
  </si>
  <si>
    <t xml:space="preserve"> R10ARTHRE </t>
  </si>
  <si>
    <t>W11 R ever had arthritis</t>
  </si>
  <si>
    <t xml:space="preserve"> R11ARTHRE </t>
  </si>
  <si>
    <t>W12 R ever had arthritis</t>
  </si>
  <si>
    <t xml:space="preserve"> R12ARTHRE </t>
  </si>
  <si>
    <t>W1 S ever had arthritis</t>
  </si>
  <si>
    <t xml:space="preserve"> S1ARTHRE </t>
  </si>
  <si>
    <t>sArthritisEver</t>
  </si>
  <si>
    <t>W2 S ever had arthritis</t>
  </si>
  <si>
    <t xml:space="preserve"> S2ARTHRE </t>
  </si>
  <si>
    <t>W3 S ever had arthritis</t>
  </si>
  <si>
    <t xml:space="preserve"> S3ARTHRE </t>
  </si>
  <si>
    <t>W4 S ever had arthritis</t>
  </si>
  <si>
    <t xml:space="preserve"> S4ARTHRE </t>
  </si>
  <si>
    <t>W5 S ever had arthritis</t>
  </si>
  <si>
    <t xml:space="preserve"> S5ARTHRE </t>
  </si>
  <si>
    <t>W6 S ever had arthritis</t>
  </si>
  <si>
    <t xml:space="preserve"> S6ARTHRE </t>
  </si>
  <si>
    <t>W7 S ever had arthritis</t>
  </si>
  <si>
    <t xml:space="preserve"> S7ARTHRE </t>
  </si>
  <si>
    <t>W8 S ever had arthritis</t>
  </si>
  <si>
    <t xml:space="preserve"> S8ARTHRE </t>
  </si>
  <si>
    <t>W9 S ever had arthritis</t>
  </si>
  <si>
    <t xml:space="preserve"> S9ARTHRE </t>
  </si>
  <si>
    <t>W10 S ever had arthritis</t>
  </si>
  <si>
    <t xml:space="preserve"> S10ARTHRE </t>
  </si>
  <si>
    <t>W11 S ever had arthritis</t>
  </si>
  <si>
    <t xml:space="preserve"> S11ARTHRE </t>
  </si>
  <si>
    <t>W12 S ever had arthritis</t>
  </si>
  <si>
    <t xml:space="preserve"> S12ARTHRE </t>
  </si>
  <si>
    <t>W1 Sum of conditions ever had</t>
  </si>
  <si>
    <t xml:space="preserve"> R1CONDE </t>
  </si>
  <si>
    <t>rHlthSumCnd</t>
  </si>
  <si>
    <t>W2 Sum of conditions ever had</t>
  </si>
  <si>
    <t xml:space="preserve"> R2CONDE </t>
  </si>
  <si>
    <t>W3 Sum of conditions ever had</t>
  </si>
  <si>
    <t xml:space="preserve"> R3CONDE </t>
  </si>
  <si>
    <t>W4 Sum of conditions ever had</t>
  </si>
  <si>
    <t xml:space="preserve"> R4CONDE </t>
  </si>
  <si>
    <t>W5 Sum of conditions ever had</t>
  </si>
  <si>
    <t xml:space="preserve"> R5CONDE </t>
  </si>
  <si>
    <t>W6 Sum of conditions ever had</t>
  </si>
  <si>
    <t xml:space="preserve"> R6CONDE </t>
  </si>
  <si>
    <t>W7 Sum of conditions ever had</t>
  </si>
  <si>
    <t xml:space="preserve"> R7CONDE </t>
  </si>
  <si>
    <t>W8 Sum of conditions ever had</t>
  </si>
  <si>
    <t xml:space="preserve"> R8CONDE </t>
  </si>
  <si>
    <t>W9 Sum of conditions ever had</t>
  </si>
  <si>
    <t xml:space="preserve"> R9CONDE </t>
  </si>
  <si>
    <t>W10 Sum of conditions ever had</t>
  </si>
  <si>
    <t xml:space="preserve"> R10CONDE </t>
  </si>
  <si>
    <t>W11 Sum of conditions ever had</t>
  </si>
  <si>
    <t xml:space="preserve"> R11CONDE </t>
  </si>
  <si>
    <t>W12 Sum of conditions ever had</t>
  </si>
  <si>
    <t xml:space="preserve"> R12CONDE </t>
  </si>
  <si>
    <t xml:space="preserve"> S1CONDE </t>
  </si>
  <si>
    <t>sHlthSumCnd</t>
  </si>
  <si>
    <t xml:space="preserve"> S2CONDE </t>
  </si>
  <si>
    <t xml:space="preserve"> S3CONDE </t>
  </si>
  <si>
    <t xml:space="preserve"> S4CONDE </t>
  </si>
  <si>
    <t xml:space="preserve"> S5CONDE </t>
  </si>
  <si>
    <t xml:space="preserve"> S6CONDE </t>
  </si>
  <si>
    <t xml:space="preserve"> S7CONDE </t>
  </si>
  <si>
    <t xml:space="preserve"> S8CONDE </t>
  </si>
  <si>
    <t xml:space="preserve"> S9CONDE </t>
  </si>
  <si>
    <t xml:space="preserve"> S10CONDE </t>
  </si>
  <si>
    <t xml:space="preserve"> S11CONDE </t>
  </si>
  <si>
    <t xml:space="preserve"> S12CONDE </t>
  </si>
  <si>
    <t>W4 R reports memory prob this wv</t>
  </si>
  <si>
    <t xml:space="preserve"> R4MEMRY </t>
  </si>
  <si>
    <t>rHlthMemProbWv</t>
  </si>
  <si>
    <t>W5 R reports memory prob this wv</t>
  </si>
  <si>
    <t xml:space="preserve"> R5MEMRY </t>
  </si>
  <si>
    <t>W6 R reports memory prob this wv</t>
  </si>
  <si>
    <t xml:space="preserve"> R6MEMRY </t>
  </si>
  <si>
    <t>W7 R reports memory prob this wv</t>
  </si>
  <si>
    <t xml:space="preserve"> R7MEMRY </t>
  </si>
  <si>
    <t>W8 R reports memory prob this wv</t>
  </si>
  <si>
    <t xml:space="preserve"> R8MEMRY </t>
  </si>
  <si>
    <t>W9 R reports memory prob this wv</t>
  </si>
  <si>
    <t xml:space="preserve"> R9MEMRY </t>
  </si>
  <si>
    <t>W4 S reports memory prob this wv</t>
  </si>
  <si>
    <t xml:space="preserve"> S4MEMRY </t>
  </si>
  <si>
    <t>sHlthMemProbWv</t>
  </si>
  <si>
    <t>W5 S reports memory prob this wv</t>
  </si>
  <si>
    <t xml:space="preserve"> S5MEMRY </t>
  </si>
  <si>
    <t>W6 S reports memory prob this wv</t>
  </si>
  <si>
    <t xml:space="preserve"> S6MEMRY </t>
  </si>
  <si>
    <t>W7 S reports memory prob this wv</t>
  </si>
  <si>
    <t xml:space="preserve"> S7MEMRY </t>
  </si>
  <si>
    <t>W8 S reports memory prob this wv</t>
  </si>
  <si>
    <t xml:space="preserve"> S8MEMRY </t>
  </si>
  <si>
    <t>W9 S reports memory prob this wv</t>
  </si>
  <si>
    <t xml:space="preserve"> S9MEMRY </t>
  </si>
  <si>
    <t>W4 R ever had memory problem</t>
  </si>
  <si>
    <t xml:space="preserve"> R4MEMRYE </t>
  </si>
  <si>
    <t>rHlthMemProbEver</t>
  </si>
  <si>
    <t>W5 R ever had memory problem</t>
  </si>
  <si>
    <t xml:space="preserve"> R5MEMRYE </t>
  </si>
  <si>
    <t>W6 R ever had memory problem</t>
  </si>
  <si>
    <t xml:space="preserve"> R6MEMRYE </t>
  </si>
  <si>
    <t>W7 R ever had memory problem</t>
  </si>
  <si>
    <t xml:space="preserve"> R7MEMRYE </t>
  </si>
  <si>
    <t>W8 R ever had memory problem</t>
  </si>
  <si>
    <t xml:space="preserve"> R8MEMRYE </t>
  </si>
  <si>
    <t>W9 R ever had memory problem</t>
  </si>
  <si>
    <t xml:space="preserve"> R9MEMRYE </t>
  </si>
  <si>
    <t>W4 S ever had memory problem</t>
  </si>
  <si>
    <t xml:space="preserve"> S4MEMRYE </t>
  </si>
  <si>
    <t>sHlthMemProbEver</t>
  </si>
  <si>
    <t>W5 S ever had memory problem</t>
  </si>
  <si>
    <t xml:space="preserve"> S5MEMRYE </t>
  </si>
  <si>
    <t>W6 S ever had memory problem</t>
  </si>
  <si>
    <t xml:space="preserve"> S6MEMRYE </t>
  </si>
  <si>
    <t>W7 S ever had memory problem</t>
  </si>
  <si>
    <t xml:space="preserve"> S7MEMRYE </t>
  </si>
  <si>
    <t>W8 S ever had memory problem</t>
  </si>
  <si>
    <t xml:space="preserve"> S8MEMRYE </t>
  </si>
  <si>
    <t>W9 S ever had memory problem</t>
  </si>
  <si>
    <t xml:space="preserve"> S9MEMRYE </t>
  </si>
  <si>
    <t>W10 R reports Alzheimer this wv</t>
  </si>
  <si>
    <t xml:space="preserve"> R10ALZHE </t>
  </si>
  <si>
    <t>HlthADWv</t>
  </si>
  <si>
    <t>rHlthADWv</t>
  </si>
  <si>
    <t>W11 R reports Alzheimer this wv</t>
  </si>
  <si>
    <t xml:space="preserve"> R11ALZHE </t>
  </si>
  <si>
    <t>W12 R reports Alzheimer this wv</t>
  </si>
  <si>
    <t xml:space="preserve"> R12ALZHE </t>
  </si>
  <si>
    <t>W10 S reports Alzheimer this wv</t>
  </si>
  <si>
    <t xml:space="preserve"> S10ALZHE </t>
  </si>
  <si>
    <t>sHlthADWv</t>
  </si>
  <si>
    <t>W11 S reports Alzheimer this wv</t>
  </si>
  <si>
    <t xml:space="preserve"> S11ALZHE </t>
  </si>
  <si>
    <t>W12 S reports Alzheimer this wv</t>
  </si>
  <si>
    <t xml:space="preserve"> S12ALZHE </t>
  </si>
  <si>
    <t>W10 R ever reported Alzheimer</t>
  </si>
  <si>
    <t xml:space="preserve"> R10ALZHEE </t>
  </si>
  <si>
    <t>HlthADEver</t>
  </si>
  <si>
    <t>rHlthADEver</t>
  </si>
  <si>
    <t>W11 R ever reported Alzheimer</t>
  </si>
  <si>
    <t xml:space="preserve"> R11ALZHEE </t>
  </si>
  <si>
    <t>W12 R ever reported Alzheimer</t>
  </si>
  <si>
    <t xml:space="preserve"> R12ALZHEE </t>
  </si>
  <si>
    <t>W10 S ever reported Alzheimer</t>
  </si>
  <si>
    <t xml:space="preserve"> S10ALZHEE </t>
  </si>
  <si>
    <t>sHlthADEver</t>
  </si>
  <si>
    <t>W11 S ever reported Alzheimer</t>
  </si>
  <si>
    <t xml:space="preserve"> S11ALZHEE </t>
  </si>
  <si>
    <t>W12 S ever reported Alzheimer</t>
  </si>
  <si>
    <t xml:space="preserve"> S12ALZHEE </t>
  </si>
  <si>
    <t>W10 R reports dementia this wv</t>
  </si>
  <si>
    <t xml:space="preserve"> R10DEMEN </t>
  </si>
  <si>
    <t>HlthDemWv</t>
  </si>
  <si>
    <t>rHlthDemWv</t>
  </si>
  <si>
    <t>W11 R reports dementia this wv</t>
  </si>
  <si>
    <t xml:space="preserve"> R11DEMEN </t>
  </si>
  <si>
    <t>W12 R reports dementia this wv</t>
  </si>
  <si>
    <t xml:space="preserve"> R12DEMEN </t>
  </si>
  <si>
    <t>W10 S reports dementia this wv</t>
  </si>
  <si>
    <t xml:space="preserve"> S10DEMEN </t>
  </si>
  <si>
    <t>sHlthDemWv</t>
  </si>
  <si>
    <t>W11 S reports dementia this wv</t>
  </si>
  <si>
    <t xml:space="preserve"> S11DEMEN </t>
  </si>
  <si>
    <t>W12 S reports dementia this wv</t>
  </si>
  <si>
    <t xml:space="preserve"> S12DEMEN </t>
  </si>
  <si>
    <t>W10 R ever reported dementia</t>
  </si>
  <si>
    <t xml:space="preserve"> R10DEMENE </t>
  </si>
  <si>
    <t>HlthDemEver</t>
  </si>
  <si>
    <t>rHlthDemEver</t>
  </si>
  <si>
    <t>W11 R ever reported dementia</t>
  </si>
  <si>
    <t xml:space="preserve"> R11DEMENE </t>
  </si>
  <si>
    <t>W12 R ever reported dementia</t>
  </si>
  <si>
    <t xml:space="preserve"> R12DEMENE </t>
  </si>
  <si>
    <t>W10 S ever reported dementia</t>
  </si>
  <si>
    <t xml:space="preserve"> S10DEMENE </t>
  </si>
  <si>
    <t>sHlthDemEver</t>
  </si>
  <si>
    <t>W11 S ever reported dementia</t>
  </si>
  <si>
    <t xml:space="preserve"> S11DEMENE </t>
  </si>
  <si>
    <t>W12 S ever reported dementia</t>
  </si>
  <si>
    <t xml:space="preserve"> S12DEMENE </t>
  </si>
  <si>
    <t>W1 Body Mass Index=kg/m2</t>
  </si>
  <si>
    <t xml:space="preserve"> R1BMI </t>
  </si>
  <si>
    <t>rHlthBMI</t>
  </si>
  <si>
    <t>W2 Body Mass Index=kg/m2</t>
  </si>
  <si>
    <t xml:space="preserve"> R2BMI </t>
  </si>
  <si>
    <t>W3 Body Mass Index=kg/m2</t>
  </si>
  <si>
    <t xml:space="preserve"> R3BMI </t>
  </si>
  <si>
    <t>W4 Body Mass Index=kg/m2</t>
  </si>
  <si>
    <t xml:space="preserve"> R4BMI </t>
  </si>
  <si>
    <t>W5 Body Mass Index=kg/m2</t>
  </si>
  <si>
    <t xml:space="preserve"> R5BMI </t>
  </si>
  <si>
    <t>W6 Body Mass Index=kg/m2</t>
  </si>
  <si>
    <t xml:space="preserve"> R6BMI </t>
  </si>
  <si>
    <t>W7 Body Mass Index=kg/m2</t>
  </si>
  <si>
    <t xml:space="preserve"> R7BMI </t>
  </si>
  <si>
    <t>W8 Body Mass Index=kg/m2</t>
  </si>
  <si>
    <t xml:space="preserve"> R8BMI </t>
  </si>
  <si>
    <t>W9 Body Mass Index=kg/m2</t>
  </si>
  <si>
    <t xml:space="preserve"> R9BMI </t>
  </si>
  <si>
    <t>W10 Body Mass Index=kg/m2</t>
  </si>
  <si>
    <t xml:space="preserve"> R10BMI </t>
  </si>
  <si>
    <t>W11 Body Mass Index=kg/m2</t>
  </si>
  <si>
    <t xml:space="preserve"> R11BMI </t>
  </si>
  <si>
    <t>W12 Body Mass Index=kg/m2</t>
  </si>
  <si>
    <t xml:space="preserve"> R12BMI </t>
  </si>
  <si>
    <t xml:space="preserve"> S1BMI </t>
  </si>
  <si>
    <t>sHlthBMI</t>
  </si>
  <si>
    <t xml:space="preserve"> S2BMI </t>
  </si>
  <si>
    <t xml:space="preserve"> S3BMI </t>
  </si>
  <si>
    <t xml:space="preserve"> S4BMI </t>
  </si>
  <si>
    <t xml:space="preserve"> S5BMI </t>
  </si>
  <si>
    <t xml:space="preserve"> S6BMI </t>
  </si>
  <si>
    <t xml:space="preserve"> S7BMI </t>
  </si>
  <si>
    <t xml:space="preserve"> S8BMI </t>
  </si>
  <si>
    <t xml:space="preserve"> S9BMI </t>
  </si>
  <si>
    <t xml:space="preserve"> S10BMI </t>
  </si>
  <si>
    <t xml:space="preserve"> S11BMI </t>
  </si>
  <si>
    <t xml:space="preserve"> S12BMI </t>
  </si>
  <si>
    <t>W1 Height in meters</t>
  </si>
  <si>
    <t xml:space="preserve"> R1HEIGHT </t>
  </si>
  <si>
    <t>HlthHeightM</t>
  </si>
  <si>
    <t>rHlthHeightM</t>
  </si>
  <si>
    <t>W2 Height in meters</t>
  </si>
  <si>
    <t xml:space="preserve"> R2HEIGHT </t>
  </si>
  <si>
    <t>W3 Height in meters</t>
  </si>
  <si>
    <t xml:space="preserve"> R3HEIGHT </t>
  </si>
  <si>
    <t>W4 Height in meters</t>
  </si>
  <si>
    <t xml:space="preserve"> R4HEIGHT </t>
  </si>
  <si>
    <t>W5 Height in meters</t>
  </si>
  <si>
    <t xml:space="preserve"> R5HEIGHT </t>
  </si>
  <si>
    <t>W6 Height in meters</t>
  </si>
  <si>
    <t xml:space="preserve"> R6HEIGHT </t>
  </si>
  <si>
    <t>W7 Height in meters</t>
  </si>
  <si>
    <t xml:space="preserve"> R7HEIGHT </t>
  </si>
  <si>
    <t>W8 Height in meters</t>
  </si>
  <si>
    <t xml:space="preserve"> R8HEIGHT </t>
  </si>
  <si>
    <t>W9 Height in meters</t>
  </si>
  <si>
    <t xml:space="preserve"> R9HEIGHT </t>
  </si>
  <si>
    <t>W10 Height in meters</t>
  </si>
  <si>
    <t xml:space="preserve"> R10HEIGHT </t>
  </si>
  <si>
    <t>W11 Height in meters</t>
  </si>
  <si>
    <t xml:space="preserve"> R11HEIGHT </t>
  </si>
  <si>
    <t>W12 Height in meters</t>
  </si>
  <si>
    <t xml:space="preserve"> R12HEIGHT </t>
  </si>
  <si>
    <t xml:space="preserve"> S1HEIGHT </t>
  </si>
  <si>
    <t>sHlthHeightM</t>
  </si>
  <si>
    <t xml:space="preserve"> S2HEIGHT </t>
  </si>
  <si>
    <t xml:space="preserve"> S3HEIGHT </t>
  </si>
  <si>
    <t xml:space="preserve"> S4HEIGHT </t>
  </si>
  <si>
    <t xml:space="preserve"> S5HEIGHT </t>
  </si>
  <si>
    <t xml:space="preserve"> S6HEIGHT </t>
  </si>
  <si>
    <t xml:space="preserve"> S7HEIGHT </t>
  </si>
  <si>
    <t xml:space="preserve"> S8HEIGHT </t>
  </si>
  <si>
    <t xml:space="preserve"> S9HEIGHT </t>
  </si>
  <si>
    <t xml:space="preserve"> S10HEIGHT </t>
  </si>
  <si>
    <t xml:space="preserve"> S11HEIGHT </t>
  </si>
  <si>
    <t xml:space="preserve"> S12HEIGHT </t>
  </si>
  <si>
    <t>W1 Weight in kilograms</t>
  </si>
  <si>
    <t xml:space="preserve"> R1WEIGHT </t>
  </si>
  <si>
    <t>HlthWeightKG</t>
  </si>
  <si>
    <t>rHlthWeightKG</t>
  </si>
  <si>
    <t>W2 Weight in kilograms</t>
  </si>
  <si>
    <t xml:space="preserve"> R2WEIGHT </t>
  </si>
  <si>
    <t>W3 Weight in kilograms</t>
  </si>
  <si>
    <t xml:space="preserve"> R3WEIGHT </t>
  </si>
  <si>
    <t>W4 Weight in kilograms</t>
  </si>
  <si>
    <t xml:space="preserve"> R4WEIGHT </t>
  </si>
  <si>
    <t>W5 Weight in kilograms</t>
  </si>
  <si>
    <t xml:space="preserve"> R5WEIGHT </t>
  </si>
  <si>
    <t>W6 Weight in kilograms</t>
  </si>
  <si>
    <t xml:space="preserve"> R6WEIGHT </t>
  </si>
  <si>
    <t>W7 Weight in kilograms</t>
  </si>
  <si>
    <t xml:space="preserve"> R7WEIGHT </t>
  </si>
  <si>
    <t>W8 Weight in kilograms</t>
  </si>
  <si>
    <t xml:space="preserve"> R8WEIGHT </t>
  </si>
  <si>
    <t>W9 Weight in kilograms</t>
  </si>
  <si>
    <t xml:space="preserve"> R9WEIGHT </t>
  </si>
  <si>
    <t>W10 Weight in kilograms</t>
  </si>
  <si>
    <t xml:space="preserve"> R10WEIGHT </t>
  </si>
  <si>
    <t>W11 Weight in kilograms</t>
  </si>
  <si>
    <t xml:space="preserve"> R11WEIGHT </t>
  </si>
  <si>
    <t>W12 Weight in kilograms</t>
  </si>
  <si>
    <t xml:space="preserve"> R12WEIGHT </t>
  </si>
  <si>
    <t xml:space="preserve">S1WEIGHT </t>
  </si>
  <si>
    <t>sHlthWeightKG</t>
  </si>
  <si>
    <t xml:space="preserve"> S2WEIGHT </t>
  </si>
  <si>
    <t xml:space="preserve"> S3WEIGHT </t>
  </si>
  <si>
    <t xml:space="preserve"> S4WEIGHT </t>
  </si>
  <si>
    <t xml:space="preserve"> S5WEIGHT </t>
  </si>
  <si>
    <t xml:space="preserve"> S6WEIGHT </t>
  </si>
  <si>
    <t xml:space="preserve"> S7WEIGHT </t>
  </si>
  <si>
    <t xml:space="preserve"> S8WEIGHT </t>
  </si>
  <si>
    <t xml:space="preserve"> S9WEIGHT </t>
  </si>
  <si>
    <t xml:space="preserve"> S10WEIGHT </t>
  </si>
  <si>
    <t xml:space="preserve"> S11WEIGHT </t>
  </si>
  <si>
    <t xml:space="preserve"> S12WEIGHT </t>
  </si>
  <si>
    <t>W1 R had back problems</t>
  </si>
  <si>
    <t xml:space="preserve"> R1BACK </t>
  </si>
  <si>
    <t>rHlthBackProb</t>
  </si>
  <si>
    <t>W2 R had back problems</t>
  </si>
  <si>
    <t xml:space="preserve"> R2BACK </t>
  </si>
  <si>
    <t>W3 R had back problems</t>
  </si>
  <si>
    <t xml:space="preserve"> R3BACK </t>
  </si>
  <si>
    <t>W4 R had back problems</t>
  </si>
  <si>
    <t xml:space="preserve"> R4BACK </t>
  </si>
  <si>
    <t>W5 R had back problems</t>
  </si>
  <si>
    <t xml:space="preserve"> R5BACK </t>
  </si>
  <si>
    <t>W6 R had back problems</t>
  </si>
  <si>
    <t xml:space="preserve"> R6BACK </t>
  </si>
  <si>
    <t>W7 R had back problems</t>
  </si>
  <si>
    <t xml:space="preserve"> R7BACK </t>
  </si>
  <si>
    <t>W8 R had back problems</t>
  </si>
  <si>
    <t xml:space="preserve"> R8BACK </t>
  </si>
  <si>
    <t>W9 R had back problems</t>
  </si>
  <si>
    <t xml:space="preserve"> R9BACK </t>
  </si>
  <si>
    <t>W10 R had back problems</t>
  </si>
  <si>
    <t xml:space="preserve"> R10BACK </t>
  </si>
  <si>
    <t>W11 R had back problems</t>
  </si>
  <si>
    <t xml:space="preserve"> R11BACK </t>
  </si>
  <si>
    <t>W12 R had back problems</t>
  </si>
  <si>
    <t xml:space="preserve"> R12BACK </t>
  </si>
  <si>
    <t>W1 S had back problems</t>
  </si>
  <si>
    <t xml:space="preserve"> S1BACK </t>
  </si>
  <si>
    <t>sHlthBackProb</t>
  </si>
  <si>
    <t>W2 S had back problems</t>
  </si>
  <si>
    <t xml:space="preserve"> S2BACK </t>
  </si>
  <si>
    <t>W3 S had back problems</t>
  </si>
  <si>
    <t xml:space="preserve"> S3BACK </t>
  </si>
  <si>
    <t>W4 S had back problems</t>
  </si>
  <si>
    <t xml:space="preserve"> S4BACK </t>
  </si>
  <si>
    <t>W5 S had back problems</t>
  </si>
  <si>
    <t xml:space="preserve"> S5BACK </t>
  </si>
  <si>
    <t>W6 S had back problems</t>
  </si>
  <si>
    <t xml:space="preserve"> S6BACK </t>
  </si>
  <si>
    <t>W7 S had back problems</t>
  </si>
  <si>
    <t xml:space="preserve"> S7BACK </t>
  </si>
  <si>
    <t>W8 S had back problems</t>
  </si>
  <si>
    <t xml:space="preserve"> S8BACK </t>
  </si>
  <si>
    <t>W9 S had back problems</t>
  </si>
  <si>
    <t xml:space="preserve"> S9BACK </t>
  </si>
  <si>
    <t>W10 S had back problems</t>
  </si>
  <si>
    <t xml:space="preserve"> S10BACK </t>
  </si>
  <si>
    <t>W11 S had back problems</t>
  </si>
  <si>
    <t xml:space="preserve"> S11BACK </t>
  </si>
  <si>
    <t>W12 S had back problems</t>
  </si>
  <si>
    <t xml:space="preserve"> S12BACK </t>
  </si>
  <si>
    <t>W1 Rs had ulcers</t>
  </si>
  <si>
    <t xml:space="preserve"> R1ULCER </t>
  </si>
  <si>
    <t>rHlthUlcer</t>
  </si>
  <si>
    <t>W2 Rs had ulcers</t>
  </si>
  <si>
    <t xml:space="preserve"> R2ULCER </t>
  </si>
  <si>
    <t xml:space="preserve"> S1ULCER </t>
  </si>
  <si>
    <t>sHlthUlcer</t>
  </si>
  <si>
    <t xml:space="preserve"> S2ULCER </t>
  </si>
  <si>
    <t>W1 R Wtr vigorus phys act 3+/wk</t>
  </si>
  <si>
    <t xml:space="preserve"> R1VIGACT </t>
  </si>
  <si>
    <t>rHBehVigPhys</t>
  </si>
  <si>
    <t>W2 R Wtr vigorus phys act 3+/wk</t>
  </si>
  <si>
    <t xml:space="preserve"> R2VIGACT </t>
  </si>
  <si>
    <t>W3 R Wtr vigorus phys act 3+/wk</t>
  </si>
  <si>
    <t xml:space="preserve"> R3VIGACT </t>
  </si>
  <si>
    <t>W4 R Wtr vigorus phys act 3+/wk</t>
  </si>
  <si>
    <t xml:space="preserve"> R4VIGACT </t>
  </si>
  <si>
    <t>W5 R Wtr vigorus phys act 3+/wk</t>
  </si>
  <si>
    <t xml:space="preserve"> R5VIGACT </t>
  </si>
  <si>
    <t>W6 R Wtr vigorus phys act 3+/wk</t>
  </si>
  <si>
    <t xml:space="preserve"> R6VIGACT </t>
  </si>
  <si>
    <t>W1 S Wtr vigorus phys act 3+/wk</t>
  </si>
  <si>
    <t xml:space="preserve"> S1VIGACT </t>
  </si>
  <si>
    <t>sHBehVigPhys</t>
  </si>
  <si>
    <t>W2 S Wtr vigorus phys act 3+/wk</t>
  </si>
  <si>
    <t xml:space="preserve"> S2VIGACT </t>
  </si>
  <si>
    <t>W3 S Wtr vigorus phys act 3+/wk</t>
  </si>
  <si>
    <t xml:space="preserve"> S3VIGACT </t>
  </si>
  <si>
    <t>W4 S Wtr vigorus phys act 3+/wk</t>
  </si>
  <si>
    <t xml:space="preserve"> S4VIGACT </t>
  </si>
  <si>
    <t>W5 S Wtr vigorus phys act 3+/wk</t>
  </si>
  <si>
    <t xml:space="preserve"> S5VIGACT </t>
  </si>
  <si>
    <t>W6 S Wtr vigorus phys act 3+/wk</t>
  </si>
  <si>
    <t xml:space="preserve"> S6VIGACT </t>
  </si>
  <si>
    <t>W1 R Freq vigorous phys activ</t>
  </si>
  <si>
    <t xml:space="preserve">R1VGACTF </t>
  </si>
  <si>
    <t>HBehFreqPhys</t>
  </si>
  <si>
    <t>rHBehFreqPhys</t>
  </si>
  <si>
    <t>W1 S Freq vigorous phys activ</t>
  </si>
  <si>
    <t xml:space="preserve">S1VGACTF </t>
  </si>
  <si>
    <t>sHBehFreqPhys</t>
  </si>
  <si>
    <t>W1 R Freq heavy housework</t>
  </si>
  <si>
    <t xml:space="preserve">R1HSWRKF </t>
  </si>
  <si>
    <t>HBehFreqHW</t>
  </si>
  <si>
    <t>rHBehFreqHW</t>
  </si>
  <si>
    <t>W1 S Freq heavy housework</t>
  </si>
  <si>
    <t xml:space="preserve"> S1HSWRKF </t>
  </si>
  <si>
    <t>sHBehFreqHW</t>
  </si>
  <si>
    <t>W2 R # times/per vigor phys act</t>
  </si>
  <si>
    <t xml:space="preserve"> R2VGACTN </t>
  </si>
  <si>
    <t>HBehPhysNum</t>
  </si>
  <si>
    <t>W2 S # times/per vigor phys act</t>
  </si>
  <si>
    <t xml:space="preserve">S2VGACTN </t>
  </si>
  <si>
    <t>W2 R Period vigor phys activ</t>
  </si>
  <si>
    <t xml:space="preserve">R2VGACTP </t>
  </si>
  <si>
    <t>W2 S Period vigor phys activ</t>
  </si>
  <si>
    <t xml:space="preserve">S2VGACTP </t>
  </si>
  <si>
    <t>W1 R Wtr light phys activ 3+/wk</t>
  </si>
  <si>
    <t xml:space="preserve"> R1LHTACT </t>
  </si>
  <si>
    <t>W2 R Wtr light phys activ 3+/wk</t>
  </si>
  <si>
    <t xml:space="preserve"> R2LHTACT </t>
  </si>
  <si>
    <t>W1 S Wtr light phys activ 3+/wk</t>
  </si>
  <si>
    <t xml:space="preserve"> S1LHTACT </t>
  </si>
  <si>
    <t>W2 S Wtr light phys activ 3+/wk</t>
  </si>
  <si>
    <t xml:space="preserve"> S2LHTACT </t>
  </si>
  <si>
    <t>W1 R Freq light phys activities</t>
  </si>
  <si>
    <t xml:space="preserve">R1LTACTF </t>
  </si>
  <si>
    <t>W1 S Freq light phys activities</t>
  </si>
  <si>
    <t xml:space="preserve"> S1LTACTF </t>
  </si>
  <si>
    <t>W2 R # times/per light phys act</t>
  </si>
  <si>
    <t xml:space="preserve"> R2LTACTN </t>
  </si>
  <si>
    <t>W2 S # times/per light phys act</t>
  </si>
  <si>
    <t xml:space="preserve">S2LTACTN </t>
  </si>
  <si>
    <t>W2 R Period light phys activ</t>
  </si>
  <si>
    <t xml:space="preserve">R2LTACTP </t>
  </si>
  <si>
    <t>W2 S Period light phys activ</t>
  </si>
  <si>
    <t xml:space="preserve">S2LTACTP </t>
  </si>
  <si>
    <t>W7 R Freq vigorous phys activ {finer scale}</t>
  </si>
  <si>
    <t xml:space="preserve"> R7VGACTX </t>
  </si>
  <si>
    <t>rHBehVigAct</t>
  </si>
  <si>
    <t>1.Every day 2.&gt;1 per week 3.1 per week 4.l-3 per mon 5.Never</t>
  </si>
  <si>
    <t>02.Per week, 04.Per month, 06.Per year ,07.Per other, 11.Per day = 1</t>
  </si>
  <si>
    <t>W8 R Freq vigorous phys activ {finer scale}</t>
  </si>
  <si>
    <t xml:space="preserve"> R8VGACTX </t>
  </si>
  <si>
    <t>W9 R Freq vigorous phys activ {finer scale}</t>
  </si>
  <si>
    <t xml:space="preserve"> R9VGACTX </t>
  </si>
  <si>
    <t>W10 R Freq vigorous phys activ {finer scale}</t>
  </si>
  <si>
    <t xml:space="preserve"> R10VGACTX </t>
  </si>
  <si>
    <t>W11 R Freq vigorous phys activ {finer scale}</t>
  </si>
  <si>
    <t xml:space="preserve"> R11VGACTX </t>
  </si>
  <si>
    <t>W12 R Freq vigorous phys activ {finer scale}</t>
  </si>
  <si>
    <t xml:space="preserve"> R12VGACTX </t>
  </si>
  <si>
    <t>W7 S Freq vigorous phys activ {finer scale}</t>
  </si>
  <si>
    <t xml:space="preserve"> S7VGACTX </t>
  </si>
  <si>
    <t>sHBehVigAct</t>
  </si>
  <si>
    <t>W8 S Freq vigorous phys activ {finer scale}</t>
  </si>
  <si>
    <t xml:space="preserve"> S8VGACTX </t>
  </si>
  <si>
    <t>W9 S Freq vigorous phys activ {finer scale}</t>
  </si>
  <si>
    <t xml:space="preserve"> S9VGACTX </t>
  </si>
  <si>
    <t>W10 S Freq vigorous phys activ {finer scale}</t>
  </si>
  <si>
    <t xml:space="preserve"> S10VGACTX </t>
  </si>
  <si>
    <t>W11 S Freq vigorous phys activ {finer scale}</t>
  </si>
  <si>
    <t xml:space="preserve"> S11VGACTX </t>
  </si>
  <si>
    <t>W12 S Freq vigorous phys activ {finer scale}</t>
  </si>
  <si>
    <t xml:space="preserve"> S12VGACTX </t>
  </si>
  <si>
    <t>W7 R Freq moderate phys activ {finer scale}</t>
  </si>
  <si>
    <t xml:space="preserve"> R7MDACTX </t>
  </si>
  <si>
    <t>rHBehModAct</t>
  </si>
  <si>
    <t>W8 R Freq moderate phys activ {finer scale}</t>
  </si>
  <si>
    <t xml:space="preserve"> R8MDACTX </t>
  </si>
  <si>
    <t>W9 R Freq moderate phys activ {finer scale}</t>
  </si>
  <si>
    <t xml:space="preserve"> R9MDACTX </t>
  </si>
  <si>
    <t>W10 R Freq moderate phys activ {finer scale}</t>
  </si>
  <si>
    <t xml:space="preserve"> R10MDACTX </t>
  </si>
  <si>
    <t>W11 R Freq moderate phys activ {finer scale}</t>
  </si>
  <si>
    <t xml:space="preserve"> R11MDACTX </t>
  </si>
  <si>
    <t>W12 R Freq moderate phys activ {finer scale}</t>
  </si>
  <si>
    <t xml:space="preserve"> R12MDACTX </t>
  </si>
  <si>
    <t>W7 S Freq moderate phys activ {finer scale}</t>
  </si>
  <si>
    <t xml:space="preserve"> S7MDACTX </t>
  </si>
  <si>
    <t>sHBehModAct</t>
  </si>
  <si>
    <t>W8 S Freq moderate phys activ {finer scale}</t>
  </si>
  <si>
    <t xml:space="preserve"> S8MDACTX </t>
  </si>
  <si>
    <t>W9 S Freq moderate phys activ {finer scale}</t>
  </si>
  <si>
    <t xml:space="preserve"> S9MDACTX </t>
  </si>
  <si>
    <t>W10 S Freq moderate phys activ {finer scale}</t>
  </si>
  <si>
    <t xml:space="preserve"> S10MDACTX </t>
  </si>
  <si>
    <t>W11 S Freq moderate phys activ {finer scale}</t>
  </si>
  <si>
    <t xml:space="preserve"> S11MDACTX </t>
  </si>
  <si>
    <t>W12 S Freq moderate phys activ {finer scale}</t>
  </si>
  <si>
    <t xml:space="preserve"> S12MDACTX </t>
  </si>
  <si>
    <t>W7 R Freq light phys activ {finer scale}</t>
  </si>
  <si>
    <t xml:space="preserve"> R7LTACTX </t>
  </si>
  <si>
    <t>rHBehLightAct</t>
  </si>
  <si>
    <t>W8 R Freq light phys activ {finer scale}</t>
  </si>
  <si>
    <t xml:space="preserve"> R8LTACTX </t>
  </si>
  <si>
    <t>W9 R Freq light phys activ {finer scale}</t>
  </si>
  <si>
    <t xml:space="preserve"> R9LTACTX </t>
  </si>
  <si>
    <t>W10 R Freq light phys activ {finer scale}</t>
  </si>
  <si>
    <t xml:space="preserve"> R10LTACTX </t>
  </si>
  <si>
    <t>W11 R Freq light phys activ {finer scale}</t>
  </si>
  <si>
    <t xml:space="preserve"> R11LTACTX </t>
  </si>
  <si>
    <t>W12 R Freq light phys activ {finer scale}</t>
  </si>
  <si>
    <t xml:space="preserve"> R12LTACTX </t>
  </si>
  <si>
    <t>W7 S Freq light phys activ {finer scale}</t>
  </si>
  <si>
    <t xml:space="preserve"> S7LTACTX </t>
  </si>
  <si>
    <t>sHBehLightAct</t>
  </si>
  <si>
    <t>W8 S Freq light phys activ {finer scale}</t>
  </si>
  <si>
    <t xml:space="preserve"> S8LTACTX </t>
  </si>
  <si>
    <t>W9 S Freq light phys activ {finer scale}</t>
  </si>
  <si>
    <t xml:space="preserve"> S9LTACTX </t>
  </si>
  <si>
    <t>W10 S Freq light phys activ {finer scale}</t>
  </si>
  <si>
    <t xml:space="preserve"> S10LTACTX </t>
  </si>
  <si>
    <t>W11 S Freq light phys activ {finer scale}</t>
  </si>
  <si>
    <t xml:space="preserve"> S11LTACTX </t>
  </si>
  <si>
    <t>W12 S Freq light phys activ {finer scale}</t>
  </si>
  <si>
    <t xml:space="preserve"> S12LTACTX </t>
  </si>
  <si>
    <t>W1 R ever drinks any alcohol</t>
  </si>
  <si>
    <t xml:space="preserve"> R1DRINK </t>
  </si>
  <si>
    <t>rHBehAlc</t>
  </si>
  <si>
    <t>W2 R ever drinks any alcohol</t>
  </si>
  <si>
    <t xml:space="preserve"> R2DRINK </t>
  </si>
  <si>
    <t>W3 R ever drinks any alcohol</t>
  </si>
  <si>
    <t xml:space="preserve"> R3DRINK </t>
  </si>
  <si>
    <t>W4 R ever drinks any alcohol</t>
  </si>
  <si>
    <t xml:space="preserve"> R4DRINK </t>
  </si>
  <si>
    <t>W5 R ever drinks any alcohol</t>
  </si>
  <si>
    <t xml:space="preserve"> R5DRINK </t>
  </si>
  <si>
    <t>W6 R ever drinks any alcohol</t>
  </si>
  <si>
    <t xml:space="preserve"> R6DRINK </t>
  </si>
  <si>
    <t>W7 R ever drinks any alcohol</t>
  </si>
  <si>
    <t xml:space="preserve"> R7DRINK </t>
  </si>
  <si>
    <t>W8 R ever drinks any alcohol</t>
  </si>
  <si>
    <t xml:space="preserve"> R8DRINK </t>
  </si>
  <si>
    <t>W9 R ever drinks any alcohol</t>
  </si>
  <si>
    <t xml:space="preserve"> R9DRINK </t>
  </si>
  <si>
    <t>W10 R ever drinks any alcohol</t>
  </si>
  <si>
    <t xml:space="preserve"> R10DRINK </t>
  </si>
  <si>
    <t>W11 R ever drinks any alcohol</t>
  </si>
  <si>
    <t xml:space="preserve"> R11DRINK </t>
  </si>
  <si>
    <t>W12 R ever drinks any alcohol</t>
  </si>
  <si>
    <t xml:space="preserve"> R12DRINK </t>
  </si>
  <si>
    <t>W1 S ever drinks any alcohol</t>
  </si>
  <si>
    <t xml:space="preserve"> S1DRINK </t>
  </si>
  <si>
    <t>sHBehAlc</t>
  </si>
  <si>
    <t>W2 S ever drinks any alcohol</t>
  </si>
  <si>
    <t xml:space="preserve"> S2DRINK </t>
  </si>
  <si>
    <t>W3 S ever drinks any alcohol</t>
  </si>
  <si>
    <t xml:space="preserve"> S3DRINK </t>
  </si>
  <si>
    <t>W4 S ever drinks any alcohol</t>
  </si>
  <si>
    <t xml:space="preserve"> S4DRINK </t>
  </si>
  <si>
    <t>W5 S ever drinks any alcohol</t>
  </si>
  <si>
    <t xml:space="preserve"> S5DRINK </t>
  </si>
  <si>
    <t>W6 S ever drinks any alcohol</t>
  </si>
  <si>
    <t xml:space="preserve"> S6DRINK </t>
  </si>
  <si>
    <t>W7 S ever drinks any alcohol</t>
  </si>
  <si>
    <t xml:space="preserve"> S7DRINK </t>
  </si>
  <si>
    <t>W8 S ever drinks any alcohol</t>
  </si>
  <si>
    <t xml:space="preserve"> S8DRINK </t>
  </si>
  <si>
    <t>W9 S ever drinks any alcohol</t>
  </si>
  <si>
    <t xml:space="preserve"> S9DRINK </t>
  </si>
  <si>
    <t>W10 S ever drinks any alcohol</t>
  </si>
  <si>
    <t xml:space="preserve"> S10DRINK </t>
  </si>
  <si>
    <t>W11 S ever drinks any alcohol</t>
  </si>
  <si>
    <t xml:space="preserve"> S11DRINK </t>
  </si>
  <si>
    <t>W12 S ever drinks any alcohol</t>
  </si>
  <si>
    <t xml:space="preserve"> S12DRINK </t>
  </si>
  <si>
    <t>W3 R # days/week drinks</t>
  </si>
  <si>
    <t xml:space="preserve"> R3DRINKD </t>
  </si>
  <si>
    <t>rHBehAlcWeek</t>
  </si>
  <si>
    <t>W4 R # days/week drinks</t>
  </si>
  <si>
    <t xml:space="preserve"> R4DRINKD </t>
  </si>
  <si>
    <t>W5 R # days/week drinks</t>
  </si>
  <si>
    <t xml:space="preserve"> R5DRINKD </t>
  </si>
  <si>
    <t>W6 R # days/week drinks</t>
  </si>
  <si>
    <t xml:space="preserve"> R6DRINKD </t>
  </si>
  <si>
    <t>W7 R # days/week drinks</t>
  </si>
  <si>
    <t xml:space="preserve"> R7DRINKD </t>
  </si>
  <si>
    <t>W8 R # days/week drinks</t>
  </si>
  <si>
    <t xml:space="preserve"> R8DRINKD </t>
  </si>
  <si>
    <t>W9 R # days/week drinks</t>
  </si>
  <si>
    <t xml:space="preserve"> R9DRINKD </t>
  </si>
  <si>
    <t>W10 R # days/week drinks</t>
  </si>
  <si>
    <t xml:space="preserve"> R10DRINKD </t>
  </si>
  <si>
    <t>W11 R # days/week drinks</t>
  </si>
  <si>
    <t xml:space="preserve"> R11DRINKD </t>
  </si>
  <si>
    <t>W12 R # days/week drinks</t>
  </si>
  <si>
    <t xml:space="preserve"> R12DRINKD </t>
  </si>
  <si>
    <t>W3 S # days/week drinks</t>
  </si>
  <si>
    <t xml:space="preserve"> S3DRINKD </t>
  </si>
  <si>
    <t>sHBehAlcWeek</t>
  </si>
  <si>
    <t>W4 S # days/week drinks</t>
  </si>
  <si>
    <t xml:space="preserve"> S4DRINKD </t>
  </si>
  <si>
    <t>W5 S # days/week drinks</t>
  </si>
  <si>
    <t xml:space="preserve"> S5DRINKD </t>
  </si>
  <si>
    <t>W6 S # days/week drinks</t>
  </si>
  <si>
    <t xml:space="preserve"> S6DRINKD </t>
  </si>
  <si>
    <t>W7 S # days/week drinks</t>
  </si>
  <si>
    <t xml:space="preserve"> S7DRINKD </t>
  </si>
  <si>
    <t>W8 S # days/week drinks</t>
  </si>
  <si>
    <t xml:space="preserve"> S8DRINKD </t>
  </si>
  <si>
    <t>W9 S # days/week drinks</t>
  </si>
  <si>
    <t xml:space="preserve"> S9DRINKD </t>
  </si>
  <si>
    <t>W10 S # days/week drinks</t>
  </si>
  <si>
    <t xml:space="preserve"> S10DRINKD </t>
  </si>
  <si>
    <t>W11 S # days/week drinks</t>
  </si>
  <si>
    <t xml:space="preserve"> S11DRINKD </t>
  </si>
  <si>
    <t>W12 S # days/week drinks</t>
  </si>
  <si>
    <t xml:space="preserve"> S12DRINKD </t>
  </si>
  <si>
    <t>W3 R # drinks/day when drinks</t>
  </si>
  <si>
    <t xml:space="preserve"> R3DRINKN </t>
  </si>
  <si>
    <t>rHBehAlcDays</t>
  </si>
  <si>
    <t>W4 R # drinks/day when drinks</t>
  </si>
  <si>
    <t xml:space="preserve"> R4DRINKN </t>
  </si>
  <si>
    <t>W5 R # drinks/day when drinks</t>
  </si>
  <si>
    <t xml:space="preserve"> R5DRINKN </t>
  </si>
  <si>
    <t>W6 R # drinks/day when drinks</t>
  </si>
  <si>
    <t xml:space="preserve"> R6DRINKN </t>
  </si>
  <si>
    <t>W7 R # drinks/day when drinks</t>
  </si>
  <si>
    <t xml:space="preserve"> R7DRINKN </t>
  </si>
  <si>
    <t>W8 R # drinks/day when drinks</t>
  </si>
  <si>
    <t xml:space="preserve"> R8DRINKN </t>
  </si>
  <si>
    <t>W9 R # drinks/day when drinks</t>
  </si>
  <si>
    <t xml:space="preserve"> R9DRINKN </t>
  </si>
  <si>
    <t>W10 R # drinks/day when drinks</t>
  </si>
  <si>
    <t xml:space="preserve"> R10DRINKN </t>
  </si>
  <si>
    <t>W11 R # drinks/day when drinks</t>
  </si>
  <si>
    <t xml:space="preserve"> R11DRINKN </t>
  </si>
  <si>
    <t>W12 R # drinks/day when drinks</t>
  </si>
  <si>
    <t xml:space="preserve"> R12DRINKN </t>
  </si>
  <si>
    <t>W3 S # drinks/day when drinks</t>
  </si>
  <si>
    <t xml:space="preserve">S3DRINKN </t>
  </si>
  <si>
    <t>sHBehAlcDays</t>
  </si>
  <si>
    <t>W4 S # drinks/day when drinks</t>
  </si>
  <si>
    <t xml:space="preserve"> S4DRINKN </t>
  </si>
  <si>
    <t>W5 S # drinks/day when drinks</t>
  </si>
  <si>
    <t xml:space="preserve"> S5DRINKN </t>
  </si>
  <si>
    <t>W6 S # drinks/day when drinks</t>
  </si>
  <si>
    <t xml:space="preserve"> S6DRINKN </t>
  </si>
  <si>
    <t>W7 S # drinks/day when drinks</t>
  </si>
  <si>
    <t xml:space="preserve"> S7DRINKN </t>
  </si>
  <si>
    <t>W8 S # drinks/day when drinks</t>
  </si>
  <si>
    <t xml:space="preserve"> S8DRINKN </t>
  </si>
  <si>
    <t>W9 S # drinks/day when drinks</t>
  </si>
  <si>
    <t xml:space="preserve"> S9DRINKN </t>
  </si>
  <si>
    <t>W10 S # drinks/day when drinks</t>
  </si>
  <si>
    <t xml:space="preserve"> S10DRINKN </t>
  </si>
  <si>
    <t>W11 S # drinks/day when drinks</t>
  </si>
  <si>
    <t xml:space="preserve"> S11DRINKN </t>
  </si>
  <si>
    <t>W12 S # drinks/day when drinks</t>
  </si>
  <si>
    <t xml:space="preserve"> S12DRINKN </t>
  </si>
  <si>
    <t>W3 Prev Cholesterol</t>
  </si>
  <si>
    <t xml:space="preserve"> R3CHOLST </t>
  </si>
  <si>
    <t>rHlthCholest</t>
  </si>
  <si>
    <t>W4 Prev Cholesterol</t>
  </si>
  <si>
    <t xml:space="preserve"> R4CHOLST </t>
  </si>
  <si>
    <t>W5 Prev Cholesterol</t>
  </si>
  <si>
    <t xml:space="preserve"> R5CHOLST </t>
  </si>
  <si>
    <t>W6 Prev Cholesterol</t>
  </si>
  <si>
    <t xml:space="preserve"> R6CHOLST </t>
  </si>
  <si>
    <t>W7 Prev Cholesterol</t>
  </si>
  <si>
    <t xml:space="preserve"> R7CHOLST </t>
  </si>
  <si>
    <t>W8 Prev Cholesterol</t>
  </si>
  <si>
    <t xml:space="preserve"> R8CHOLST </t>
  </si>
  <si>
    <t>W9 Prev Cholesterol</t>
  </si>
  <si>
    <t xml:space="preserve"> R9CHOLST </t>
  </si>
  <si>
    <t>W10 Prev Cholesterol</t>
  </si>
  <si>
    <t xml:space="preserve"> R10CHOLST </t>
  </si>
  <si>
    <t>W11 Prev Cholesterol</t>
  </si>
  <si>
    <t xml:space="preserve"> R11CHOLST </t>
  </si>
  <si>
    <t>W12 Prev Cholesterol</t>
  </si>
  <si>
    <t xml:space="preserve"> R12CHOLST </t>
  </si>
  <si>
    <t xml:space="preserve"> S3CHOLST </t>
  </si>
  <si>
    <t>sHlthCholest</t>
  </si>
  <si>
    <t xml:space="preserve"> S4CHOLST </t>
  </si>
  <si>
    <t xml:space="preserve"> S5CHOLST </t>
  </si>
  <si>
    <t xml:space="preserve"> S6CHOLST </t>
  </si>
  <si>
    <t xml:space="preserve"> S7CHOLST </t>
  </si>
  <si>
    <t xml:space="preserve"> S8CHOLST </t>
  </si>
  <si>
    <t xml:space="preserve"> S9CHOLST </t>
  </si>
  <si>
    <t xml:space="preserve"> S10CHOLST </t>
  </si>
  <si>
    <t xml:space="preserve"> S11CHOLST </t>
  </si>
  <si>
    <t xml:space="preserve"> S12CHOLST </t>
  </si>
  <si>
    <t>W3 Prev Flu Shot</t>
  </si>
  <si>
    <t xml:space="preserve"> R3FLUSHT </t>
  </si>
  <si>
    <t>rHBehFluShot</t>
  </si>
  <si>
    <t>W4 Prev Flu Shot</t>
  </si>
  <si>
    <t xml:space="preserve"> R4FLUSHT </t>
  </si>
  <si>
    <t>W5 Prev Flu Shot</t>
  </si>
  <si>
    <t xml:space="preserve"> R5FLUSHT </t>
  </si>
  <si>
    <t>W6 Prev Flu Shot</t>
  </si>
  <si>
    <t xml:space="preserve"> R6FLUSHT </t>
  </si>
  <si>
    <t>W7 Prev Flu Shot</t>
  </si>
  <si>
    <t xml:space="preserve"> R7FLUSHT </t>
  </si>
  <si>
    <t>W8 Prev Flu Shot</t>
  </si>
  <si>
    <t xml:space="preserve"> R8FLUSHT </t>
  </si>
  <si>
    <t>W9 Prev Flu Shot</t>
  </si>
  <si>
    <t xml:space="preserve"> R9FLUSHT </t>
  </si>
  <si>
    <t>W10 Prev Flu Shot</t>
  </si>
  <si>
    <t xml:space="preserve"> R10FLUSHT </t>
  </si>
  <si>
    <t>W11 Prev Flu Shot</t>
  </si>
  <si>
    <t xml:space="preserve"> R11FLUSHT </t>
  </si>
  <si>
    <t>W12 Prev Flu Shot</t>
  </si>
  <si>
    <t xml:space="preserve"> R12FLUSHT </t>
  </si>
  <si>
    <t xml:space="preserve"> S3FLUSHT </t>
  </si>
  <si>
    <t>sHBehFluShot</t>
  </si>
  <si>
    <t xml:space="preserve"> S4FLUSHT </t>
  </si>
  <si>
    <t xml:space="preserve"> S5FLUSHT </t>
  </si>
  <si>
    <t xml:space="preserve"> S6FLUSHT </t>
  </si>
  <si>
    <t xml:space="preserve"> S7FLUSHT </t>
  </si>
  <si>
    <t xml:space="preserve"> S8FLUSHT </t>
  </si>
  <si>
    <t xml:space="preserve"> S9FLUSHT </t>
  </si>
  <si>
    <t xml:space="preserve"> S10FLUSHT </t>
  </si>
  <si>
    <t xml:space="preserve"> S11FLUSHT </t>
  </si>
  <si>
    <t xml:space="preserve"> S12FLUSHT </t>
  </si>
  <si>
    <t>W3 Prev Breast Check</t>
  </si>
  <si>
    <t xml:space="preserve"> R3BREAST </t>
  </si>
  <si>
    <t>rHBehBrstEx</t>
  </si>
  <si>
    <t>W4 Prev Breast Check</t>
  </si>
  <si>
    <t xml:space="preserve"> R4BREAST </t>
  </si>
  <si>
    <t>W5 Prev Breast Check</t>
  </si>
  <si>
    <t xml:space="preserve"> R5BREAST </t>
  </si>
  <si>
    <t>W6 Prev Breast Check</t>
  </si>
  <si>
    <t xml:space="preserve"> R6BREAST </t>
  </si>
  <si>
    <t>W7 Prev Breast Check</t>
  </si>
  <si>
    <t xml:space="preserve"> R7BREAST </t>
  </si>
  <si>
    <t>W8 Prev Breast Check</t>
  </si>
  <si>
    <t xml:space="preserve"> R8BREAST </t>
  </si>
  <si>
    <t>W9 Prev Breast Check</t>
  </si>
  <si>
    <t xml:space="preserve"> R9BREAST </t>
  </si>
  <si>
    <t>W10 Prev Breast Check</t>
  </si>
  <si>
    <t xml:space="preserve"> R10BREAST </t>
  </si>
  <si>
    <t xml:space="preserve"> S3BREAST </t>
  </si>
  <si>
    <t>sHBehBrstEx</t>
  </si>
  <si>
    <t xml:space="preserve"> S4BREAST </t>
  </si>
  <si>
    <t xml:space="preserve"> S5BREAST </t>
  </si>
  <si>
    <t xml:space="preserve"> S6BREAST </t>
  </si>
  <si>
    <t xml:space="preserve"> S7BREAST </t>
  </si>
  <si>
    <t xml:space="preserve"> S8BREAST </t>
  </si>
  <si>
    <t xml:space="preserve"> S9BREAST </t>
  </si>
  <si>
    <t xml:space="preserve"> S10BREAST </t>
  </si>
  <si>
    <t>W3 Prev Mammogram</t>
  </si>
  <si>
    <t xml:space="preserve"> R3MAMMOG </t>
  </si>
  <si>
    <t>rHBehMamgrm</t>
  </si>
  <si>
    <t>W4 Prev Mammogram</t>
  </si>
  <si>
    <t xml:space="preserve"> R4MAMMOG </t>
  </si>
  <si>
    <t>W5 Prev Mammogram</t>
  </si>
  <si>
    <t xml:space="preserve"> R5MAMMOG </t>
  </si>
  <si>
    <t>W6 Prev Mammogram</t>
  </si>
  <si>
    <t xml:space="preserve"> R6MAMMOG </t>
  </si>
  <si>
    <t>W7 Prev Mammogram</t>
  </si>
  <si>
    <t xml:space="preserve"> R7MAMMOG </t>
  </si>
  <si>
    <t>W8 Prev Mammogram</t>
  </si>
  <si>
    <t xml:space="preserve"> R8MAMMOG </t>
  </si>
  <si>
    <t>W9 Prev Mammogram</t>
  </si>
  <si>
    <t xml:space="preserve"> R9MAMMOG </t>
  </si>
  <si>
    <t>W10 Prev Mammogram</t>
  </si>
  <si>
    <t xml:space="preserve"> R10MAMMOG </t>
  </si>
  <si>
    <t>W11 Prev Mammogram</t>
  </si>
  <si>
    <t xml:space="preserve"> R11MAMMOG </t>
  </si>
  <si>
    <t>W12 Prev Mammogram</t>
  </si>
  <si>
    <t xml:space="preserve"> R12MAMMOG </t>
  </si>
  <si>
    <t xml:space="preserve"> S3MAMMOG </t>
  </si>
  <si>
    <t>sHBehMamgrm</t>
  </si>
  <si>
    <t xml:space="preserve"> S4MAMMOG </t>
  </si>
  <si>
    <t xml:space="preserve"> S5MAMMOG </t>
  </si>
  <si>
    <t xml:space="preserve"> S6MAMMOG </t>
  </si>
  <si>
    <t xml:space="preserve"> S7MAMMOG </t>
  </si>
  <si>
    <t xml:space="preserve"> S8MAMMOG </t>
  </si>
  <si>
    <t xml:space="preserve"> S9MAMMOG </t>
  </si>
  <si>
    <t xml:space="preserve"> S10MAMMOG </t>
  </si>
  <si>
    <t xml:space="preserve"> S11MAMMOG </t>
  </si>
  <si>
    <t xml:space="preserve"> S12MAMMOG </t>
  </si>
  <si>
    <t>W3 Prev Pap Smear</t>
  </si>
  <si>
    <t xml:space="preserve"> R3PAPSM </t>
  </si>
  <si>
    <t>rHBehPapSmr</t>
  </si>
  <si>
    <t>W4 Prev Pap Smear</t>
  </si>
  <si>
    <t xml:space="preserve"> R4PAPSM </t>
  </si>
  <si>
    <t>W5 Prev Pap Smear</t>
  </si>
  <si>
    <t xml:space="preserve"> R5PAPSM </t>
  </si>
  <si>
    <t>W6 Prev Pap Smear</t>
  </si>
  <si>
    <t xml:space="preserve"> R6PAPSM </t>
  </si>
  <si>
    <t>W7 Prev Pap Smear</t>
  </si>
  <si>
    <t xml:space="preserve"> R7PAPSM </t>
  </si>
  <si>
    <t>W8 Prev Pap Smear</t>
  </si>
  <si>
    <t xml:space="preserve"> R8PAPSM </t>
  </si>
  <si>
    <t>W9 Prev Pap Smear</t>
  </si>
  <si>
    <t xml:space="preserve"> R9PAPSM </t>
  </si>
  <si>
    <t>W10 Prev Pap Smear</t>
  </si>
  <si>
    <t xml:space="preserve"> R10PAPSM </t>
  </si>
  <si>
    <t>W11 Prev Pap Smear</t>
  </si>
  <si>
    <t xml:space="preserve"> R11PAPSM </t>
  </si>
  <si>
    <t>W12 Prev Pap Smear</t>
  </si>
  <si>
    <t xml:space="preserve"> R12PAPSM </t>
  </si>
  <si>
    <t xml:space="preserve"> S3PAPSM </t>
  </si>
  <si>
    <t>sHBehPapSmr</t>
  </si>
  <si>
    <t xml:space="preserve"> S4PAPSM </t>
  </si>
  <si>
    <t xml:space="preserve"> S5PAPSM </t>
  </si>
  <si>
    <t xml:space="preserve"> S6PAPSM </t>
  </si>
  <si>
    <t xml:space="preserve"> S7PAPSM </t>
  </si>
  <si>
    <t xml:space="preserve"> S8PAPSM </t>
  </si>
  <si>
    <t xml:space="preserve"> S9PAPSM </t>
  </si>
  <si>
    <t xml:space="preserve"> S10PAPSM </t>
  </si>
  <si>
    <t xml:space="preserve"> S11PAPSM </t>
  </si>
  <si>
    <t xml:space="preserve"> S12PAPSM </t>
  </si>
  <si>
    <t>W3 Prev Prostate</t>
  </si>
  <si>
    <t xml:space="preserve"> R3PROST </t>
  </si>
  <si>
    <t>rHBehPrstrtEx</t>
  </si>
  <si>
    <t>W4 Prev Prostate</t>
  </si>
  <si>
    <t xml:space="preserve"> R4PROST </t>
  </si>
  <si>
    <t>W5 Prev Prostate</t>
  </si>
  <si>
    <t xml:space="preserve"> R5PROST </t>
  </si>
  <si>
    <t>W6 Prev Prostate</t>
  </si>
  <si>
    <t xml:space="preserve"> R6PROST </t>
  </si>
  <si>
    <t>W7 Prev Prostate</t>
  </si>
  <si>
    <t xml:space="preserve"> R7PROST </t>
  </si>
  <si>
    <t>W8 Prev Prostate</t>
  </si>
  <si>
    <t xml:space="preserve"> R8PROST </t>
  </si>
  <si>
    <t>W9 Prev Prostate</t>
  </si>
  <si>
    <t xml:space="preserve"> R9PROST </t>
  </si>
  <si>
    <t>W10 Prev Prostate</t>
  </si>
  <si>
    <t xml:space="preserve"> R10PROST </t>
  </si>
  <si>
    <t>W11 Prev Prostate</t>
  </si>
  <si>
    <t xml:space="preserve"> R11PROST </t>
  </si>
  <si>
    <t>W12 Prev Prostate</t>
  </si>
  <si>
    <t xml:space="preserve"> R12PROST </t>
  </si>
  <si>
    <t xml:space="preserve"> S3PROST </t>
  </si>
  <si>
    <t>sHBehPrstrtEx</t>
  </si>
  <si>
    <t xml:space="preserve"> S4PROST </t>
  </si>
  <si>
    <t xml:space="preserve"> S5PROST </t>
  </si>
  <si>
    <t xml:space="preserve"> S6PROST </t>
  </si>
  <si>
    <t xml:space="preserve"> S7PROST </t>
  </si>
  <si>
    <t xml:space="preserve"> S8PROST </t>
  </si>
  <si>
    <t xml:space="preserve"> S9PROST </t>
  </si>
  <si>
    <t xml:space="preserve"> S10PROST </t>
  </si>
  <si>
    <t xml:space="preserve"> S11PROST </t>
  </si>
  <si>
    <t xml:space="preserve"> S12PROST </t>
  </si>
  <si>
    <t>W1 R smoke ever</t>
  </si>
  <si>
    <t xml:space="preserve"> R1SMOKEV </t>
  </si>
  <si>
    <t>rHBehSmkEver</t>
  </si>
  <si>
    <t>W2 R smoke ever</t>
  </si>
  <si>
    <t xml:space="preserve"> R2SMOKEV </t>
  </si>
  <si>
    <t>W3 R smoke ever</t>
  </si>
  <si>
    <t xml:space="preserve"> R3SMOKEV </t>
  </si>
  <si>
    <t>W4 R smoke ever</t>
  </si>
  <si>
    <t xml:space="preserve"> R4SMOKEV </t>
  </si>
  <si>
    <t>W5 R smoke ever</t>
  </si>
  <si>
    <t xml:space="preserve"> R5SMOKEV </t>
  </si>
  <si>
    <t>W6 R smoke ever</t>
  </si>
  <si>
    <t xml:space="preserve"> R6SMOKEV </t>
  </si>
  <si>
    <t>W7 R smoke ever</t>
  </si>
  <si>
    <t xml:space="preserve"> R7SMOKEV </t>
  </si>
  <si>
    <t>W8 R smoke ever</t>
  </si>
  <si>
    <t xml:space="preserve"> R8SMOKEV </t>
  </si>
  <si>
    <t>W9 R smoke ever</t>
  </si>
  <si>
    <t xml:space="preserve"> R9SMOKEV </t>
  </si>
  <si>
    <t>W10 R smoke ever</t>
  </si>
  <si>
    <t xml:space="preserve"> R10SMOKEV </t>
  </si>
  <si>
    <t>W11 R smoke ever</t>
  </si>
  <si>
    <t xml:space="preserve"> R11SMOKEV </t>
  </si>
  <si>
    <t>W12 R smoke ever</t>
  </si>
  <si>
    <t xml:space="preserve"> R12SMOKEV </t>
  </si>
  <si>
    <t>W1 S smoke ever</t>
  </si>
  <si>
    <t xml:space="preserve"> S1SMOKEV </t>
  </si>
  <si>
    <t>sHBehSmkEver</t>
  </si>
  <si>
    <t>W2 S smoke ever</t>
  </si>
  <si>
    <t xml:space="preserve"> S2SMOKEV </t>
  </si>
  <si>
    <t>W3 S smoke ever</t>
  </si>
  <si>
    <t xml:space="preserve"> S3SMOKEV </t>
  </si>
  <si>
    <t>W4 S smoke ever</t>
  </si>
  <si>
    <t xml:space="preserve"> S4SMOKEV </t>
  </si>
  <si>
    <t>W5 S smoke ever</t>
  </si>
  <si>
    <t xml:space="preserve"> S5SMOKEV </t>
  </si>
  <si>
    <t>W6 S smoke ever</t>
  </si>
  <si>
    <t xml:space="preserve"> S6SMOKEV </t>
  </si>
  <si>
    <t>W7 S smoke ever</t>
  </si>
  <si>
    <t xml:space="preserve"> S7SMOKEV </t>
  </si>
  <si>
    <t>W8 S smoke ever</t>
  </si>
  <si>
    <t xml:space="preserve"> S8SMOKEV </t>
  </si>
  <si>
    <t>W9 S smoke ever</t>
  </si>
  <si>
    <t xml:space="preserve"> S9SMOKEV </t>
  </si>
  <si>
    <t>W10 S smoke ever</t>
  </si>
  <si>
    <t xml:space="preserve"> S10SMOKEV </t>
  </si>
  <si>
    <t>W11 S smoke ever</t>
  </si>
  <si>
    <t xml:space="preserve"> S11SMOKEV </t>
  </si>
  <si>
    <t>W12 S smoke ever</t>
  </si>
  <si>
    <t xml:space="preserve"> S12SMOKEV </t>
  </si>
  <si>
    <t>W1 R smokes now</t>
  </si>
  <si>
    <t xml:space="preserve"> R1SMOKEN </t>
  </si>
  <si>
    <t>HBehSmkNow</t>
  </si>
  <si>
    <t>rHBehSmkNow</t>
  </si>
  <si>
    <t>W2 R smokes now</t>
  </si>
  <si>
    <t xml:space="preserve"> R2SMOKEN </t>
  </si>
  <si>
    <t>W3 R smokes now</t>
  </si>
  <si>
    <t xml:space="preserve"> R3SMOKEN </t>
  </si>
  <si>
    <t>W4 R smokes now</t>
  </si>
  <si>
    <t xml:space="preserve"> R4SMOKEN </t>
  </si>
  <si>
    <t>W5 R smokes now</t>
  </si>
  <si>
    <t xml:space="preserve"> R5SMOKEN </t>
  </si>
  <si>
    <t>W6 R smokes now</t>
  </si>
  <si>
    <t xml:space="preserve"> R6SMOKEN </t>
  </si>
  <si>
    <t>W7 R smokes now</t>
  </si>
  <si>
    <t xml:space="preserve"> R7SMOKEN </t>
  </si>
  <si>
    <t>W8 R smokes now</t>
  </si>
  <si>
    <t xml:space="preserve"> R8SMOKEN </t>
  </si>
  <si>
    <t>W9 R smokes now</t>
  </si>
  <si>
    <t xml:space="preserve"> R9SMOKEN </t>
  </si>
  <si>
    <t>W10 R smokes now</t>
  </si>
  <si>
    <t xml:space="preserve"> R10SMOKEN </t>
  </si>
  <si>
    <t>W11 R smokes now</t>
  </si>
  <si>
    <t xml:space="preserve"> R11SMOKEN </t>
  </si>
  <si>
    <t>W12 R smokes now</t>
  </si>
  <si>
    <t xml:space="preserve"> R12SMOKEN </t>
  </si>
  <si>
    <t>W1 S smokes now</t>
  </si>
  <si>
    <t xml:space="preserve"> S1SMOKEN </t>
  </si>
  <si>
    <t>sHBehSmkNow</t>
  </si>
  <si>
    <t>W2 S smokes now</t>
  </si>
  <si>
    <t xml:space="preserve"> S2SMOKEN </t>
  </si>
  <si>
    <t>W3 S smokes now</t>
  </si>
  <si>
    <t xml:space="preserve"> S3SMOKEN </t>
  </si>
  <si>
    <t>W4 S smokes now</t>
  </si>
  <si>
    <t xml:space="preserve"> S4SMOKEN </t>
  </si>
  <si>
    <t>W5 S smokes now</t>
  </si>
  <si>
    <t xml:space="preserve"> S5SMOKEN </t>
  </si>
  <si>
    <t>W6 S smokes now</t>
  </si>
  <si>
    <t xml:space="preserve"> S6SMOKEN </t>
  </si>
  <si>
    <t>W7 S smokes now</t>
  </si>
  <si>
    <t xml:space="preserve"> S7SMOKEN </t>
  </si>
  <si>
    <t>W8 S smokes now</t>
  </si>
  <si>
    <t xml:space="preserve"> S8SMOKEN </t>
  </si>
  <si>
    <t>W9 S smokes now</t>
  </si>
  <si>
    <t xml:space="preserve"> S9SMOKEN </t>
  </si>
  <si>
    <t>W10 S smokes now</t>
  </si>
  <si>
    <t xml:space="preserve"> S10SMOKEN </t>
  </si>
  <si>
    <t>W11 S smokes now</t>
  </si>
  <si>
    <t xml:space="preserve"> S11SMOKEN </t>
  </si>
  <si>
    <t>W12 S smokes now</t>
  </si>
  <si>
    <t xml:space="preserve"> S12SMOKEN </t>
  </si>
  <si>
    <t>W3 Change-ADLs /</t>
  </si>
  <si>
    <t xml:space="preserve"> R3ADLC </t>
  </si>
  <si>
    <t>rHlthChADL</t>
  </si>
  <si>
    <t>W4 Change-ADLs /</t>
  </si>
  <si>
    <t xml:space="preserve"> R4ADLC </t>
  </si>
  <si>
    <t>W5 Change-ADLs /</t>
  </si>
  <si>
    <t xml:space="preserve"> R5ADLC </t>
  </si>
  <si>
    <t>W6 Change-ADLs /</t>
  </si>
  <si>
    <t xml:space="preserve"> R6ADLC </t>
  </si>
  <si>
    <t>W7 Change-ADLs /</t>
  </si>
  <si>
    <t xml:space="preserve"> R7ADLC </t>
  </si>
  <si>
    <t>W8 Change-ADLs /</t>
  </si>
  <si>
    <t xml:space="preserve"> R8ADLC </t>
  </si>
  <si>
    <t>W9 Change-ADLs /</t>
  </si>
  <si>
    <t xml:space="preserve"> R9ADLC </t>
  </si>
  <si>
    <t>W10 Change-ADLs /</t>
  </si>
  <si>
    <t xml:space="preserve"> R10ADLC </t>
  </si>
  <si>
    <t>W11 Change-ADLs /</t>
  </si>
  <si>
    <t xml:space="preserve"> R11ADLC </t>
  </si>
  <si>
    <t>W12 Change-ADLs /</t>
  </si>
  <si>
    <t xml:space="preserve"> R12ADLC </t>
  </si>
  <si>
    <t xml:space="preserve"> S3ADLC </t>
  </si>
  <si>
    <t>sHlthChADL</t>
  </si>
  <si>
    <t xml:space="preserve"> S4ADLC </t>
  </si>
  <si>
    <t xml:space="preserve"> S5ADLC </t>
  </si>
  <si>
    <t xml:space="preserve"> S6ADLC </t>
  </si>
  <si>
    <t xml:space="preserve"> S7ADLC </t>
  </si>
  <si>
    <t xml:space="preserve"> S8ADLC </t>
  </si>
  <si>
    <t xml:space="preserve"> S9ADLC </t>
  </si>
  <si>
    <t xml:space="preserve"> S10ADLC </t>
  </si>
  <si>
    <t xml:space="preserve"> S11ADLC </t>
  </si>
  <si>
    <t xml:space="preserve"> S12ADLC </t>
  </si>
  <si>
    <t>W3 Chg:Walk1/R,Clim1,Bed,Bath/5</t>
  </si>
  <si>
    <t xml:space="preserve"> R3GROSSC </t>
  </si>
  <si>
    <t>rHlthChGrossMot</t>
  </si>
  <si>
    <t>W4 Chg:Walk1/R,Clim1,Bed,Bath/5</t>
  </si>
  <si>
    <t xml:space="preserve"> R4GROSSC </t>
  </si>
  <si>
    <t>W5 Chg:Walk1/R,Clim1,Bed,Bath/5</t>
  </si>
  <si>
    <t xml:space="preserve"> R5GROSSC </t>
  </si>
  <si>
    <t>W6 Chg:Walk1/R,Clim1,Bed,Bath/5</t>
  </si>
  <si>
    <t xml:space="preserve"> R6GROSSC </t>
  </si>
  <si>
    <t>W7 Chg:Walk1/R,Clim1,Bed,Bath/5</t>
  </si>
  <si>
    <t xml:space="preserve"> R7GROSSC </t>
  </si>
  <si>
    <t>W8 Chg:Walk1/R,Clim1,Bed,Bath/5</t>
  </si>
  <si>
    <t xml:space="preserve"> R8GROSSC </t>
  </si>
  <si>
    <t>W9 Chg:Walk1/R,Clim1,Bed,Bath/5</t>
  </si>
  <si>
    <t xml:space="preserve"> R9GROSSC </t>
  </si>
  <si>
    <t>W10 Chg:Walk1/R,Clim1,Bed,Bath/5</t>
  </si>
  <si>
    <t xml:space="preserve"> R10GROSSC </t>
  </si>
  <si>
    <t>W11 Chg:Walk1/R,Clim1,Bed,Bath/5</t>
  </si>
  <si>
    <t xml:space="preserve"> R11GROSSC </t>
  </si>
  <si>
    <t>W12 Chg:Walk1/R,Clim1,Bed,Bath/5</t>
  </si>
  <si>
    <t xml:space="preserve"> R12GROSSC </t>
  </si>
  <si>
    <t xml:space="preserve"> S3GROSSC </t>
  </si>
  <si>
    <t>sHlthChGrossMot</t>
  </si>
  <si>
    <t xml:space="preserve"> S4GROSSC </t>
  </si>
  <si>
    <t xml:space="preserve"> S5GROSSC </t>
  </si>
  <si>
    <t xml:space="preserve"> S6GROSSC </t>
  </si>
  <si>
    <t xml:space="preserve"> S7GROSSC </t>
  </si>
  <si>
    <t xml:space="preserve"> S8GROSSC </t>
  </si>
  <si>
    <t xml:space="preserve"> S9GROSSC </t>
  </si>
  <si>
    <t xml:space="preserve"> S10GROSSC </t>
  </si>
  <si>
    <t xml:space="preserve"> S11GROSSC </t>
  </si>
  <si>
    <t xml:space="preserve"> S12GROSSC </t>
  </si>
  <si>
    <t>W3 Chg:Dime,Eat,Dress /</t>
  </si>
  <si>
    <t xml:space="preserve"> R3FINEC </t>
  </si>
  <si>
    <t>rHlthChFineMot</t>
  </si>
  <si>
    <t>W4 Chg:Dime,Eat,Dress /</t>
  </si>
  <si>
    <t xml:space="preserve"> R4FINEC </t>
  </si>
  <si>
    <t>W5 Chg:Dime,Eat,Dress /</t>
  </si>
  <si>
    <t xml:space="preserve"> R5FINEC </t>
  </si>
  <si>
    <t>W6 Chg:Dime,Eat,Dress /</t>
  </si>
  <si>
    <t xml:space="preserve"> R6FINEC </t>
  </si>
  <si>
    <t>W7 Chg:Dime,Eat,Dress /</t>
  </si>
  <si>
    <t xml:space="preserve"> R7FINEC </t>
  </si>
  <si>
    <t>W8 Chg:Dime,Eat,Dress /</t>
  </si>
  <si>
    <t xml:space="preserve"> R8FINEC </t>
  </si>
  <si>
    <t>W9 Chg:Dime,Eat,Dress /</t>
  </si>
  <si>
    <t xml:space="preserve"> R9FINEC </t>
  </si>
  <si>
    <t>W10 Chg:Dime,Eat,Dress /</t>
  </si>
  <si>
    <t xml:space="preserve"> R10FINEC </t>
  </si>
  <si>
    <t>W11 Chg:Dime,Eat,Dress /</t>
  </si>
  <si>
    <t xml:space="preserve"> R11FINEC </t>
  </si>
  <si>
    <t>W12 Chg:Dime,Eat,Dress /</t>
  </si>
  <si>
    <t xml:space="preserve"> R12FINEC </t>
  </si>
  <si>
    <t xml:space="preserve"> S3FINEC </t>
  </si>
  <si>
    <t>sHlthChFineMot</t>
  </si>
  <si>
    <t xml:space="preserve"> S4FINEC </t>
  </si>
  <si>
    <t xml:space="preserve"> S5FINEC </t>
  </si>
  <si>
    <t xml:space="preserve"> S6FINEC </t>
  </si>
  <si>
    <t xml:space="preserve"> S7FINEC </t>
  </si>
  <si>
    <t xml:space="preserve"> S8FINEC </t>
  </si>
  <si>
    <t xml:space="preserve"> S9FINEC </t>
  </si>
  <si>
    <t xml:space="preserve"> S10FINEC </t>
  </si>
  <si>
    <t xml:space="preserve"> S11FINEC </t>
  </si>
  <si>
    <t xml:space="preserve"> S12FINEC </t>
  </si>
  <si>
    <t>W2 R had hi BP since last IW</t>
  </si>
  <si>
    <t xml:space="preserve"> R2HIBPS </t>
  </si>
  <si>
    <t>rHighBP12mo</t>
  </si>
  <si>
    <t>W3 R had hi BP since last IW</t>
  </si>
  <si>
    <t xml:space="preserve"> R3HIBPS </t>
  </si>
  <si>
    <t>W4 R had hi BP since last IW</t>
  </si>
  <si>
    <t xml:space="preserve"> R4HIBPS </t>
  </si>
  <si>
    <t>W5 R had hi BP since last IW</t>
  </si>
  <si>
    <t xml:space="preserve"> R5HIBPS </t>
  </si>
  <si>
    <t>W6 R had hi BP since last IW</t>
  </si>
  <si>
    <t xml:space="preserve"> R6HIBPS </t>
  </si>
  <si>
    <t>W7 R had hi BP since last IW</t>
  </si>
  <si>
    <t xml:space="preserve"> R7HIBPS </t>
  </si>
  <si>
    <t>W8 R had hi BP since last IW</t>
  </si>
  <si>
    <t xml:space="preserve"> R8HIBPS </t>
  </si>
  <si>
    <t>W9 R had hi BP since last IW</t>
  </si>
  <si>
    <t xml:space="preserve"> R9HIBPS </t>
  </si>
  <si>
    <t>W10 R had hi BP since last IW</t>
  </si>
  <si>
    <t xml:space="preserve"> R10HIBPS </t>
  </si>
  <si>
    <t>W11 R had hi BP since last IW</t>
  </si>
  <si>
    <t xml:space="preserve"> R11HIBPS </t>
  </si>
  <si>
    <t>W12 R had hi BP since last IW</t>
  </si>
  <si>
    <t xml:space="preserve"> R12HIBPS </t>
  </si>
  <si>
    <t>W2 S had hi BP since last IW</t>
  </si>
  <si>
    <t xml:space="preserve"> S2HIBPS </t>
  </si>
  <si>
    <t>sHighBP12mo</t>
  </si>
  <si>
    <t>W3 S had hi BP since last IW</t>
  </si>
  <si>
    <t xml:space="preserve"> S3HIBPS </t>
  </si>
  <si>
    <t>W4 S had hi BP since last IW</t>
  </si>
  <si>
    <t xml:space="preserve"> S4HIBPS </t>
  </si>
  <si>
    <t>W5 S had hi BP since last IW</t>
  </si>
  <si>
    <t xml:space="preserve"> S5HIBPS </t>
  </si>
  <si>
    <t>W6 S had hi BP since last IW</t>
  </si>
  <si>
    <t xml:space="preserve"> S6HIBPS </t>
  </si>
  <si>
    <t>W7 S had hi BP since last IW</t>
  </si>
  <si>
    <t xml:space="preserve"> S7HIBPS </t>
  </si>
  <si>
    <t>W8 S had hi BP since last IW</t>
  </si>
  <si>
    <t xml:space="preserve"> S8HIBPS </t>
  </si>
  <si>
    <t>W9 S had hi BP since last IW</t>
  </si>
  <si>
    <t xml:space="preserve"> S9HIBPS </t>
  </si>
  <si>
    <t>W10 S had hi BP since last IW</t>
  </si>
  <si>
    <t xml:space="preserve"> S10HIBPS </t>
  </si>
  <si>
    <t>W11 S had hi BP since last IW</t>
  </si>
  <si>
    <t xml:space="preserve"> S11HIBPS </t>
  </si>
  <si>
    <t>W12 S had hi BP since last IW</t>
  </si>
  <si>
    <t xml:space="preserve"> S12HIBPS </t>
  </si>
  <si>
    <t>W2 R had diabetes since last IW</t>
  </si>
  <si>
    <t xml:space="preserve"> R2DIABS </t>
  </si>
  <si>
    <t>rDiabetes12mo</t>
  </si>
  <si>
    <t>W3 R had diabetes since last IW</t>
  </si>
  <si>
    <t xml:space="preserve"> R3DIABS </t>
  </si>
  <si>
    <t>W4 R had diabetes since last IW</t>
  </si>
  <si>
    <t xml:space="preserve"> R4DIABS </t>
  </si>
  <si>
    <t>W5 R had diabetes since last IW</t>
  </si>
  <si>
    <t xml:space="preserve"> R5DIABS </t>
  </si>
  <si>
    <t>W6 R had diabetes since last IW</t>
  </si>
  <si>
    <t xml:space="preserve"> R6DIABS </t>
  </si>
  <si>
    <t>W7 R had diabetes since last IW</t>
  </si>
  <si>
    <t xml:space="preserve"> R7DIABS </t>
  </si>
  <si>
    <t>W8 R had diabetes since last IW</t>
  </si>
  <si>
    <t xml:space="preserve"> R8DIABS </t>
  </si>
  <si>
    <t>W9 R had diabetes since last IW</t>
  </si>
  <si>
    <t xml:space="preserve"> R9DIABS </t>
  </si>
  <si>
    <t>W10 R had diabetes since last IW</t>
  </si>
  <si>
    <t xml:space="preserve"> R10DIABS </t>
  </si>
  <si>
    <t>W11 R had diabetes since last IW</t>
  </si>
  <si>
    <t xml:space="preserve"> R11DIABS </t>
  </si>
  <si>
    <t>W12 R had diabetes since last IW</t>
  </si>
  <si>
    <t xml:space="preserve"> R12DIABS </t>
  </si>
  <si>
    <t>W2 S had diabetes since last IW</t>
  </si>
  <si>
    <t xml:space="preserve"> S2DIABS </t>
  </si>
  <si>
    <t>sDiabetes12mo</t>
  </si>
  <si>
    <t>W3 S had diabetes since last IW</t>
  </si>
  <si>
    <t xml:space="preserve"> S3DIABS </t>
  </si>
  <si>
    <t>W4 S had diabetes since last IW</t>
  </si>
  <si>
    <t xml:space="preserve"> S4DIABS </t>
  </si>
  <si>
    <t>W5 S had diabetes since last IW</t>
  </si>
  <si>
    <t xml:space="preserve"> S5DIABS </t>
  </si>
  <si>
    <t>W6 S had diabetes since last IW</t>
  </si>
  <si>
    <t xml:space="preserve"> S6DIABS </t>
  </si>
  <si>
    <t>W7 S had diabetes since last IW</t>
  </si>
  <si>
    <t xml:space="preserve"> S7DIABS </t>
  </si>
  <si>
    <t>W8 S had diabetes since last IW</t>
  </si>
  <si>
    <t xml:space="preserve"> S8DIABS </t>
  </si>
  <si>
    <t>W9 S had diabetes since last IW</t>
  </si>
  <si>
    <t xml:space="preserve"> S9DIABS </t>
  </si>
  <si>
    <t>W10 S had diabetes since last IW</t>
  </si>
  <si>
    <t xml:space="preserve"> S10DIABS </t>
  </si>
  <si>
    <t>W11 S had diabetes since last IW</t>
  </si>
  <si>
    <t xml:space="preserve"> S11DIABS </t>
  </si>
  <si>
    <t>W12 S had diabetes since last IW</t>
  </si>
  <si>
    <t xml:space="preserve"> S12DIABS </t>
  </si>
  <si>
    <t>W2 R had cancer since last IW</t>
  </si>
  <si>
    <t xml:space="preserve"> R2CANCRS </t>
  </si>
  <si>
    <t>rCancer12mo</t>
  </si>
  <si>
    <t>W3 R had cancer since last IW</t>
  </si>
  <si>
    <t xml:space="preserve"> R3CANCRS </t>
  </si>
  <si>
    <t>W4 R had cancer since last IW</t>
  </si>
  <si>
    <t xml:space="preserve"> R4CANCRS </t>
  </si>
  <si>
    <t>W5 R had cancer since last IW</t>
  </si>
  <si>
    <t xml:space="preserve"> R5CANCRS </t>
  </si>
  <si>
    <t>W6 R had cancer since last IW</t>
  </si>
  <si>
    <t xml:space="preserve"> R6CANCRS </t>
  </si>
  <si>
    <t>W7 R had cancer since last IW</t>
  </si>
  <si>
    <t xml:space="preserve"> R7CANCRS </t>
  </si>
  <si>
    <t>W8 R had cancer since last IW</t>
  </si>
  <si>
    <t xml:space="preserve"> R8CANCRS </t>
  </si>
  <si>
    <t>W9 R had cancer since last IW</t>
  </si>
  <si>
    <t xml:space="preserve"> R9CANCRS </t>
  </si>
  <si>
    <t>W10 R had cancer since last IW</t>
  </si>
  <si>
    <t xml:space="preserve"> R10CANCRS </t>
  </si>
  <si>
    <t>W11 R had cancer since last IW</t>
  </si>
  <si>
    <t xml:space="preserve"> R11CANCRS </t>
  </si>
  <si>
    <t>W12 R had cancer since last IW</t>
  </si>
  <si>
    <t xml:space="preserve"> R12CANCRS </t>
  </si>
  <si>
    <t>W2 S had cancer since last IW</t>
  </si>
  <si>
    <t xml:space="preserve"> S2CANCRS </t>
  </si>
  <si>
    <t>sCancer12mo</t>
  </si>
  <si>
    <t>W3 S had cancer since last IW</t>
  </si>
  <si>
    <t xml:space="preserve"> S3CANCRS </t>
  </si>
  <si>
    <t>W4 S had cancer since last IW</t>
  </si>
  <si>
    <t xml:space="preserve"> S4CANCRS </t>
  </si>
  <si>
    <t>W5 S had cancer since last IW</t>
  </si>
  <si>
    <t xml:space="preserve"> S5CANCRS </t>
  </si>
  <si>
    <t>W6 S had cancer since last IW</t>
  </si>
  <si>
    <t xml:space="preserve"> S6CANCRS </t>
  </si>
  <si>
    <t>W7 S had cancer since last IW</t>
  </si>
  <si>
    <t xml:space="preserve"> S7CANCRS </t>
  </si>
  <si>
    <t>W8 S had cancer since last IW</t>
  </si>
  <si>
    <t xml:space="preserve"> S8CANCRS </t>
  </si>
  <si>
    <t>W9 S had cancer since last IW</t>
  </si>
  <si>
    <t xml:space="preserve"> S9CANCRS </t>
  </si>
  <si>
    <t>W10 S had cancer since last IW</t>
  </si>
  <si>
    <t xml:space="preserve"> S10CANCRS </t>
  </si>
  <si>
    <t>W11 S had cancer since last IW</t>
  </si>
  <si>
    <t xml:space="preserve"> S11CANCRS </t>
  </si>
  <si>
    <t>W12 S had cancer since last IW</t>
  </si>
  <si>
    <t xml:space="preserve"> S12CANCRS </t>
  </si>
  <si>
    <t>W2 R had lung dis since last IW</t>
  </si>
  <si>
    <t xml:space="preserve"> R2LUNGS </t>
  </si>
  <si>
    <t>rLungDis12mo</t>
  </si>
  <si>
    <t>W3 R had lung dis since last IW</t>
  </si>
  <si>
    <t xml:space="preserve"> R3LUNGS </t>
  </si>
  <si>
    <t>W4 R had lung dis since last IW</t>
  </si>
  <si>
    <t xml:space="preserve"> R4LUNGS </t>
  </si>
  <si>
    <t>W5 R had lung dis since last IW</t>
  </si>
  <si>
    <t xml:space="preserve"> R5LUNGS </t>
  </si>
  <si>
    <t>W6 R had lung dis since last IW</t>
  </si>
  <si>
    <t xml:space="preserve"> R6LUNGS </t>
  </si>
  <si>
    <t>W7 R had lung dis since last IW</t>
  </si>
  <si>
    <t xml:space="preserve"> R7LUNGS </t>
  </si>
  <si>
    <t>W8 R had lung dis since last IW</t>
  </si>
  <si>
    <t xml:space="preserve"> R8LUNGS </t>
  </si>
  <si>
    <t>W9 R had lung dis since last IW</t>
  </si>
  <si>
    <t xml:space="preserve"> R9LUNGS </t>
  </si>
  <si>
    <t>W10 R had lung dis since last IW</t>
  </si>
  <si>
    <t xml:space="preserve"> R10LUNGS </t>
  </si>
  <si>
    <t>W11 R had lung dis since last IW</t>
  </si>
  <si>
    <t xml:space="preserve"> R11LUNGS </t>
  </si>
  <si>
    <t>W12 R had lung dis since last IW</t>
  </si>
  <si>
    <t xml:space="preserve"> R12LUNGS </t>
  </si>
  <si>
    <t>W2 S had lung dis since last IW</t>
  </si>
  <si>
    <t xml:space="preserve"> S2LUNGS </t>
  </si>
  <si>
    <t>sLungDis12mo</t>
  </si>
  <si>
    <t>W3 S had lung dis since last IW</t>
  </si>
  <si>
    <t xml:space="preserve"> S3LUNGS </t>
  </si>
  <si>
    <t>W4 S had lung dis since last IW</t>
  </si>
  <si>
    <t xml:space="preserve"> S4LUNGS </t>
  </si>
  <si>
    <t>W5 S had lung dis since last IW</t>
  </si>
  <si>
    <t xml:space="preserve"> S5LUNGS </t>
  </si>
  <si>
    <t>W6 S had lung dis since last IW</t>
  </si>
  <si>
    <t xml:space="preserve"> S6LUNGS </t>
  </si>
  <si>
    <t>W7 S had lung dis since last IW</t>
  </si>
  <si>
    <t xml:space="preserve"> S7LUNGS </t>
  </si>
  <si>
    <t>W8 S had lung dis since last IW</t>
  </si>
  <si>
    <t xml:space="preserve"> S8LUNGS </t>
  </si>
  <si>
    <t>W9 S had lung dis since last IW</t>
  </si>
  <si>
    <t xml:space="preserve"> S9LUNGS </t>
  </si>
  <si>
    <t>W10 S had lung dis since last IW</t>
  </si>
  <si>
    <t xml:space="preserve"> S10LUNGS </t>
  </si>
  <si>
    <t>W11 S had lung dis since last IW</t>
  </si>
  <si>
    <t xml:space="preserve"> S11LUNGS </t>
  </si>
  <si>
    <t>W12 S had lung dis since last IW</t>
  </si>
  <si>
    <t xml:space="preserve"> S12LUNGS </t>
  </si>
  <si>
    <t>W2 R had heart prob snce lastIW</t>
  </si>
  <si>
    <t xml:space="preserve"> R2HEARTS </t>
  </si>
  <si>
    <t>rHeartProb12mo</t>
  </si>
  <si>
    <t>W3 R had heart prob snce lastIW</t>
  </si>
  <si>
    <t xml:space="preserve"> R3HEARTS </t>
  </si>
  <si>
    <t>W4 R had heart prob snce lastIW</t>
  </si>
  <si>
    <t xml:space="preserve"> R4HEARTS </t>
  </si>
  <si>
    <t>W5 R had heart prob snce lastIW</t>
  </si>
  <si>
    <t xml:space="preserve"> R5HEARTS </t>
  </si>
  <si>
    <t>W6 R had heart prob snce lastIW</t>
  </si>
  <si>
    <t xml:space="preserve"> R6HEARTS </t>
  </si>
  <si>
    <t>W7 R had heart prob snce lastIW</t>
  </si>
  <si>
    <t xml:space="preserve"> R7HEARTS </t>
  </si>
  <si>
    <t>W8 R had heart prob snce lastIW</t>
  </si>
  <si>
    <t xml:space="preserve"> R8HEARTS </t>
  </si>
  <si>
    <t>W9 R had heart prob snce lastIW</t>
  </si>
  <si>
    <t xml:space="preserve"> R9HEARTS </t>
  </si>
  <si>
    <t>W10 R had heart prob snce lastIW</t>
  </si>
  <si>
    <t xml:space="preserve"> R10HEARTS </t>
  </si>
  <si>
    <t>W11 R had heart prob snce lastIW</t>
  </si>
  <si>
    <t xml:space="preserve"> R11HEARTS </t>
  </si>
  <si>
    <t>W12 R had heart prob snce lastIW</t>
  </si>
  <si>
    <t xml:space="preserve"> R12HEARTS </t>
  </si>
  <si>
    <t>W2 S had heart prob snce lastIW</t>
  </si>
  <si>
    <t xml:space="preserve"> S2HEARTS </t>
  </si>
  <si>
    <t>sHeartProb12mo</t>
  </si>
  <si>
    <t>W3 S had heart prob snce lastIW</t>
  </si>
  <si>
    <t xml:space="preserve"> S3HEARTS </t>
  </si>
  <si>
    <t>W4 S had heart prob snce lastIW</t>
  </si>
  <si>
    <t xml:space="preserve"> S4HEARTS </t>
  </si>
  <si>
    <t>W5 S had heart prob snce lastIW</t>
  </si>
  <si>
    <t xml:space="preserve"> S5HEARTS </t>
  </si>
  <si>
    <t>W6 S had heart prob snce lastIW</t>
  </si>
  <si>
    <t xml:space="preserve"> S6HEARTS </t>
  </si>
  <si>
    <t>W7 S had heart prob snce lastIW</t>
  </si>
  <si>
    <t xml:space="preserve"> S7HEARTS </t>
  </si>
  <si>
    <t>W8 S had heart prob snce lastIW</t>
  </si>
  <si>
    <t xml:space="preserve"> S8HEARTS </t>
  </si>
  <si>
    <t>W9 S had heart prob snce lastIW</t>
  </si>
  <si>
    <t xml:space="preserve"> S9HEARTS </t>
  </si>
  <si>
    <t>W10 S had heart prob snce lastIW</t>
  </si>
  <si>
    <t xml:space="preserve"> S10HEARTS </t>
  </si>
  <si>
    <t>W11 S had heart prob snce lastIW</t>
  </si>
  <si>
    <t xml:space="preserve"> S11HEARTS </t>
  </si>
  <si>
    <t>W12 S had heart prob snce lastIW</t>
  </si>
  <si>
    <t xml:space="preserve"> S12HEARTS </t>
  </si>
  <si>
    <t>W2 R had stroke since last IW</t>
  </si>
  <si>
    <t xml:space="preserve"> R2STROKS </t>
  </si>
  <si>
    <t>rStroke12mo</t>
  </si>
  <si>
    <t>W3 R had stroke since last IW</t>
  </si>
  <si>
    <t xml:space="preserve"> R3STROKS </t>
  </si>
  <si>
    <t>W4 R had stroke since last IW</t>
  </si>
  <si>
    <t xml:space="preserve"> R4STROKS </t>
  </si>
  <si>
    <t>W5 R had stroke since last IW</t>
  </si>
  <si>
    <t xml:space="preserve"> R5STROKS </t>
  </si>
  <si>
    <t>W6 R had stroke since last IW</t>
  </si>
  <si>
    <t xml:space="preserve"> R6STROKS </t>
  </si>
  <si>
    <t>W7 R had stroke since last IW</t>
  </si>
  <si>
    <t xml:space="preserve"> R7STROKS </t>
  </si>
  <si>
    <t>W8 R had stroke since last IW</t>
  </si>
  <si>
    <t xml:space="preserve"> R8STROKS </t>
  </si>
  <si>
    <t>W9 R had stroke since last IW</t>
  </si>
  <si>
    <t xml:space="preserve"> R9STROKS </t>
  </si>
  <si>
    <t>W10 R had stroke since last IW</t>
  </si>
  <si>
    <t xml:space="preserve"> R10STROKS </t>
  </si>
  <si>
    <t>W11 R had stroke since last IW</t>
  </si>
  <si>
    <t xml:space="preserve"> R11STROKS </t>
  </si>
  <si>
    <t>W12 R had stroke since last IW</t>
  </si>
  <si>
    <t xml:space="preserve"> R12STROKS </t>
  </si>
  <si>
    <t>W2 S had stroke since last IW</t>
  </si>
  <si>
    <t xml:space="preserve"> S2STROKS </t>
  </si>
  <si>
    <t>sStroke12mo</t>
  </si>
  <si>
    <t>W3 S had stroke since last IW</t>
  </si>
  <si>
    <t xml:space="preserve"> S3STROKS </t>
  </si>
  <si>
    <t>W4 S had stroke since last IW</t>
  </si>
  <si>
    <t xml:space="preserve"> S4STROKS </t>
  </si>
  <si>
    <t>W5 S had stroke since last IW</t>
  </si>
  <si>
    <t xml:space="preserve"> S5STROKS </t>
  </si>
  <si>
    <t>W6 S had stroke since last IW</t>
  </si>
  <si>
    <t xml:space="preserve"> S6STROKS </t>
  </si>
  <si>
    <t>W7 S had stroke since last IW</t>
  </si>
  <si>
    <t xml:space="preserve"> S7STROKS </t>
  </si>
  <si>
    <t>W8 S had stroke since last IW</t>
  </si>
  <si>
    <t xml:space="preserve"> S8STROKS </t>
  </si>
  <si>
    <t>W9 S had stroke since last IW</t>
  </si>
  <si>
    <t xml:space="preserve"> S9STROKS </t>
  </si>
  <si>
    <t>W10 S had stroke since last IW</t>
  </si>
  <si>
    <t xml:space="preserve"> S10STROKS </t>
  </si>
  <si>
    <t>W11 S had stroke since last IW</t>
  </si>
  <si>
    <t xml:space="preserve"> S11STROKS </t>
  </si>
  <si>
    <t>W12 S had stroke since last IW</t>
  </si>
  <si>
    <t xml:space="preserve"> S12STROKS </t>
  </si>
  <si>
    <t>W2 R had psych prob snce lastIW</t>
  </si>
  <si>
    <t xml:space="preserve"> R2PSYCHS </t>
  </si>
  <si>
    <t>HlthPsychProb</t>
  </si>
  <si>
    <t>rHlthPsychProb12mo</t>
  </si>
  <si>
    <t>W3 R had psych prob snce lastIW</t>
  </si>
  <si>
    <t xml:space="preserve"> R3PSYCHS </t>
  </si>
  <si>
    <t>W4 R had psych prob snce lastIW</t>
  </si>
  <si>
    <t xml:space="preserve"> R4PSYCHS </t>
  </si>
  <si>
    <t>W5 R had psych prob snce lastIW</t>
  </si>
  <si>
    <t xml:space="preserve"> R5PSYCHS </t>
  </si>
  <si>
    <t>W6 R had psych prob snce lastIW</t>
  </si>
  <si>
    <t xml:space="preserve"> R6PSYCHS </t>
  </si>
  <si>
    <t>W7 R had psych prob snce lastIW</t>
  </si>
  <si>
    <t xml:space="preserve"> R7PSYCHS </t>
  </si>
  <si>
    <t>W8 R had psych prob snce lastIW</t>
  </si>
  <si>
    <t xml:space="preserve"> R8PSYCHS </t>
  </si>
  <si>
    <t>W9 R had psych prob snce lastIW</t>
  </si>
  <si>
    <t xml:space="preserve"> R9PSYCHS </t>
  </si>
  <si>
    <t>W10 R had psych prob snce lastIW</t>
  </si>
  <si>
    <t xml:space="preserve"> R10PSYCHS </t>
  </si>
  <si>
    <t>W11 R had psych prob snce lastIW</t>
  </si>
  <si>
    <t xml:space="preserve"> R11PSYCHS </t>
  </si>
  <si>
    <t>W12 R had psych prob snce lastIW</t>
  </si>
  <si>
    <t xml:space="preserve"> R12PSYCHS </t>
  </si>
  <si>
    <t>W2 S had psych prob snce lastIW</t>
  </si>
  <si>
    <t xml:space="preserve"> S2PSYCHS </t>
  </si>
  <si>
    <t>sHlthPsychProb12mo</t>
  </si>
  <si>
    <t>W3 S had psych prob snce lastIW</t>
  </si>
  <si>
    <t xml:space="preserve"> S3PSYCHS </t>
  </si>
  <si>
    <t>W4 S had psych prob snce lastIW</t>
  </si>
  <si>
    <t xml:space="preserve"> S4PSYCHS </t>
  </si>
  <si>
    <t>W5 S had psych prob snce lastIW</t>
  </si>
  <si>
    <t xml:space="preserve"> S5PSYCHS </t>
  </si>
  <si>
    <t>W6 S had psych prob snce lastIW</t>
  </si>
  <si>
    <t xml:space="preserve"> S6PSYCHS </t>
  </si>
  <si>
    <t>W7 S had psych prob snce lastIW</t>
  </si>
  <si>
    <t xml:space="preserve"> S7PSYCHS </t>
  </si>
  <si>
    <t>W8 S had psych prob snce lastIW</t>
  </si>
  <si>
    <t xml:space="preserve"> S8PSYCHS </t>
  </si>
  <si>
    <t>W9 S had psych prob snce lastIW</t>
  </si>
  <si>
    <t xml:space="preserve"> S9PSYCHS </t>
  </si>
  <si>
    <t>W10 S had psych prob snce lastIW</t>
  </si>
  <si>
    <t xml:space="preserve"> S10PSYCHS </t>
  </si>
  <si>
    <t>W11 S had psych prob snce lastIW</t>
  </si>
  <si>
    <t xml:space="preserve"> S11PSYCHS </t>
  </si>
  <si>
    <t>W12 S had psych prob snce lastIW</t>
  </si>
  <si>
    <t xml:space="preserve"> S12PSYCHS </t>
  </si>
  <si>
    <t>W2 R had arthritis snce last IW</t>
  </si>
  <si>
    <t xml:space="preserve"> R2ARTHRS </t>
  </si>
  <si>
    <t>rArthritis12mo</t>
  </si>
  <si>
    <t>W3 R had arthritis snce last IW</t>
  </si>
  <si>
    <t xml:space="preserve"> R3ARTHRS </t>
  </si>
  <si>
    <t>W4 R had arthritis snce last IW</t>
  </si>
  <si>
    <t xml:space="preserve"> R4ARTHRS </t>
  </si>
  <si>
    <t>W5 R had arthritis snce last IW</t>
  </si>
  <si>
    <t xml:space="preserve"> R5ARTHRS </t>
  </si>
  <si>
    <t>W6 R had arthritis snce last IW</t>
  </si>
  <si>
    <t xml:space="preserve"> R6ARTHRS </t>
  </si>
  <si>
    <t>W7 R had arthritis snce last IW</t>
  </si>
  <si>
    <t xml:space="preserve"> R7ARTHRS </t>
  </si>
  <si>
    <t>W8 R had arthritis snce last IW</t>
  </si>
  <si>
    <t xml:space="preserve"> R8ARTHRS </t>
  </si>
  <si>
    <t>W9 R had arthritis snce last IW</t>
  </si>
  <si>
    <t xml:space="preserve"> R9ARTHRS </t>
  </si>
  <si>
    <t>W10 R had arthritis snce last IW</t>
  </si>
  <si>
    <t xml:space="preserve"> R10ARTHRS </t>
  </si>
  <si>
    <t>W11 R had arthritis snce last IW</t>
  </si>
  <si>
    <t xml:space="preserve"> R11ARTHRS </t>
  </si>
  <si>
    <t>W12 R had arthritis snce last IW</t>
  </si>
  <si>
    <t xml:space="preserve"> R12ARTHRS </t>
  </si>
  <si>
    <t>W2 S had arthritis snce last IW</t>
  </si>
  <si>
    <t xml:space="preserve"> S2ARTHRS </t>
  </si>
  <si>
    <t>sArthritis12mo</t>
  </si>
  <si>
    <t>W3 S had arthritis snce last IW</t>
  </si>
  <si>
    <t xml:space="preserve"> S3ARTHRS </t>
  </si>
  <si>
    <t>W4 S had arthritis snce last IW</t>
  </si>
  <si>
    <t xml:space="preserve"> S4ARTHRS </t>
  </si>
  <si>
    <t>W5 S had arthritis snce last IW</t>
  </si>
  <si>
    <t xml:space="preserve"> S5ARTHRS </t>
  </si>
  <si>
    <t>W6 S had arthritis snce last IW</t>
  </si>
  <si>
    <t xml:space="preserve"> S6ARTHRS </t>
  </si>
  <si>
    <t>W7 S had arthritis snce last IW</t>
  </si>
  <si>
    <t xml:space="preserve"> S7ARTHRS </t>
  </si>
  <si>
    <t>W8 S had arthritis snce last IW</t>
  </si>
  <si>
    <t xml:space="preserve"> S8ARTHRS </t>
  </si>
  <si>
    <t>W9 S had arthritis snce last IW</t>
  </si>
  <si>
    <t xml:space="preserve"> S9ARTHRS </t>
  </si>
  <si>
    <t>W10 S had arthritis snce last IW</t>
  </si>
  <si>
    <t xml:space="preserve"> S10ARTHRS </t>
  </si>
  <si>
    <t>W11 S had arthritis snce last IW</t>
  </si>
  <si>
    <t xml:space="preserve"> S11ARTHRS </t>
  </si>
  <si>
    <t>W12 S had arthritis snce last IW</t>
  </si>
  <si>
    <t xml:space="preserve"> S12ARTHRS </t>
  </si>
  <si>
    <t>W2 Sum of conditns since lastIW</t>
  </si>
  <si>
    <t xml:space="preserve"> R2CONDS </t>
  </si>
  <si>
    <t>rHlthSumCnd12mo</t>
  </si>
  <si>
    <t>W3 Sum of conditns since lastIW</t>
  </si>
  <si>
    <t xml:space="preserve"> R3CONDS </t>
  </si>
  <si>
    <t>W4 Sum of conditns since lastIW</t>
  </si>
  <si>
    <t xml:space="preserve"> R4CONDS </t>
  </si>
  <si>
    <t>W5 Sum of conditns since lastIW</t>
  </si>
  <si>
    <t xml:space="preserve"> R5CONDS </t>
  </si>
  <si>
    <t>W6 Sum of conditns since lastIW</t>
  </si>
  <si>
    <t xml:space="preserve"> R6CONDS </t>
  </si>
  <si>
    <t>W7 Sum of conditns since lastIW</t>
  </si>
  <si>
    <t xml:space="preserve"> R7CONDS </t>
  </si>
  <si>
    <t>W8 Sum of conditns since lastIW</t>
  </si>
  <si>
    <t xml:space="preserve"> R8CONDS </t>
  </si>
  <si>
    <t>W9 Sum of conditns since lastIW</t>
  </si>
  <si>
    <t xml:space="preserve"> R9CONDS </t>
  </si>
  <si>
    <t>W10 Sum of conditns since lastIW</t>
  </si>
  <si>
    <t xml:space="preserve"> R10CONDS </t>
  </si>
  <si>
    <t>W11 Sum of conditns since lastIW</t>
  </si>
  <si>
    <t xml:space="preserve"> R11CONDS </t>
  </si>
  <si>
    <t>W12 Sum of conditns since lastIW</t>
  </si>
  <si>
    <t xml:space="preserve"> R12CONDS </t>
  </si>
  <si>
    <t xml:space="preserve"> S2CONDS </t>
  </si>
  <si>
    <t>sHlthSumCnd12mo</t>
  </si>
  <si>
    <t xml:space="preserve"> S3CONDS </t>
  </si>
  <si>
    <t xml:space="preserve"> S4CONDS </t>
  </si>
  <si>
    <t xml:space="preserve"> S5CONDS </t>
  </si>
  <si>
    <t xml:space="preserve"> S6CONDS </t>
  </si>
  <si>
    <t xml:space="preserve"> S7CONDS </t>
  </si>
  <si>
    <t xml:space="preserve"> S8CONDS </t>
  </si>
  <si>
    <t xml:space="preserve"> S9CONDS </t>
  </si>
  <si>
    <t xml:space="preserve"> S10CONDS </t>
  </si>
  <si>
    <t xml:space="preserve"> S11CONDS </t>
  </si>
  <si>
    <t xml:space="preserve"> S12CONDS </t>
  </si>
  <si>
    <t>W5 R had memory prob snce last IW</t>
  </si>
  <si>
    <t xml:space="preserve"> R5MEMRYS </t>
  </si>
  <si>
    <t>rHlthMemProb12mo</t>
  </si>
  <si>
    <t>W6 R had memory prob snce last IW</t>
  </si>
  <si>
    <t xml:space="preserve"> R6MEMRYS </t>
  </si>
  <si>
    <t>W7 R had memory prob snce last IW</t>
  </si>
  <si>
    <t xml:space="preserve"> R7MEMRYS </t>
  </si>
  <si>
    <t>W8 R had memory prob snce last IW</t>
  </si>
  <si>
    <t xml:space="preserve"> R8MEMRYS </t>
  </si>
  <si>
    <t>W9 R had memory prob snce last IW</t>
  </si>
  <si>
    <t xml:space="preserve"> R9MEMRYS </t>
  </si>
  <si>
    <t>W5 S had memory prob snce last IW</t>
  </si>
  <si>
    <t xml:space="preserve"> S5MEMRYS </t>
  </si>
  <si>
    <t>sHlthMemProb12mo</t>
  </si>
  <si>
    <t>W6 S had memory prob snce last IW</t>
  </si>
  <si>
    <t xml:space="preserve"> S6MEMRYS </t>
  </si>
  <si>
    <t>W7 S had memory prob snce last IW</t>
  </si>
  <si>
    <t xml:space="preserve"> S7MEMRYS </t>
  </si>
  <si>
    <t>W8 S had memory prob snce last IW</t>
  </si>
  <si>
    <t xml:space="preserve"> S8MEMRYS </t>
  </si>
  <si>
    <t>W9 S had memory prob snce last IW</t>
  </si>
  <si>
    <t xml:space="preserve"> S9MEMRYS </t>
  </si>
  <si>
    <t>W11 R had Alzheimer onset snce last IW</t>
  </si>
  <si>
    <t xml:space="preserve"> R11ALZHES </t>
  </si>
  <si>
    <t>HlthAD12mo</t>
  </si>
  <si>
    <t>rHlthAD12mo</t>
  </si>
  <si>
    <t>W12 R had Alzheimer onset snce last IW</t>
  </si>
  <si>
    <t xml:space="preserve"> R12ALZHES </t>
  </si>
  <si>
    <t>W11 S had Alzheimer onset snce last IW</t>
  </si>
  <si>
    <t xml:space="preserve"> S11ALZHES </t>
  </si>
  <si>
    <t>sHlthAD12mo</t>
  </si>
  <si>
    <t>W12 S had Alzheimer onset snce last IW</t>
  </si>
  <si>
    <t xml:space="preserve"> S12ALZHES </t>
  </si>
  <si>
    <t>W11 R had dementia onset snce last IW</t>
  </si>
  <si>
    <t xml:space="preserve"> R11DEMENS </t>
  </si>
  <si>
    <t>HlthDem12mo</t>
  </si>
  <si>
    <t>rHlthDem12mo</t>
  </si>
  <si>
    <t>W12 R had dementia onset snce last IW</t>
  </si>
  <si>
    <t xml:space="preserve"> R12DEMENS </t>
  </si>
  <si>
    <t>W11 S had dementia onset snce last IW</t>
  </si>
  <si>
    <t xml:space="preserve"> S11DEMENS </t>
  </si>
  <si>
    <t>sHlthDem12mo</t>
  </si>
  <si>
    <t>W12 S had dementia onset snce last IW</t>
  </si>
  <si>
    <t xml:space="preserve"> S12DEMENS </t>
  </si>
  <si>
    <t>W10 R Calculated number series score</t>
  </si>
  <si>
    <t>R10NSSCRE</t>
  </si>
  <si>
    <t>W10 S Calculated number series score</t>
  </si>
  <si>
    <t>S10NSSCRE</t>
  </si>
  <si>
    <t>W10 R Calculated number series score-SE</t>
  </si>
  <si>
    <t>R10NSSCSE</t>
  </si>
  <si>
    <t>W10 S Calculated number series score-SE</t>
  </si>
  <si>
    <t>S10NSSCSE</t>
  </si>
  <si>
    <t xml:space="preserve"> 93 AHEAD OR 94 HRS</t>
  </si>
  <si>
    <t xml:space="preserve"> R2FLAG </t>
  </si>
  <si>
    <t xml:space="preserve"> 95 AHEAD OR 96 HRS</t>
  </si>
  <si>
    <t xml:space="preserve"> R3FLAG </t>
  </si>
  <si>
    <t xml:space="preserve"> S2FLAG </t>
  </si>
  <si>
    <t xml:space="preserve"> S3FLAG </t>
  </si>
  <si>
    <t xml:space="preserve"> W1 SELF RATED MEMORY</t>
  </si>
  <si>
    <t xml:space="preserve"> R1SLFMEM </t>
  </si>
  <si>
    <t>rCogSRMem</t>
  </si>
  <si>
    <t xml:space="preserve"> W2 SELF RATED MEMORY</t>
  </si>
  <si>
    <t xml:space="preserve"> R2SLFMEM </t>
  </si>
  <si>
    <t xml:space="preserve"> W3 SELF RATED MEMORY</t>
  </si>
  <si>
    <t xml:space="preserve"> R3SLFMEM </t>
  </si>
  <si>
    <t xml:space="preserve"> W4 SELF RATED MEMORY</t>
  </si>
  <si>
    <t xml:space="preserve"> R4SLFMEM </t>
  </si>
  <si>
    <t xml:space="preserve"> W5 SELF RATED MEMORY</t>
  </si>
  <si>
    <t xml:space="preserve"> R5SLFMEM </t>
  </si>
  <si>
    <t xml:space="preserve"> W6 SELF RATED MEMORY</t>
  </si>
  <si>
    <t xml:space="preserve"> R6SLFMEM </t>
  </si>
  <si>
    <t xml:space="preserve"> W7 SELF RATED MEMORY</t>
  </si>
  <si>
    <t xml:space="preserve"> R7SLFMEM </t>
  </si>
  <si>
    <t xml:space="preserve"> W8 SELF RATED MEMORY</t>
  </si>
  <si>
    <t xml:space="preserve"> R8SLFMEM </t>
  </si>
  <si>
    <t xml:space="preserve"> W9 SELF RATED MEMORY</t>
  </si>
  <si>
    <t xml:space="preserve"> R9SLFMEM </t>
  </si>
  <si>
    <t xml:space="preserve"> W10 SELF RATED MEMORY</t>
  </si>
  <si>
    <t xml:space="preserve"> R10SLFMEM </t>
  </si>
  <si>
    <t xml:space="preserve"> W11 SELF RATED MEMORY</t>
  </si>
  <si>
    <t xml:space="preserve"> R11SLFMEM </t>
  </si>
  <si>
    <t xml:space="preserve"> S1SLFMEM </t>
  </si>
  <si>
    <t>sCogSRMem</t>
  </si>
  <si>
    <t xml:space="preserve"> S2SLFMEM </t>
  </si>
  <si>
    <t xml:space="preserve"> S3SLFMEM </t>
  </si>
  <si>
    <t xml:space="preserve"> S4SLFMEM </t>
  </si>
  <si>
    <t xml:space="preserve"> S5SLFMEM </t>
  </si>
  <si>
    <t xml:space="preserve"> S6SLFMEM </t>
  </si>
  <si>
    <t xml:space="preserve"> S7SLFMEM </t>
  </si>
  <si>
    <t xml:space="preserve"> S8SLFMEM </t>
  </si>
  <si>
    <t xml:space="preserve"> S9SLFMEM </t>
  </si>
  <si>
    <t xml:space="preserve"> S10SLFMEM </t>
  </si>
  <si>
    <t xml:space="preserve"> S11SLFMEM </t>
  </si>
  <si>
    <t xml:space="preserve"> W1 MEMORY COMPARED TO PAST</t>
  </si>
  <si>
    <t xml:space="preserve"> R1PSTMEM </t>
  </si>
  <si>
    <t>rCogMemCmp</t>
  </si>
  <si>
    <t xml:space="preserve"> W2 MEMORY COMPARED TO PAST</t>
  </si>
  <si>
    <t xml:space="preserve"> R2PSTMEM </t>
  </si>
  <si>
    <t xml:space="preserve"> W3 MEMORY COMPARED TO PAST</t>
  </si>
  <si>
    <t xml:space="preserve"> R3PSTMEM </t>
  </si>
  <si>
    <t xml:space="preserve"> W4 MEMORY COMPARED TO PAST</t>
  </si>
  <si>
    <t xml:space="preserve"> R4PSTMEM </t>
  </si>
  <si>
    <t xml:space="preserve"> W5 MEMORY COMPARED TO PAST</t>
  </si>
  <si>
    <t xml:space="preserve"> R5PSTMEM </t>
  </si>
  <si>
    <t xml:space="preserve"> W6 MEMORY COMPARED TO PAST</t>
  </si>
  <si>
    <t xml:space="preserve"> R6PSTMEM </t>
  </si>
  <si>
    <t xml:space="preserve"> W7 MEMORY COMPARED TO PAST</t>
  </si>
  <si>
    <t xml:space="preserve"> R7PSTMEM </t>
  </si>
  <si>
    <t xml:space="preserve"> W8 MEMORY COMPARED TO PAST</t>
  </si>
  <si>
    <t xml:space="preserve"> R8PSTMEM </t>
  </si>
  <si>
    <t xml:space="preserve"> W9 MEMORY COMPARED TO PAST</t>
  </si>
  <si>
    <t xml:space="preserve"> R9PSTMEM </t>
  </si>
  <si>
    <t xml:space="preserve"> W10 MEMORY COMPARED TO PAST</t>
  </si>
  <si>
    <t xml:space="preserve"> R10PSTMEM </t>
  </si>
  <si>
    <t xml:space="preserve"> W11 MEMORY COMPARED TO PAST</t>
  </si>
  <si>
    <t xml:space="preserve"> R11PSTMEM </t>
  </si>
  <si>
    <t xml:space="preserve"> S1PSTMEM </t>
  </si>
  <si>
    <t>sCogMemCmp</t>
  </si>
  <si>
    <t xml:space="preserve"> S2PSTMEM </t>
  </si>
  <si>
    <t xml:space="preserve"> S3PSTMEM </t>
  </si>
  <si>
    <t xml:space="preserve"> S4PSTMEM </t>
  </si>
  <si>
    <t xml:space="preserve"> S5PSTMEM </t>
  </si>
  <si>
    <t xml:space="preserve"> S6PSTMEM </t>
  </si>
  <si>
    <t xml:space="preserve"> S7PSTMEM </t>
  </si>
  <si>
    <t xml:space="preserve"> S8PSTMEM </t>
  </si>
  <si>
    <t xml:space="preserve"> S9PSTMEM </t>
  </si>
  <si>
    <t xml:space="preserve"> S10PSTMEM </t>
  </si>
  <si>
    <t xml:space="preserve"> S11PSTMEM </t>
  </si>
  <si>
    <t xml:space="preserve"> W1 IMMEDIATE WORD RECALL</t>
  </si>
  <si>
    <t>R1IMRC20</t>
  </si>
  <si>
    <t>rCogWrdRcl</t>
  </si>
  <si>
    <t xml:space="preserve"> S1IMRC20 </t>
  </si>
  <si>
    <t>sCogWrdRcl</t>
  </si>
  <si>
    <t>W2 IMMEDIATE WORD RECALL-HRS94</t>
  </si>
  <si>
    <t>R2HIMR20</t>
  </si>
  <si>
    <t xml:space="preserve"> S2HIMR20 </t>
  </si>
  <si>
    <t xml:space="preserve"> W3 IMMEDIATE WORD RECALL</t>
  </si>
  <si>
    <t xml:space="preserve"> R3IMRC </t>
  </si>
  <si>
    <t xml:space="preserve"> W4 IMMEDIATE WORD RECALL</t>
  </si>
  <si>
    <t xml:space="preserve"> R4IMRC </t>
  </si>
  <si>
    <t xml:space="preserve"> W5 IMMEDIATE WORD RECALL</t>
  </si>
  <si>
    <t xml:space="preserve"> R5IMRC </t>
  </si>
  <si>
    <t xml:space="preserve"> W6 IMMEDIATE WORD RECALL</t>
  </si>
  <si>
    <t xml:space="preserve"> R6IMRC </t>
  </si>
  <si>
    <t xml:space="preserve"> W7 IMMEDIATE WORD RECALL</t>
  </si>
  <si>
    <t xml:space="preserve"> R7IMRC </t>
  </si>
  <si>
    <t xml:space="preserve"> W8 IMMEDIATE WORD RECALL</t>
  </si>
  <si>
    <t xml:space="preserve"> R8IMRC </t>
  </si>
  <si>
    <t xml:space="preserve"> W9 IMMEDIATE WORD RECALL</t>
  </si>
  <si>
    <t xml:space="preserve"> R9IMRC </t>
  </si>
  <si>
    <t xml:space="preserve"> W10 IMMEDIATE WORD RECALL</t>
  </si>
  <si>
    <t xml:space="preserve"> R10IMRC </t>
  </si>
  <si>
    <t xml:space="preserve"> W11 IMMEDIATE WORD RECALL</t>
  </si>
  <si>
    <t xml:space="preserve"> R11IMRC </t>
  </si>
  <si>
    <t xml:space="preserve"> S3IMRC </t>
  </si>
  <si>
    <t xml:space="preserve"> S4IMRC </t>
  </si>
  <si>
    <t xml:space="preserve"> S5IMRC </t>
  </si>
  <si>
    <t xml:space="preserve"> S6IMRC </t>
  </si>
  <si>
    <t xml:space="preserve"> S7IMRC </t>
  </si>
  <si>
    <t xml:space="preserve"> S8IMRC </t>
  </si>
  <si>
    <t xml:space="preserve"> S9IMRC </t>
  </si>
  <si>
    <t xml:space="preserve"> S10IMRC </t>
  </si>
  <si>
    <t xml:space="preserve"> S11IMRC </t>
  </si>
  <si>
    <t xml:space="preserve"> W1 DELAYED WORD RECALL</t>
  </si>
  <si>
    <t>R1DLRC20</t>
  </si>
  <si>
    <t>rCogDelWrdRcl</t>
  </si>
  <si>
    <t xml:space="preserve"> S1DLRC20 </t>
  </si>
  <si>
    <t>sCogDelWrdRcl</t>
  </si>
  <si>
    <t>W2 DELAYED WORD RECALL-HRS94</t>
  </si>
  <si>
    <t>R2HDLR20</t>
  </si>
  <si>
    <t xml:space="preserve"> S2HDLR20 </t>
  </si>
  <si>
    <t xml:space="preserve"> W3 DELAYED WORD RECALL</t>
  </si>
  <si>
    <t xml:space="preserve"> R3DLRC </t>
  </si>
  <si>
    <t xml:space="preserve"> W4 DELAYED WORD RECALL</t>
  </si>
  <si>
    <t xml:space="preserve"> R4DLRC </t>
  </si>
  <si>
    <t xml:space="preserve"> W5 DELAYED WORD RECALL</t>
  </si>
  <si>
    <t xml:space="preserve"> R5DLRC </t>
  </si>
  <si>
    <t xml:space="preserve"> W6 DELAYED WORD RECALL</t>
  </si>
  <si>
    <t xml:space="preserve"> R6DLRC </t>
  </si>
  <si>
    <t xml:space="preserve"> W7 DELAYED WORD RECALL</t>
  </si>
  <si>
    <t xml:space="preserve"> R7DLRC </t>
  </si>
  <si>
    <t xml:space="preserve"> W8 DELAYED WORD RECALL</t>
  </si>
  <si>
    <t xml:space="preserve"> R8DLRC </t>
  </si>
  <si>
    <t xml:space="preserve"> W9 DELAYED WORD RECALL</t>
  </si>
  <si>
    <t xml:space="preserve"> R9DLRC </t>
  </si>
  <si>
    <t xml:space="preserve"> W10 DELAYED WORD RECALL</t>
  </si>
  <si>
    <t xml:space="preserve"> R10DLRC </t>
  </si>
  <si>
    <t xml:space="preserve"> W11 DELAYED WORD RECALL</t>
  </si>
  <si>
    <t xml:space="preserve"> R11DLRC </t>
  </si>
  <si>
    <t xml:space="preserve"> S3DLRC </t>
  </si>
  <si>
    <t xml:space="preserve"> S4DLRC </t>
  </si>
  <si>
    <t xml:space="preserve"> S5DLRC </t>
  </si>
  <si>
    <t xml:space="preserve"> S6DLRC </t>
  </si>
  <si>
    <t xml:space="preserve"> S7DLRC </t>
  </si>
  <si>
    <t xml:space="preserve"> S8DLRC </t>
  </si>
  <si>
    <t xml:space="preserve"> S9DLRC </t>
  </si>
  <si>
    <t xml:space="preserve"> S10DLRC </t>
  </si>
  <si>
    <t xml:space="preserve"> S11DLRC </t>
  </si>
  <si>
    <t xml:space="preserve">  W2 SERIAL 7S</t>
  </si>
  <si>
    <t xml:space="preserve"> R2SER7 </t>
  </si>
  <si>
    <t>rCogSer7s</t>
  </si>
  <si>
    <t xml:space="preserve"> W3 SERIAL 7S</t>
  </si>
  <si>
    <t xml:space="preserve"> R3SER7 </t>
  </si>
  <si>
    <t xml:space="preserve"> W4 SERIAL 7S</t>
  </si>
  <si>
    <t xml:space="preserve"> R4SER7 </t>
  </si>
  <si>
    <t xml:space="preserve"> W5 SERIAL 7S</t>
  </si>
  <si>
    <t xml:space="preserve"> R5SER7 </t>
  </si>
  <si>
    <t xml:space="preserve"> W6 SERIAL 7S</t>
  </si>
  <si>
    <t xml:space="preserve"> R6SER7 </t>
  </si>
  <si>
    <t xml:space="preserve"> W7 SERIAL 7S</t>
  </si>
  <si>
    <t xml:space="preserve"> R7SER7 </t>
  </si>
  <si>
    <t xml:space="preserve"> W8 SERIAL 7S</t>
  </si>
  <si>
    <t xml:space="preserve"> R8SER7 </t>
  </si>
  <si>
    <t xml:space="preserve"> W9 SERIAL 7S</t>
  </si>
  <si>
    <t xml:space="preserve"> R9SER7 </t>
  </si>
  <si>
    <t xml:space="preserve"> W10 SERIAL 7S</t>
  </si>
  <si>
    <t xml:space="preserve"> R10SER7 </t>
  </si>
  <si>
    <t xml:space="preserve"> W11 SERIAL 7S</t>
  </si>
  <si>
    <t xml:space="preserve"> R11SER7 </t>
  </si>
  <si>
    <t xml:space="preserve"> S2SER7 </t>
  </si>
  <si>
    <t>sCogSer7s</t>
  </si>
  <si>
    <t xml:space="preserve"> S3SER7 </t>
  </si>
  <si>
    <t xml:space="preserve"> S4SER7 </t>
  </si>
  <si>
    <t xml:space="preserve"> S5SER7 </t>
  </si>
  <si>
    <t xml:space="preserve"> S6SER7 </t>
  </si>
  <si>
    <t xml:space="preserve"> S7SER7 </t>
  </si>
  <si>
    <t xml:space="preserve"> S8SER7 </t>
  </si>
  <si>
    <t xml:space="preserve"> S9SER7 </t>
  </si>
  <si>
    <t xml:space="preserve"> S10SER7 </t>
  </si>
  <si>
    <t xml:space="preserve"> S11SER7 </t>
  </si>
  <si>
    <t xml:space="preserve"> W2 BACKWARDS COUNT FROM 20</t>
  </si>
  <si>
    <t xml:space="preserve"> R2BWC20 </t>
  </si>
  <si>
    <t>rCogBkwrd20</t>
  </si>
  <si>
    <t xml:space="preserve"> W3 BACKWARDS COUNT FROM 20</t>
  </si>
  <si>
    <t xml:space="preserve"> R3BWC20 </t>
  </si>
  <si>
    <t xml:space="preserve"> W4 BACKWARDS COUNT FROM 20</t>
  </si>
  <si>
    <t xml:space="preserve"> R4BWC20 </t>
  </si>
  <si>
    <t xml:space="preserve"> W5 BACKWARDS COUNT FROM 20</t>
  </si>
  <si>
    <t xml:space="preserve"> R5BWC20 </t>
  </si>
  <si>
    <t xml:space="preserve"> W6 BACKWARDS COUNT FROM 20</t>
  </si>
  <si>
    <t xml:space="preserve"> R6BWC20 </t>
  </si>
  <si>
    <t xml:space="preserve"> W7 BACKWARDS COUNT FROM 20</t>
  </si>
  <si>
    <t xml:space="preserve"> R7BWC20 </t>
  </si>
  <si>
    <t xml:space="preserve"> W8 BACKWARDS COUNT FROM 20</t>
  </si>
  <si>
    <t xml:space="preserve"> R8BWC20 </t>
  </si>
  <si>
    <t xml:space="preserve"> W9 BACKWARDS COUNT FROM 20</t>
  </si>
  <si>
    <t xml:space="preserve"> R9BWC20 </t>
  </si>
  <si>
    <t xml:space="preserve"> W10 BACKWARDS COUNT FROM 20</t>
  </si>
  <si>
    <t xml:space="preserve"> R10BWC20 </t>
  </si>
  <si>
    <t xml:space="preserve"> W11 BACKWARDS COUNT FROM 20</t>
  </si>
  <si>
    <t xml:space="preserve"> R11BWC20 </t>
  </si>
  <si>
    <t xml:space="preserve"> S2BWC20 </t>
  </si>
  <si>
    <t>sCogBkwrd20</t>
  </si>
  <si>
    <t xml:space="preserve"> S3BWC20 </t>
  </si>
  <si>
    <t xml:space="preserve"> S4BWC20 </t>
  </si>
  <si>
    <t xml:space="preserve"> S5BWC20 </t>
  </si>
  <si>
    <t xml:space="preserve"> S6BWC20 </t>
  </si>
  <si>
    <t xml:space="preserve"> S7BWC20 </t>
  </si>
  <si>
    <t xml:space="preserve"> S8BWC20 </t>
  </si>
  <si>
    <t xml:space="preserve"> S9BWC20 </t>
  </si>
  <si>
    <t xml:space="preserve"> S10BWC20 </t>
  </si>
  <si>
    <t xml:space="preserve"> S11BWC20 </t>
  </si>
  <si>
    <t xml:space="preserve"> W3 BACKWARDS COUNT FROM 86</t>
  </si>
  <si>
    <t xml:space="preserve"> R3BWC86 </t>
  </si>
  <si>
    <t>rCogBkwrd86</t>
  </si>
  <si>
    <t xml:space="preserve"> W4 BACKWARDS COUNT FROM 86</t>
  </si>
  <si>
    <t xml:space="preserve"> R4BWC86 </t>
  </si>
  <si>
    <t xml:space="preserve"> W5 BACKWARDS COUNT FROM 86</t>
  </si>
  <si>
    <t xml:space="preserve"> R5BWC86 </t>
  </si>
  <si>
    <t xml:space="preserve"> W6 BACKWARDS COUNT FROM 86</t>
  </si>
  <si>
    <t xml:space="preserve"> R6BWC86 </t>
  </si>
  <si>
    <t xml:space="preserve"> S3BWC86 </t>
  </si>
  <si>
    <t>sCogBkwrd86</t>
  </si>
  <si>
    <t xml:space="preserve"> S4BWC86 </t>
  </si>
  <si>
    <t xml:space="preserve"> S5BWC86 </t>
  </si>
  <si>
    <t xml:space="preserve"> S6BWC86 </t>
  </si>
  <si>
    <t>W2 Cognition Date naming-Year</t>
  </si>
  <si>
    <t xml:space="preserve"> R2YR </t>
  </si>
  <si>
    <t>rCogDtYear</t>
  </si>
  <si>
    <t>W3 Cognition Date naming-Year</t>
  </si>
  <si>
    <t xml:space="preserve"> R3YR </t>
  </si>
  <si>
    <t>W4 Cognition Date naming-Year</t>
  </si>
  <si>
    <t xml:space="preserve"> R4YR </t>
  </si>
  <si>
    <t>W5 Cognition Date naming-Year</t>
  </si>
  <si>
    <t xml:space="preserve"> R5YR </t>
  </si>
  <si>
    <t>W6 Cognition Date naming-Year</t>
  </si>
  <si>
    <t xml:space="preserve"> R6YR </t>
  </si>
  <si>
    <t>W7 Cognition Date naming-Year</t>
  </si>
  <si>
    <t xml:space="preserve"> R7YR </t>
  </si>
  <si>
    <t>W8 Cognition Date naming-Year</t>
  </si>
  <si>
    <t xml:space="preserve"> R8YR </t>
  </si>
  <si>
    <t>W9 Cognition Date naming-Year</t>
  </si>
  <si>
    <t xml:space="preserve"> R9YR </t>
  </si>
  <si>
    <t>W10 Cognition Date naming-Year</t>
  </si>
  <si>
    <t xml:space="preserve"> R10YR </t>
  </si>
  <si>
    <t>W11 Cognition Date naming-Year</t>
  </si>
  <si>
    <t xml:space="preserve"> R11YR </t>
  </si>
  <si>
    <t xml:space="preserve"> S2YR </t>
  </si>
  <si>
    <t>sCogDtYear</t>
  </si>
  <si>
    <t xml:space="preserve"> S3YR </t>
  </si>
  <si>
    <t xml:space="preserve"> S4YR </t>
  </si>
  <si>
    <t xml:space="preserve"> S5YR </t>
  </si>
  <si>
    <t xml:space="preserve"> S6YR </t>
  </si>
  <si>
    <t xml:space="preserve"> S7YR </t>
  </si>
  <si>
    <t xml:space="preserve"> S8YR </t>
  </si>
  <si>
    <t xml:space="preserve"> S9YR </t>
  </si>
  <si>
    <t xml:space="preserve"> S10YR </t>
  </si>
  <si>
    <t xml:space="preserve"> S11YR </t>
  </si>
  <si>
    <t xml:space="preserve"> W3 VOCAB SUM SCORE</t>
  </si>
  <si>
    <t xml:space="preserve"> R3VOCAB </t>
  </si>
  <si>
    <t>rCogVocabSum</t>
  </si>
  <si>
    <t xml:space="preserve"> W4 VOCAB SUM SCORE</t>
  </si>
  <si>
    <t xml:space="preserve"> R4VOCAB </t>
  </si>
  <si>
    <t xml:space="preserve"> W5 VOCAB SUM SCORE</t>
  </si>
  <si>
    <t xml:space="preserve"> R5VOCAB </t>
  </si>
  <si>
    <t xml:space="preserve"> W6 VOCAB SUM SCORE</t>
  </si>
  <si>
    <t xml:space="preserve"> R6VOCAB </t>
  </si>
  <si>
    <t xml:space="preserve"> W7 VOCAB SUM SCORE</t>
  </si>
  <si>
    <t xml:space="preserve"> R7VOCAB </t>
  </si>
  <si>
    <t xml:space="preserve"> W8 VOCAB SUM SCORE</t>
  </si>
  <si>
    <t xml:space="preserve"> R8VOCAB </t>
  </si>
  <si>
    <t xml:space="preserve"> W9 VOCAB SUM SCORE</t>
  </si>
  <si>
    <t xml:space="preserve"> R9VOCAB </t>
  </si>
  <si>
    <t xml:space="preserve"> W10 VOCAB SUM SCORE</t>
  </si>
  <si>
    <t xml:space="preserve"> R10VOCAB </t>
  </si>
  <si>
    <t xml:space="preserve"> W11 VOCAB SUM SCORE</t>
  </si>
  <si>
    <t xml:space="preserve"> R11VOCAB </t>
  </si>
  <si>
    <t xml:space="preserve"> S3VOCAB </t>
  </si>
  <si>
    <t>sCogVocabSum</t>
  </si>
  <si>
    <t xml:space="preserve"> S4VOCAB </t>
  </si>
  <si>
    <t xml:space="preserve"> S5VOCAB </t>
  </si>
  <si>
    <t xml:space="preserve"> S6VOCAB </t>
  </si>
  <si>
    <t xml:space="preserve"> S7VOCAB </t>
  </si>
  <si>
    <t xml:space="preserve"> S8VOCAB </t>
  </si>
  <si>
    <t xml:space="preserve"> S9VOCAB </t>
  </si>
  <si>
    <t xml:space="preserve"> S10VOCAB </t>
  </si>
  <si>
    <t xml:space="preserve"> S11VOCAB </t>
  </si>
  <si>
    <t xml:space="preserve"> W1 TOTAL WORD RECALL SUMMARY SCORE</t>
  </si>
  <si>
    <t xml:space="preserve">   R1TR40</t>
  </si>
  <si>
    <t>CogTotWrdRcl</t>
  </si>
  <si>
    <t>rCogTotWrdRcl</t>
  </si>
  <si>
    <t xml:space="preserve"> S1TR40 </t>
  </si>
  <si>
    <t>sCogTotWrdRcl</t>
  </si>
  <si>
    <t xml:space="preserve"> W2 AHD WORD TOTAL RECALL SUMMARY SCORE</t>
  </si>
  <si>
    <t xml:space="preserve"> R2ATR20 </t>
  </si>
  <si>
    <t>S2ATR20</t>
  </si>
  <si>
    <t xml:space="preserve"> W2 HRS WORD TOTAL RECALL SUMMARY SCORE</t>
  </si>
  <si>
    <t>R2HTR40</t>
  </si>
  <si>
    <t xml:space="preserve"> S2HTR40 </t>
  </si>
  <si>
    <t xml:space="preserve"> W3 TOTAL WORD RECALL SUMMARY SCORE</t>
  </si>
  <si>
    <t xml:space="preserve"> R3TR20 </t>
  </si>
  <si>
    <t xml:space="preserve"> W4 TOTAL WORD RECALL SUMMARY SCORE</t>
  </si>
  <si>
    <t xml:space="preserve"> R4TR20 </t>
  </si>
  <si>
    <t xml:space="preserve"> W5 TOTAL WORD RECALL SUMMARY SCORE</t>
  </si>
  <si>
    <t xml:space="preserve"> R5TR20 </t>
  </si>
  <si>
    <t xml:space="preserve"> W6 TOTAL WORD RECALL SUMMARY SCORE</t>
  </si>
  <si>
    <t xml:space="preserve"> R6TR20 </t>
  </si>
  <si>
    <t xml:space="preserve"> W7 TOTAL WORD RECALL SUMMARY SCORE</t>
  </si>
  <si>
    <t xml:space="preserve"> R7TR20 </t>
  </si>
  <si>
    <t xml:space="preserve"> W8 TOTAL WORD RECALL SUMMARY SCORE</t>
  </si>
  <si>
    <t xml:space="preserve"> R8TR20 </t>
  </si>
  <si>
    <t xml:space="preserve"> W9 TOTAL WORD RECALL SUMMARY SCORE</t>
  </si>
  <si>
    <t xml:space="preserve"> R9TR20 </t>
  </si>
  <si>
    <t xml:space="preserve"> W10 TOTAL WORD RECALL SUMMARY SCORE</t>
  </si>
  <si>
    <t xml:space="preserve"> R10TR20 </t>
  </si>
  <si>
    <t xml:space="preserve"> W11 TOTAL WORD RECALL SUMMARY SCORE</t>
  </si>
  <si>
    <t xml:space="preserve"> R11TR20 </t>
  </si>
  <si>
    <t xml:space="preserve"> S3TR20 </t>
  </si>
  <si>
    <t xml:space="preserve"> S4TR20 </t>
  </si>
  <si>
    <t xml:space="preserve"> S5TR20 </t>
  </si>
  <si>
    <t xml:space="preserve"> S6TR20 </t>
  </si>
  <si>
    <t xml:space="preserve"> S7TR20 </t>
  </si>
  <si>
    <t xml:space="preserve"> S8TR20 </t>
  </si>
  <si>
    <t xml:space="preserve"> S9TR20 </t>
  </si>
  <si>
    <t xml:space="preserve"> S10TR20 </t>
  </si>
  <si>
    <t xml:space="preserve"> S11TR20 </t>
  </si>
  <si>
    <t xml:space="preserve"> W2 AHD MENTAL STATUS SUMMARY SCORE</t>
  </si>
  <si>
    <t xml:space="preserve">R2AMSTOT </t>
  </si>
  <si>
    <t>rCogStatSumSc</t>
  </si>
  <si>
    <t xml:space="preserve">S2AMSTOT </t>
  </si>
  <si>
    <t>sCogStattSumSc</t>
  </si>
  <si>
    <t>W2 AHD TOTAL COGNITION SUMMARY SCORE</t>
  </si>
  <si>
    <t xml:space="preserve">R2ACGTOT </t>
  </si>
  <si>
    <t>rCogMentSumSc</t>
  </si>
  <si>
    <t xml:space="preserve"> S2ACGTOT </t>
  </si>
  <si>
    <t>sCogMentSumSc</t>
  </si>
  <si>
    <t xml:space="preserve"> W3 TOTAL MENTAL STATUS SUMMARY SCORE</t>
  </si>
  <si>
    <t xml:space="preserve"> R3MSTOT </t>
  </si>
  <si>
    <t xml:space="preserve"> W4 TOTAL MENTAL STATUS SUMMARY SCORE</t>
  </si>
  <si>
    <t xml:space="preserve"> R4MSTOT </t>
  </si>
  <si>
    <t xml:space="preserve"> W5 TOTAL MENTAL STATUS SUMMARY SCORE</t>
  </si>
  <si>
    <t xml:space="preserve"> R5MSTOT </t>
  </si>
  <si>
    <t xml:space="preserve"> W6 TOTAL MENTAL STATUS SUMMARY SCORE</t>
  </si>
  <si>
    <t xml:space="preserve"> R6MSTOT </t>
  </si>
  <si>
    <t xml:space="preserve"> W7 TOTAL MENTAL STATUS SUMMARY SCORE</t>
  </si>
  <si>
    <t xml:space="preserve"> R7MSTOT </t>
  </si>
  <si>
    <t xml:space="preserve"> W8 TOTAL MENTAL STATUS SUMMARY SCORE</t>
  </si>
  <si>
    <t xml:space="preserve"> R8MSTOT </t>
  </si>
  <si>
    <t xml:space="preserve"> W9 TOTAL MENTAL STATUS SUMMARY SCORE</t>
  </si>
  <si>
    <t xml:space="preserve"> R9MSTOT </t>
  </si>
  <si>
    <t xml:space="preserve"> W10 TOTAL MENTAL STATUS SUMMARY SCORE</t>
  </si>
  <si>
    <t xml:space="preserve"> R10MSTOT </t>
  </si>
  <si>
    <t xml:space="preserve"> W11 TOTAL MENTAL STATUS SUMMARY SCORE</t>
  </si>
  <si>
    <t xml:space="preserve"> R11MSTOT </t>
  </si>
  <si>
    <t xml:space="preserve"> S3MSTOT </t>
  </si>
  <si>
    <t xml:space="preserve"> S4MSTOT </t>
  </si>
  <si>
    <t xml:space="preserve"> S5MSTOT </t>
  </si>
  <si>
    <t xml:space="preserve"> S6MSTOT </t>
  </si>
  <si>
    <t xml:space="preserve"> S7MSTOT </t>
  </si>
  <si>
    <t xml:space="preserve"> S8MSTOT </t>
  </si>
  <si>
    <t xml:space="preserve"> S9MSTOT </t>
  </si>
  <si>
    <t xml:space="preserve"> S10MSTOT </t>
  </si>
  <si>
    <t xml:space="preserve"> S11MSTOT </t>
  </si>
  <si>
    <t xml:space="preserve"> W3 TOTAL COGNITION SUMMARY SCORE</t>
  </si>
  <si>
    <t xml:space="preserve"> R3COGTOT </t>
  </si>
  <si>
    <t>rCogTotSumSc</t>
  </si>
  <si>
    <t xml:space="preserve"> W4 TOTAL COGNITION SUMMARY SCORE</t>
  </si>
  <si>
    <t xml:space="preserve"> R4COGTOT </t>
  </si>
  <si>
    <t xml:space="preserve"> W5 TOTAL COGNITION SUMMARY SCORE</t>
  </si>
  <si>
    <t xml:space="preserve"> R5COGTOT </t>
  </si>
  <si>
    <t xml:space="preserve"> W6 TOTAL COGNITION SUMMARY SCORE</t>
  </si>
  <si>
    <t xml:space="preserve"> R6COGTOT </t>
  </si>
  <si>
    <t xml:space="preserve"> W7 TOTAL COGNITION SUMMARY SCORE</t>
  </si>
  <si>
    <t xml:space="preserve"> R7COGTOT </t>
  </si>
  <si>
    <t xml:space="preserve"> W8 TOTAL COGNITION SUMMARY SCORE</t>
  </si>
  <si>
    <t xml:space="preserve"> R8COGTOT </t>
  </si>
  <si>
    <t xml:space="preserve"> W9 TOTAL COGNITION SUMMARY SCORE</t>
  </si>
  <si>
    <t xml:space="preserve"> R9COGTOT </t>
  </si>
  <si>
    <t xml:space="preserve"> W10 TOTAL COGNITION SUMMARY SCORE</t>
  </si>
  <si>
    <t xml:space="preserve"> R10COGTOT </t>
  </si>
  <si>
    <t xml:space="preserve"> W11 TOTAL COGNITION SUMMARY SCORE</t>
  </si>
  <si>
    <t xml:space="preserve"> R11COGTOT </t>
  </si>
  <si>
    <t xml:space="preserve"> S3COGTOT </t>
  </si>
  <si>
    <t>sCogTotSumSc</t>
  </si>
  <si>
    <t xml:space="preserve"> S4COGTOT </t>
  </si>
  <si>
    <t xml:space="preserve"> S5COGTOT </t>
  </si>
  <si>
    <t xml:space="preserve"> S6COGTOT </t>
  </si>
  <si>
    <t xml:space="preserve"> S7COGTOT </t>
  </si>
  <si>
    <t xml:space="preserve"> S8COGTOT </t>
  </si>
  <si>
    <t xml:space="preserve"> S9COGTOT </t>
  </si>
  <si>
    <t xml:space="preserve"> S10COGTOT </t>
  </si>
  <si>
    <t xml:space="preserve"> S11COGTOT </t>
  </si>
  <si>
    <t>W1 Total Wealth less IRA--Cross-wave</t>
  </si>
  <si>
    <t xml:space="preserve"> H1ATOTW </t>
  </si>
  <si>
    <t>W2 Total Wealth less IRA--Cross-wave</t>
  </si>
  <si>
    <t xml:space="preserve"> H2ATOTW </t>
  </si>
  <si>
    <t>W3 Total Wealth less IRA--Cross-wave</t>
  </si>
  <si>
    <t xml:space="preserve"> H3ATOTW </t>
  </si>
  <si>
    <t>W4 Total Wealth less IRA--Cross-wave</t>
  </si>
  <si>
    <t xml:space="preserve"> H4ATOTW </t>
  </si>
  <si>
    <t>W5 Total Wealth less IRA--Cross-wave</t>
  </si>
  <si>
    <t xml:space="preserve"> H5ATOTW </t>
  </si>
  <si>
    <t>W6 Total Wealth less IRA--Cross-wave</t>
  </si>
  <si>
    <t xml:space="preserve"> H6ATOTW </t>
  </si>
  <si>
    <t>W7 Total Wealth less IRA--Cross-wave</t>
  </si>
  <si>
    <t xml:space="preserve"> H7ATOTW </t>
  </si>
  <si>
    <t>W8 Total Wealth less IRA--Cross-wave</t>
  </si>
  <si>
    <t xml:space="preserve"> H8ATOTW </t>
  </si>
  <si>
    <t>W9 Total Wealth less IRA--Cross-wave</t>
  </si>
  <si>
    <t xml:space="preserve"> H9ATOTW </t>
  </si>
  <si>
    <t>W10 Total Wealth less IRA--Cross-wave</t>
  </si>
  <si>
    <t xml:space="preserve"> H10ATOTW </t>
  </si>
  <si>
    <t>W11 Total Wealth less IRA--Cross-wave</t>
  </si>
  <si>
    <t xml:space="preserve"> H11ATOTW </t>
  </si>
  <si>
    <t>W12 Total Wealth less IRA--Cross-wave</t>
  </si>
  <si>
    <t xml:space="preserve"> H12ATOTW </t>
  </si>
  <si>
    <t>W6 Whether in Poverty-no inst</t>
  </si>
  <si>
    <t xml:space="preserve"> H6INPOV </t>
  </si>
  <si>
    <t>W7 Whether in Poverty-no inst</t>
  </si>
  <si>
    <t xml:space="preserve"> H7INPOV </t>
  </si>
  <si>
    <t>W8 Whether in Poverty-no inst</t>
  </si>
  <si>
    <t xml:space="preserve"> H8INPOV </t>
  </si>
  <si>
    <t>W9 Whether in Poverty-no inst</t>
  </si>
  <si>
    <t xml:space="preserve"> H9INPOV </t>
  </si>
  <si>
    <t>W10 Whether in Poverty-no inst</t>
  </si>
  <si>
    <t xml:space="preserve"> H10INPOV </t>
  </si>
  <si>
    <t>W11 Whether in Poverty-no inst</t>
  </si>
  <si>
    <t xml:space="preserve"> H11INPOV </t>
  </si>
  <si>
    <t>W12 Whether in Poverty-no inst</t>
  </si>
  <si>
    <t xml:space="preserve"> H12INPOV </t>
  </si>
  <si>
    <t>W6 Ratio HH Inc:PovThr-no inst</t>
  </si>
  <si>
    <t xml:space="preserve"> H6INPOVR </t>
  </si>
  <si>
    <t>EconPovRatio</t>
  </si>
  <si>
    <t>W7 Ratio HH Inc:PovThr-no inst</t>
  </si>
  <si>
    <t xml:space="preserve"> H7INPOVR </t>
  </si>
  <si>
    <t>W8 Ratio HH Inc:PovThr-no inst</t>
  </si>
  <si>
    <t xml:space="preserve"> H8INPOVR </t>
  </si>
  <si>
    <t>W9 Ratio HH Inc:PovThr-no inst</t>
  </si>
  <si>
    <t xml:space="preserve"> H9INPOVR </t>
  </si>
  <si>
    <t>W10 Ratio HH Inc:PovThr-no inst</t>
  </si>
  <si>
    <t xml:space="preserve"> H10INPOVR </t>
  </si>
  <si>
    <t>W11 Ratio HH Inc:PovThr-no inst</t>
  </si>
  <si>
    <t xml:space="preserve"> H11INPOVR </t>
  </si>
  <si>
    <t>W12 Ratio HH Inc:PovThr-no inst</t>
  </si>
  <si>
    <t xml:space="preserve"> H12INPOVR </t>
  </si>
  <si>
    <t>W6 Poverty Threshold-no inst</t>
  </si>
  <si>
    <t xml:space="preserve"> H6POVTHR </t>
  </si>
  <si>
    <t>EconPovrtyThresh</t>
  </si>
  <si>
    <t>W7 Poverty Threshold-no inst</t>
  </si>
  <si>
    <t xml:space="preserve"> H7POVTHR </t>
  </si>
  <si>
    <t>W8 Poverty Threshold-no inst</t>
  </si>
  <si>
    <t xml:space="preserve"> H8POVTHR </t>
  </si>
  <si>
    <t>W9 Poverty Threshold-no inst</t>
  </si>
  <si>
    <t xml:space="preserve"> H9POVTHR </t>
  </si>
  <si>
    <t>W10 Poverty Threshold-no inst</t>
  </si>
  <si>
    <t xml:space="preserve"> H10POVTHR </t>
  </si>
  <si>
    <t>W11 Poverty Threshold-no inst</t>
  </si>
  <si>
    <t xml:space="preserve"> H11POVTHR </t>
  </si>
  <si>
    <t>W12 Poverty Threshold-no inst</t>
  </si>
  <si>
    <t xml:space="preserve"> H12POVTHR </t>
  </si>
  <si>
    <t>W6 Whether in Poverty-w/inst</t>
  </si>
  <si>
    <t xml:space="preserve"> H6INPOVA </t>
  </si>
  <si>
    <t>W7 Whether in Poverty-w/inst</t>
  </si>
  <si>
    <t xml:space="preserve"> H7INPOVA </t>
  </si>
  <si>
    <t>W8 Whether in Poverty-w/inst</t>
  </si>
  <si>
    <t xml:space="preserve"> H8INPOVA </t>
  </si>
  <si>
    <t>W9 Whether in Poverty-w/inst</t>
  </si>
  <si>
    <t xml:space="preserve"> H9INPOVA </t>
  </si>
  <si>
    <t>W10 Whether in Poverty-w/inst</t>
  </si>
  <si>
    <t xml:space="preserve"> H10INPOVA </t>
  </si>
  <si>
    <t>W11 Whether in Poverty-w/inst</t>
  </si>
  <si>
    <t xml:space="preserve"> H11INPOVA </t>
  </si>
  <si>
    <t>W12 Whether in Poverty-w/inst</t>
  </si>
  <si>
    <t xml:space="preserve"> H12INPOVA </t>
  </si>
  <si>
    <t>W6 Ratio HH Inc:PovThr-w/inst</t>
  </si>
  <si>
    <t xml:space="preserve"> H6INPVRA </t>
  </si>
  <si>
    <t>W7 Ratio HH Inc:PovThr-w/inst</t>
  </si>
  <si>
    <t xml:space="preserve"> H7INPVRA </t>
  </si>
  <si>
    <t>W8 Ratio HH Inc:PovThr-w/inst</t>
  </si>
  <si>
    <t xml:space="preserve"> H8INPVRA </t>
  </si>
  <si>
    <t>W9 Ratio HH Inc:PovThr-w/inst</t>
  </si>
  <si>
    <t xml:space="preserve"> H9INPVRA </t>
  </si>
  <si>
    <t>W10 Ratio HH Inc:PovThr-w/inst</t>
  </si>
  <si>
    <t xml:space="preserve"> H10INPVRA </t>
  </si>
  <si>
    <t>W11 Ratio HH Inc:PovThr-w/inst</t>
  </si>
  <si>
    <t xml:space="preserve"> H11INPVRA </t>
  </si>
  <si>
    <t>W12 Ratio HH Inc:PovThr-w/inst</t>
  </si>
  <si>
    <t xml:space="preserve"> H12INPVRA </t>
  </si>
  <si>
    <t>W6 Poverty Threshold-w/inst</t>
  </si>
  <si>
    <t xml:space="preserve"> H6PVTHRA </t>
  </si>
  <si>
    <t>W7 Poverty Threshold-w/inst</t>
  </si>
  <si>
    <t xml:space="preserve"> H7PVTHRA </t>
  </si>
  <si>
    <t>W8 Poverty Threshold-w/inst</t>
  </si>
  <si>
    <t xml:space="preserve"> H8PVTHRA </t>
  </si>
  <si>
    <t>W9 Poverty Threshold-w/inst</t>
  </si>
  <si>
    <t xml:space="preserve"> H9PVTHRA </t>
  </si>
  <si>
    <t>W10 Poverty Threshold-w/inst</t>
  </si>
  <si>
    <t xml:space="preserve"> H10PVTHRA </t>
  </si>
  <si>
    <t>W11 Poverty Threshold-w/inst</t>
  </si>
  <si>
    <t xml:space="preserve"> H11PVTHRA </t>
  </si>
  <si>
    <t>W12 Poverty Threshold-w/inst</t>
  </si>
  <si>
    <t xml:space="preserve"> H12PVTHRA </t>
  </si>
  <si>
    <t>W1 R is covered by Gov plan</t>
  </si>
  <si>
    <t xml:space="preserve"> R1HIGOV </t>
  </si>
  <si>
    <t>rHlthInsrGov</t>
  </si>
  <si>
    <t>W2 R is covered by Gov plan</t>
  </si>
  <si>
    <t xml:space="preserve"> R2HIGOV </t>
  </si>
  <si>
    <t>W3 R is covered by Gov plan</t>
  </si>
  <si>
    <t xml:space="preserve"> R3HIGOV </t>
  </si>
  <si>
    <t>W4 R is covered by Gov plan</t>
  </si>
  <si>
    <t xml:space="preserve"> R4HIGOV </t>
  </si>
  <si>
    <t>W5 R is covered by Gov plan</t>
  </si>
  <si>
    <t xml:space="preserve"> R5HIGOV </t>
  </si>
  <si>
    <t>W6 R is covered by Gov plan</t>
  </si>
  <si>
    <t xml:space="preserve"> R6HIGOV </t>
  </si>
  <si>
    <t>W7 R is covered by Gov plan</t>
  </si>
  <si>
    <t xml:space="preserve"> R7HIGOV </t>
  </si>
  <si>
    <t>W8 R is covered by Gov plan</t>
  </si>
  <si>
    <t xml:space="preserve"> R8HIGOV </t>
  </si>
  <si>
    <t>W9 R is covered by Gov plan</t>
  </si>
  <si>
    <t xml:space="preserve"> R9HIGOV </t>
  </si>
  <si>
    <t>W10 R is covered by Gov plan</t>
  </si>
  <si>
    <t xml:space="preserve"> R10HIGOV </t>
  </si>
  <si>
    <t>W11 R is covered by Gov plan</t>
  </si>
  <si>
    <t xml:space="preserve"> R11HIGOV </t>
  </si>
  <si>
    <t>W12 R is covered by Gov plan</t>
  </si>
  <si>
    <t xml:space="preserve"> R12HIGOV </t>
  </si>
  <si>
    <t>W1 S is covered by Gov plan</t>
  </si>
  <si>
    <t xml:space="preserve"> S1HIGOV </t>
  </si>
  <si>
    <t>sHlthInsrGov</t>
  </si>
  <si>
    <t>W2 S is covered by Gov plan</t>
  </si>
  <si>
    <t xml:space="preserve"> S2HIGOV </t>
  </si>
  <si>
    <t>W3 S is covered by Gov plan</t>
  </si>
  <si>
    <t xml:space="preserve"> S3HIGOV </t>
  </si>
  <si>
    <t>W4 S is covered by Gov plan</t>
  </si>
  <si>
    <t xml:space="preserve"> S4HIGOV </t>
  </si>
  <si>
    <t>W5 S is covered by Gov plan</t>
  </si>
  <si>
    <t xml:space="preserve"> S5HIGOV </t>
  </si>
  <si>
    <t>W6 S is covered by Gov plan</t>
  </si>
  <si>
    <t xml:space="preserve"> S6HIGOV </t>
  </si>
  <si>
    <t>W7 S is covered by Gov plan</t>
  </si>
  <si>
    <t xml:space="preserve"> S7HIGOV </t>
  </si>
  <si>
    <t>W8 S is covered by Gov plan</t>
  </si>
  <si>
    <t xml:space="preserve"> S8HIGOV </t>
  </si>
  <si>
    <t>W9 S is covered by Gov plan</t>
  </si>
  <si>
    <t xml:space="preserve"> S9HIGOV </t>
  </si>
  <si>
    <t>W10 S is covered by Gov plan</t>
  </si>
  <si>
    <t xml:space="preserve"> S10HIGOV </t>
  </si>
  <si>
    <t>W11 S is covered by Gov plan</t>
  </si>
  <si>
    <t xml:space="preserve"> S11HIGOV </t>
  </si>
  <si>
    <t>W12 S is covered by Gov plan</t>
  </si>
  <si>
    <t xml:space="preserve"> S12HIGOV </t>
  </si>
  <si>
    <t>W1 R has Gov plan-Medicare</t>
  </si>
  <si>
    <t xml:space="preserve"> R1GOVMR </t>
  </si>
  <si>
    <t>rHlthInsrMedicare</t>
  </si>
  <si>
    <t>W2 R has Gov plan-Medicare</t>
  </si>
  <si>
    <t xml:space="preserve"> R2GOVMR </t>
  </si>
  <si>
    <t>W3 R has Gov plan-Medicare</t>
  </si>
  <si>
    <t xml:space="preserve"> R3GOVMR </t>
  </si>
  <si>
    <t>W4 R has Gov plan-Medicare</t>
  </si>
  <si>
    <t xml:space="preserve"> R4GOVMR </t>
  </si>
  <si>
    <t>W5 R has Gov plan-Medicare</t>
  </si>
  <si>
    <t xml:space="preserve"> R5GOVMR </t>
  </si>
  <si>
    <t>W6 R has Gov plan-Medicare</t>
  </si>
  <si>
    <t xml:space="preserve"> R6GOVMR </t>
  </si>
  <si>
    <t>W7 R has Gov plan-Medicare</t>
  </si>
  <si>
    <t xml:space="preserve"> R7GOVMR </t>
  </si>
  <si>
    <t>W8 R has Gov plan-Medicare</t>
  </si>
  <si>
    <t xml:space="preserve"> R8GOVMR </t>
  </si>
  <si>
    <t>W9 R has Gov plan-Medicare</t>
  </si>
  <si>
    <t xml:space="preserve"> R9GOVMR </t>
  </si>
  <si>
    <t>W10 R has Gov plan-Medicare</t>
  </si>
  <si>
    <t xml:space="preserve"> R10GOVMR </t>
  </si>
  <si>
    <t>W11 R has Gov plan-Medicare</t>
  </si>
  <si>
    <t xml:space="preserve"> R11GOVMR </t>
  </si>
  <si>
    <t>W12 R has Gov plan-Medicare</t>
  </si>
  <si>
    <t xml:space="preserve"> R12GOVMR </t>
  </si>
  <si>
    <t>W1 S has Gov plan-Medicare</t>
  </si>
  <si>
    <t xml:space="preserve"> S1GOVMR </t>
  </si>
  <si>
    <t>sHlthInsrMedicare</t>
  </si>
  <si>
    <t>W2 S has Gov plan-Medicare</t>
  </si>
  <si>
    <t xml:space="preserve"> S2GOVMR </t>
  </si>
  <si>
    <t>W3 S has Gov plan-Medicare</t>
  </si>
  <si>
    <t xml:space="preserve"> S3GOVMR </t>
  </si>
  <si>
    <t>W4 S has Gov plan-Medicare</t>
  </si>
  <si>
    <t xml:space="preserve"> S4GOVMR </t>
  </si>
  <si>
    <t>W5 S has Gov plan-Medicare</t>
  </si>
  <si>
    <t xml:space="preserve"> S5GOVMR </t>
  </si>
  <si>
    <t>W6 S has Gov plan-Medicare</t>
  </si>
  <si>
    <t xml:space="preserve"> S6GOVMR </t>
  </si>
  <si>
    <t>W7 S has Gov plan-Medicare</t>
  </si>
  <si>
    <t xml:space="preserve"> S7GOVMR </t>
  </si>
  <si>
    <t>W8 S has Gov plan-Medicare</t>
  </si>
  <si>
    <t xml:space="preserve"> S8GOVMR </t>
  </si>
  <si>
    <t>W9 S has Gov plan-Medicare</t>
  </si>
  <si>
    <t xml:space="preserve"> S9GOVMR </t>
  </si>
  <si>
    <t>W10 S has Gov plan-Medicare</t>
  </si>
  <si>
    <t xml:space="preserve"> S10GOVMR </t>
  </si>
  <si>
    <t>W11 S has Gov plan-Medicare</t>
  </si>
  <si>
    <t xml:space="preserve"> S11GOVMR </t>
  </si>
  <si>
    <t>W12 S has Gov plan-Medicare</t>
  </si>
  <si>
    <t xml:space="preserve"> S12GOVMR </t>
  </si>
  <si>
    <t>W1 R has Gov plan-Medicaid</t>
  </si>
  <si>
    <t xml:space="preserve"> R1GOVMD </t>
  </si>
  <si>
    <t>rHlthInsrMedicaid</t>
  </si>
  <si>
    <t>W2 R has Gov plan-Medicaid</t>
  </si>
  <si>
    <t xml:space="preserve"> R2GOVMD </t>
  </si>
  <si>
    <t>W3 R has Gov plan-Medicaid</t>
  </si>
  <si>
    <t xml:space="preserve"> R3GOVMD </t>
  </si>
  <si>
    <t>W4 R has Gov plan-Medicaid</t>
  </si>
  <si>
    <t xml:space="preserve"> R4GOVMD </t>
  </si>
  <si>
    <t>W5 R has Gov plan-Medicaid</t>
  </si>
  <si>
    <t xml:space="preserve"> R5GOVMD </t>
  </si>
  <si>
    <t>W6 R has Gov plan-Medicaid</t>
  </si>
  <si>
    <t xml:space="preserve"> R6GOVMD </t>
  </si>
  <si>
    <t>W7 R has Gov plan-Medicaid</t>
  </si>
  <si>
    <t xml:space="preserve"> R7GOVMD </t>
  </si>
  <si>
    <t>W8 R has Gov plan-Medicaid</t>
  </si>
  <si>
    <t xml:space="preserve"> R8GOVMD </t>
  </si>
  <si>
    <t>W9 R has Gov plan-Medicaid</t>
  </si>
  <si>
    <t xml:space="preserve"> R9GOVMD </t>
  </si>
  <si>
    <t>W10 R has Gov plan-Medicaid</t>
  </si>
  <si>
    <t xml:space="preserve"> R10GOVMD </t>
  </si>
  <si>
    <t>W11 R has Gov plan-Medicaid</t>
  </si>
  <si>
    <t xml:space="preserve"> R11GOVMD </t>
  </si>
  <si>
    <t>W12 R has Gov plan-Medicaid</t>
  </si>
  <si>
    <t xml:space="preserve"> R12GOVMD </t>
  </si>
  <si>
    <t>W1 S has Gov plan-Medicaid</t>
  </si>
  <si>
    <t xml:space="preserve">S1GOVMD </t>
  </si>
  <si>
    <t>sHlthInsrMedicaid</t>
  </si>
  <si>
    <t>W2 S has Gov plan-Medicaid</t>
  </si>
  <si>
    <t xml:space="preserve"> S2GOVMD </t>
  </si>
  <si>
    <t>W3 S has Gov plan-Medicaid</t>
  </si>
  <si>
    <t xml:space="preserve"> S3GOVMD </t>
  </si>
  <si>
    <t>W4 S has Gov plan-Medicaid</t>
  </si>
  <si>
    <t xml:space="preserve"> S4GOVMD </t>
  </si>
  <si>
    <t>W5 S has Gov plan-Medicaid</t>
  </si>
  <si>
    <t xml:space="preserve"> S5GOVMD </t>
  </si>
  <si>
    <t>W6 S has Gov plan-Medicaid</t>
  </si>
  <si>
    <t xml:space="preserve"> S6GOVMD </t>
  </si>
  <si>
    <t>W7 S has Gov plan-Medicaid</t>
  </si>
  <si>
    <t xml:space="preserve"> S7GOVMD </t>
  </si>
  <si>
    <t>W8 S has Gov plan-Medicaid</t>
  </si>
  <si>
    <t xml:space="preserve"> S8GOVMD </t>
  </si>
  <si>
    <t>W9 S has Gov plan-Medicaid</t>
  </si>
  <si>
    <t xml:space="preserve"> S9GOVMD </t>
  </si>
  <si>
    <t>W10 S has Gov plan-Medicaid</t>
  </si>
  <si>
    <t xml:space="preserve"> S10GOVMD </t>
  </si>
  <si>
    <t>W11 S has Gov plan-Medicaid</t>
  </si>
  <si>
    <t xml:space="preserve"> S11GOVMD </t>
  </si>
  <si>
    <t>W12 S has Gov plan-Medicaid</t>
  </si>
  <si>
    <t xml:space="preserve"> S12GOVMD </t>
  </si>
  <si>
    <t>W1 R has Gov plan-Champus/VA</t>
  </si>
  <si>
    <t xml:space="preserve"> R1GOVVA </t>
  </si>
  <si>
    <t>rHlthInsrVA</t>
  </si>
  <si>
    <t>W2 R has Gov plan-Champus/VA</t>
  </si>
  <si>
    <t xml:space="preserve"> R2GOVVA </t>
  </si>
  <si>
    <t>W3 R has Gov plan-Champus/VA</t>
  </si>
  <si>
    <t xml:space="preserve"> R3GOVVA </t>
  </si>
  <si>
    <t>W4 R has Gov plan-Champus/VA</t>
  </si>
  <si>
    <t xml:space="preserve"> R4GOVVA </t>
  </si>
  <si>
    <t>W5 R has Gov plan-Champus/VA</t>
  </si>
  <si>
    <t xml:space="preserve"> R5GOVVA </t>
  </si>
  <si>
    <t>W6 R has Gov plan-Champus/VA</t>
  </si>
  <si>
    <t xml:space="preserve"> R6GOVVA </t>
  </si>
  <si>
    <t>W7 R has Gov plan-Champus/VA</t>
  </si>
  <si>
    <t xml:space="preserve"> R7GOVVA </t>
  </si>
  <si>
    <t>W8 R has Gov plan-Champus/VA</t>
  </si>
  <si>
    <t xml:space="preserve"> R8GOVVA </t>
  </si>
  <si>
    <t>W9 R has Gov plan-Champus/VA</t>
  </si>
  <si>
    <t xml:space="preserve"> R9GOVVA </t>
  </si>
  <si>
    <t>W10 R has Gov plan-Champus/VA</t>
  </si>
  <si>
    <t xml:space="preserve"> R10GOVVA </t>
  </si>
  <si>
    <t>W11 R has Gov plan-Champus/VA</t>
  </si>
  <si>
    <t xml:space="preserve"> R11GOVVA </t>
  </si>
  <si>
    <t>W12 R has Gov plan-Champus/VA</t>
  </si>
  <si>
    <t xml:space="preserve"> R12GOVVA </t>
  </si>
  <si>
    <t>W1 S has Gov plan-Champus/VA</t>
  </si>
  <si>
    <t xml:space="preserve"> S1GOVVA </t>
  </si>
  <si>
    <t>sHlthInsrVA</t>
  </si>
  <si>
    <t>W2 S has Gov plan-Champus/VA</t>
  </si>
  <si>
    <t xml:space="preserve"> S2GOVVA </t>
  </si>
  <si>
    <t>W3 S has Gov plan-Champus/VA</t>
  </si>
  <si>
    <t xml:space="preserve"> S3GOVVA </t>
  </si>
  <si>
    <t>W4 S has Gov plan-Champus/VA</t>
  </si>
  <si>
    <t xml:space="preserve"> S4GOVVA </t>
  </si>
  <si>
    <t>W5 S has Gov plan-Champus/VA</t>
  </si>
  <si>
    <t xml:space="preserve"> S5GOVVA </t>
  </si>
  <si>
    <t>W6 S has Gov plan-Champus/VA</t>
  </si>
  <si>
    <t xml:space="preserve"> S6GOVVA </t>
  </si>
  <si>
    <t>W7 S has Gov plan-Champus/VA</t>
  </si>
  <si>
    <t xml:space="preserve"> S7GOVVA </t>
  </si>
  <si>
    <t>W8 S has Gov plan-Champus/VA</t>
  </si>
  <si>
    <t xml:space="preserve"> S8GOVVA </t>
  </si>
  <si>
    <t>W9 S has Gov plan-Champus/VA</t>
  </si>
  <si>
    <t xml:space="preserve"> S9GOVVA </t>
  </si>
  <si>
    <t>W10 S has Gov plan-Champus/VA</t>
  </si>
  <si>
    <t xml:space="preserve"> S10GOVVA </t>
  </si>
  <si>
    <t>W11 S has Gov plan-Champus/VA</t>
  </si>
  <si>
    <t xml:space="preserve"> S11GOVVA </t>
  </si>
  <si>
    <t>W12 S has Gov plan-Champus/VA</t>
  </si>
  <si>
    <t xml:space="preserve"> S12GOVVA </t>
  </si>
  <si>
    <t>W1 R has Gov plan-Other</t>
  </si>
  <si>
    <t xml:space="preserve"> R1GOVOT </t>
  </si>
  <si>
    <t>rHlthInsrGovOther</t>
  </si>
  <si>
    <t>W2 R has Gov plan-Other</t>
  </si>
  <si>
    <t xml:space="preserve"> R2GOVOT </t>
  </si>
  <si>
    <t>W3 R has Gov plan-Other</t>
  </si>
  <si>
    <t xml:space="preserve"> R3GOVOT </t>
  </si>
  <si>
    <t>W1 S has Gov plan-Other</t>
  </si>
  <si>
    <t xml:space="preserve"> S1GOVOT </t>
  </si>
  <si>
    <t>sHlthInsrGovOther</t>
  </si>
  <si>
    <t>W2 S has Gov plan-Other</t>
  </si>
  <si>
    <t xml:space="preserve"> S2GOVOT </t>
  </si>
  <si>
    <t>W3 S has Gov plan-Other</t>
  </si>
  <si>
    <t xml:space="preserve"> S3GOVOT </t>
  </si>
  <si>
    <t>W1 R covered by R empl plan</t>
  </si>
  <si>
    <t xml:space="preserve"> R1COVR </t>
  </si>
  <si>
    <t>rHlthInsrEmply</t>
  </si>
  <si>
    <t>W2 R covered by R empl plan</t>
  </si>
  <si>
    <t xml:space="preserve"> R2COVR </t>
  </si>
  <si>
    <t>W3 R covered by R empl plan</t>
  </si>
  <si>
    <t xml:space="preserve"> R3COVR </t>
  </si>
  <si>
    <t>W4 R covered by R empl plan</t>
  </si>
  <si>
    <t xml:space="preserve"> R4COVR </t>
  </si>
  <si>
    <t>W5 R covered by R empl plan</t>
  </si>
  <si>
    <t xml:space="preserve"> R5COVR </t>
  </si>
  <si>
    <t>W6 R covered by R empl plan</t>
  </si>
  <si>
    <t xml:space="preserve"> R6COVR </t>
  </si>
  <si>
    <t>W7 R covered by R empl plan</t>
  </si>
  <si>
    <t xml:space="preserve"> R7COVR </t>
  </si>
  <si>
    <t>W8 R covered by R empl plan</t>
  </si>
  <si>
    <t xml:space="preserve"> R8COVR </t>
  </si>
  <si>
    <t>W9 R covered by R empl plan</t>
  </si>
  <si>
    <t xml:space="preserve"> R9COVR </t>
  </si>
  <si>
    <t>W10 R covered by R empl plan</t>
  </si>
  <si>
    <t xml:space="preserve"> R10COVR </t>
  </si>
  <si>
    <t>W11 R covered by R empl plan</t>
  </si>
  <si>
    <t xml:space="preserve"> R11COVR </t>
  </si>
  <si>
    <t>W12 R covered by R empl plan</t>
  </si>
  <si>
    <t xml:space="preserve"> R12COVR </t>
  </si>
  <si>
    <t>W1 S covered by R empl plan</t>
  </si>
  <si>
    <t xml:space="preserve"> S1COVR </t>
  </si>
  <si>
    <t>sHlthInsrEmply</t>
  </si>
  <si>
    <t>W2 S covered by R empl plan</t>
  </si>
  <si>
    <t xml:space="preserve"> S2COVR </t>
  </si>
  <si>
    <t>W3 S covered by R empl plan</t>
  </si>
  <si>
    <t xml:space="preserve"> S3COVR </t>
  </si>
  <si>
    <t>W4 S covered by R empl plan</t>
  </si>
  <si>
    <t xml:space="preserve"> S4COVR </t>
  </si>
  <si>
    <t>W5 S covered by R empl plan</t>
  </si>
  <si>
    <t xml:space="preserve"> S5COVR </t>
  </si>
  <si>
    <t>W6 S covered by R empl plan</t>
  </si>
  <si>
    <t xml:space="preserve"> S6COVR </t>
  </si>
  <si>
    <t>W7 S covered by R empl plan</t>
  </si>
  <si>
    <t xml:space="preserve"> S7COVR </t>
  </si>
  <si>
    <t>W8 S covered by R empl plan</t>
  </si>
  <si>
    <t xml:space="preserve"> S8COVR </t>
  </si>
  <si>
    <t>W9 S covered by R empl plan</t>
  </si>
  <si>
    <t xml:space="preserve"> S9COVR </t>
  </si>
  <si>
    <t>W10 S covered by R empl plan</t>
  </si>
  <si>
    <t xml:space="preserve"> S10COVR </t>
  </si>
  <si>
    <t>W11 S covered by R empl plan</t>
  </si>
  <si>
    <t xml:space="preserve"> S11COVR </t>
  </si>
  <si>
    <t>W12 S covered by R empl plan</t>
  </si>
  <si>
    <t xml:space="preserve"> S12COVR </t>
  </si>
  <si>
    <t>W1 R has Other Ins</t>
  </si>
  <si>
    <t xml:space="preserve"> R1HIOTHP </t>
  </si>
  <si>
    <t>rHlthInsrOther</t>
  </si>
  <si>
    <t>W2 R has Other Ins</t>
  </si>
  <si>
    <t xml:space="preserve"> R2HIOTHP </t>
  </si>
  <si>
    <t>W3 R has Other Ins</t>
  </si>
  <si>
    <t xml:space="preserve"> R3HIOTHP </t>
  </si>
  <si>
    <t>W4 R has Other Ins</t>
  </si>
  <si>
    <t xml:space="preserve"> R4HIOTHP </t>
  </si>
  <si>
    <t>W5 R has Other Ins</t>
  </si>
  <si>
    <t xml:space="preserve"> R5HIOTHP </t>
  </si>
  <si>
    <t>W6 R has Other Ins</t>
  </si>
  <si>
    <t xml:space="preserve"> R6HIOTHP </t>
  </si>
  <si>
    <t>W7 R has Other Ins</t>
  </si>
  <si>
    <t xml:space="preserve"> R7HIOTHP </t>
  </si>
  <si>
    <t>W8 R has Other Ins</t>
  </si>
  <si>
    <t xml:space="preserve"> R8HIOTHP </t>
  </si>
  <si>
    <t>W9 R has Other Ins</t>
  </si>
  <si>
    <t xml:space="preserve"> R9HIOTHP </t>
  </si>
  <si>
    <t>W10 R has Other Ins</t>
  </si>
  <si>
    <t xml:space="preserve"> R10HIOTHP </t>
  </si>
  <si>
    <t>W11 R has Other Ins</t>
  </si>
  <si>
    <t xml:space="preserve"> R11HIOTHP </t>
  </si>
  <si>
    <t>W12 R has Other Ins</t>
  </si>
  <si>
    <t xml:space="preserve"> R12HIOTHP </t>
  </si>
  <si>
    <t>W1 S has Other Ins</t>
  </si>
  <si>
    <t xml:space="preserve"> S1HIOTHP </t>
  </si>
  <si>
    <t>sHlthInsrOther</t>
  </si>
  <si>
    <t>W2 S has Other Ins</t>
  </si>
  <si>
    <t xml:space="preserve"> S2HIOTHP </t>
  </si>
  <si>
    <t>W3 S has Other Ins</t>
  </si>
  <si>
    <t xml:space="preserve"> S3HIOTHP </t>
  </si>
  <si>
    <t>W4 S has Other Ins</t>
  </si>
  <si>
    <t xml:space="preserve"> S4HIOTHP </t>
  </si>
  <si>
    <t>W5 S has Other Ins</t>
  </si>
  <si>
    <t xml:space="preserve"> S5HIOTHP </t>
  </si>
  <si>
    <t>W6 S has Other Ins</t>
  </si>
  <si>
    <t xml:space="preserve"> S6HIOTHP </t>
  </si>
  <si>
    <t>W7 S has Other Ins</t>
  </si>
  <si>
    <t xml:space="preserve"> S7HIOTHP </t>
  </si>
  <si>
    <t>W8 S has Other Ins</t>
  </si>
  <si>
    <t xml:space="preserve"> S8HIOTHP </t>
  </si>
  <si>
    <t>W9 S has Other Ins</t>
  </si>
  <si>
    <t xml:space="preserve"> S9HIOTHP </t>
  </si>
  <si>
    <t>W10 S has Other Ins</t>
  </si>
  <si>
    <t xml:space="preserve"> S10HIOTHP </t>
  </si>
  <si>
    <t>W11 S has Other Ins</t>
  </si>
  <si>
    <t xml:space="preserve"> S11HIOTHP </t>
  </si>
  <si>
    <t>W12 S has Other Ins</t>
  </si>
  <si>
    <t xml:space="preserve"> S12HIOTHP </t>
  </si>
  <si>
    <t>W1 Number of people in HH</t>
  </si>
  <si>
    <t xml:space="preserve"> H1HHRES </t>
  </si>
  <si>
    <t>W2 Number of people in HH</t>
  </si>
  <si>
    <t xml:space="preserve"> H2HHRES </t>
  </si>
  <si>
    <t>W3 Number of people in HH</t>
  </si>
  <si>
    <t xml:space="preserve"> H3HHRES </t>
  </si>
  <si>
    <t>W4 Number of people in HH</t>
  </si>
  <si>
    <t xml:space="preserve"> H4HHRES </t>
  </si>
  <si>
    <t>W5 Number of people in HH</t>
  </si>
  <si>
    <t xml:space="preserve"> H5HHRES </t>
  </si>
  <si>
    <t>W6 Number of people in HH</t>
  </si>
  <si>
    <t xml:space="preserve"> H6HHRES </t>
  </si>
  <si>
    <t>W7 Number of people in HH</t>
  </si>
  <si>
    <t xml:space="preserve"> H7HHRES </t>
  </si>
  <si>
    <t>W8 Number of people in HH</t>
  </si>
  <si>
    <t xml:space="preserve"> H8HHRES </t>
  </si>
  <si>
    <t>W9 Number of people in HH</t>
  </si>
  <si>
    <t xml:space="preserve"> H9HHRES </t>
  </si>
  <si>
    <t>W10 Number of people in HH</t>
  </si>
  <si>
    <t xml:space="preserve"> H10HHRES </t>
  </si>
  <si>
    <t>W11 Number of people in HH</t>
  </si>
  <si>
    <t xml:space="preserve"> H11HHRES </t>
  </si>
  <si>
    <t>W12 Number of people in HH</t>
  </si>
  <si>
    <t xml:space="preserve"> H12HHRES </t>
  </si>
  <si>
    <t>W1 Number of living children R/P</t>
  </si>
  <si>
    <t xml:space="preserve"> H1CHILD </t>
  </si>
  <si>
    <t>W2 Number of living children R/P</t>
  </si>
  <si>
    <t xml:space="preserve"> H2CHILD </t>
  </si>
  <si>
    <t>W3 Number of living children R/P</t>
  </si>
  <si>
    <t xml:space="preserve"> H3CHILD </t>
  </si>
  <si>
    <t>W4 Number of living children R/P</t>
  </si>
  <si>
    <t xml:space="preserve"> H4CHILD </t>
  </si>
  <si>
    <t>W5 Number of living children R/P</t>
  </si>
  <si>
    <t xml:space="preserve"> H5CHILD </t>
  </si>
  <si>
    <t>W6 Number of living children R/P</t>
  </si>
  <si>
    <t xml:space="preserve"> H6CHILD </t>
  </si>
  <si>
    <t>W7 Number of living children R/P</t>
  </si>
  <si>
    <t xml:space="preserve"> H7CHILD </t>
  </si>
  <si>
    <t>W8 Number of living children R/P</t>
  </si>
  <si>
    <t xml:space="preserve"> H8CHILD </t>
  </si>
  <si>
    <t>W9 Number of living children R/P</t>
  </si>
  <si>
    <t xml:space="preserve"> H9CHILD </t>
  </si>
  <si>
    <t>W10 Number of living children R/P</t>
  </si>
  <si>
    <t xml:space="preserve"> H10CHILD </t>
  </si>
  <si>
    <t>W11 Number of living children R/P</t>
  </si>
  <si>
    <t xml:space="preserve"> H11CHILD </t>
  </si>
  <si>
    <t>W12 Number of living children R/P</t>
  </si>
  <si>
    <t xml:space="preserve"> H12CHILD </t>
  </si>
  <si>
    <t>W1 Number of living siblings</t>
  </si>
  <si>
    <t xml:space="preserve"> R1LIVSIB </t>
  </si>
  <si>
    <t>rHHNumLivSibs</t>
  </si>
  <si>
    <t>W2 Number of living siblings</t>
  </si>
  <si>
    <t xml:space="preserve"> R2LIVSIB </t>
  </si>
  <si>
    <t>W3 Number of living siblings</t>
  </si>
  <si>
    <t xml:space="preserve"> R3LIVSIB </t>
  </si>
  <si>
    <t>W4 Number of living siblings</t>
  </si>
  <si>
    <t xml:space="preserve"> R4LIVSIB </t>
  </si>
  <si>
    <t>W5 Number of living siblings</t>
  </si>
  <si>
    <t xml:space="preserve"> R5LIVSIB </t>
  </si>
  <si>
    <t>W6 Number of living siblings</t>
  </si>
  <si>
    <t xml:space="preserve"> R6LIVSIB </t>
  </si>
  <si>
    <t>W7 Number of living siblings</t>
  </si>
  <si>
    <t xml:space="preserve"> R7LIVSIB </t>
  </si>
  <si>
    <t>W8 Number of living siblings</t>
  </si>
  <si>
    <t xml:space="preserve"> R8LIVSIB </t>
  </si>
  <si>
    <t>W9 Number of living siblings</t>
  </si>
  <si>
    <t xml:space="preserve"> R9LIVSIB </t>
  </si>
  <si>
    <t>W10 Number of living siblings</t>
  </si>
  <si>
    <t xml:space="preserve"> R10LIVSIB </t>
  </si>
  <si>
    <t>W11 Number of living siblings</t>
  </si>
  <si>
    <t xml:space="preserve"> R11LIVSIB </t>
  </si>
  <si>
    <t>W12 Number of living siblings</t>
  </si>
  <si>
    <t xml:space="preserve"> R12LIVSIB </t>
  </si>
  <si>
    <t xml:space="preserve"> Number of Children Ever Born</t>
  </si>
  <si>
    <t>RAEVBRN</t>
  </si>
  <si>
    <t>rHHNumKidsEvrBrn</t>
  </si>
  <si>
    <t xml:space="preserve"> S1EVBRN </t>
  </si>
  <si>
    <t>sHHNumKidsEvrBrn</t>
  </si>
  <si>
    <t xml:space="preserve"> S2EVBRN </t>
  </si>
  <si>
    <t xml:space="preserve"> S3EVBRN </t>
  </si>
  <si>
    <t xml:space="preserve"> S4EVBRN </t>
  </si>
  <si>
    <t xml:space="preserve"> S5EVBRN </t>
  </si>
  <si>
    <t xml:space="preserve"> S6EVBRN </t>
  </si>
  <si>
    <t xml:space="preserve"> S7EVBRN </t>
  </si>
  <si>
    <t xml:space="preserve"> S8EVBRN </t>
  </si>
  <si>
    <t xml:space="preserve"> S9EVBRN </t>
  </si>
  <si>
    <t xml:space="preserve"> S10EVBRN </t>
  </si>
  <si>
    <t xml:space="preserve"> S11EVBRN </t>
  </si>
  <si>
    <t xml:space="preserve"> S12EVBRN </t>
  </si>
  <si>
    <t>W1 R considers self retired</t>
  </si>
  <si>
    <t xml:space="preserve"> R1SAYRET </t>
  </si>
  <si>
    <t>rJobRetired</t>
  </si>
  <si>
    <t>W2 R considers self retired</t>
  </si>
  <si>
    <t xml:space="preserve"> R2SAYRET </t>
  </si>
  <si>
    <t>W3 R considers self retired</t>
  </si>
  <si>
    <t xml:space="preserve"> R3SAYRET </t>
  </si>
  <si>
    <t>W4 R considers self retired</t>
  </si>
  <si>
    <t xml:space="preserve"> R4SAYRET </t>
  </si>
  <si>
    <t>W5 R considers self retired</t>
  </si>
  <si>
    <t xml:space="preserve"> R5SAYRET </t>
  </si>
  <si>
    <t>W6 R considers self retired</t>
  </si>
  <si>
    <t xml:space="preserve"> R6SAYRET </t>
  </si>
  <si>
    <t>W7 R considers self retired</t>
  </si>
  <si>
    <t xml:space="preserve"> R7SAYRET </t>
  </si>
  <si>
    <t>W8 R considers self retired</t>
  </si>
  <si>
    <t xml:space="preserve"> R8SAYRET </t>
  </si>
  <si>
    <t>W9 R considers self retired</t>
  </si>
  <si>
    <t xml:space="preserve"> R9SAYRET </t>
  </si>
  <si>
    <t>W10 R considers self retired</t>
  </si>
  <si>
    <t xml:space="preserve"> R10SAYRET </t>
  </si>
  <si>
    <t>W11 R considers self retired</t>
  </si>
  <si>
    <t xml:space="preserve"> R11SAYRET </t>
  </si>
  <si>
    <t>W12 R considers self retired</t>
  </si>
  <si>
    <t xml:space="preserve"> R12SAYRET </t>
  </si>
  <si>
    <t>W1 S considers self retired</t>
  </si>
  <si>
    <t xml:space="preserve"> S1SAYRET </t>
  </si>
  <si>
    <t>sJobRetired</t>
  </si>
  <si>
    <t>W2 S considers self retired</t>
  </si>
  <si>
    <t xml:space="preserve"> S2SAYRET </t>
  </si>
  <si>
    <t>W3 S considers self retired</t>
  </si>
  <si>
    <t xml:space="preserve"> S3SAYRET </t>
  </si>
  <si>
    <t>W4 S considers self retired</t>
  </si>
  <si>
    <t xml:space="preserve"> S4SAYRET </t>
  </si>
  <si>
    <t>W5 S considers self retired</t>
  </si>
  <si>
    <t xml:space="preserve"> S5SAYRET </t>
  </si>
  <si>
    <t>W6 S considers self retired</t>
  </si>
  <si>
    <t xml:space="preserve"> S6SAYRET </t>
  </si>
  <si>
    <t>W7 S considers self retired</t>
  </si>
  <si>
    <t xml:space="preserve"> S7SAYRET </t>
  </si>
  <si>
    <t>W8 S considers self retired</t>
  </si>
  <si>
    <t xml:space="preserve"> S8SAYRET </t>
  </si>
  <si>
    <t>W9 S considers self retired</t>
  </si>
  <si>
    <t xml:space="preserve"> S9SAYRET </t>
  </si>
  <si>
    <t>W10 S considers self retired</t>
  </si>
  <si>
    <t xml:space="preserve"> S10SAYRET </t>
  </si>
  <si>
    <t>W11 S considers self retired</t>
  </si>
  <si>
    <t xml:space="preserve"> S11SAYRET </t>
  </si>
  <si>
    <t>W12 S considers self retired</t>
  </si>
  <si>
    <t xml:space="preserve"> S12SAYRET </t>
  </si>
  <si>
    <t>W1 R Probability to live 75+</t>
  </si>
  <si>
    <t xml:space="preserve"> R1LIV75 </t>
  </si>
  <si>
    <t>HlthSRProbLiv75</t>
  </si>
  <si>
    <t>rHlthSRProbLiv75</t>
  </si>
  <si>
    <t>W2 R Probability to live 75+</t>
  </si>
  <si>
    <t xml:space="preserve"> R2LIV75 </t>
  </si>
  <si>
    <t>W3 R Probability to live 75+</t>
  </si>
  <si>
    <t xml:space="preserve"> R3LIV75 </t>
  </si>
  <si>
    <t>W4 R Probability to live 75+</t>
  </si>
  <si>
    <t xml:space="preserve"> R4LIV75 </t>
  </si>
  <si>
    <t>W5 R Probability to live 75+</t>
  </si>
  <si>
    <t xml:space="preserve"> R5LIV75 </t>
  </si>
  <si>
    <t>W6 R Probability to live 75+</t>
  </si>
  <si>
    <t xml:space="preserve"> R6LIV75 </t>
  </si>
  <si>
    <t>W7 R Probability to live 75+</t>
  </si>
  <si>
    <t xml:space="preserve"> R7LIV75 </t>
  </si>
  <si>
    <t>W8 R Probability to live 75+</t>
  </si>
  <si>
    <t xml:space="preserve"> R8LIV75 </t>
  </si>
  <si>
    <t>W9 R Probability to live 75+</t>
  </si>
  <si>
    <t xml:space="preserve"> R9LIV75 </t>
  </si>
  <si>
    <t>W10 R Probability to live 75+</t>
  </si>
  <si>
    <t xml:space="preserve"> R10LIV75 </t>
  </si>
  <si>
    <t>W11 R Probability to live 75+</t>
  </si>
  <si>
    <t xml:space="preserve"> R11LIV75 </t>
  </si>
  <si>
    <t>W12 R Probability to live 75+</t>
  </si>
  <si>
    <t xml:space="preserve"> R12LIV75 </t>
  </si>
  <si>
    <t>W1 S Probability to live 75+</t>
  </si>
  <si>
    <t xml:space="preserve"> S1LIV75 </t>
  </si>
  <si>
    <t>sHlthSRProbLiv75</t>
  </si>
  <si>
    <t>W2 S Probability to live 75+</t>
  </si>
  <si>
    <t xml:space="preserve"> S2LIV75 </t>
  </si>
  <si>
    <t>W3 S Probability to live 75+</t>
  </si>
  <si>
    <t xml:space="preserve"> S3LIV75 </t>
  </si>
  <si>
    <t>W4 S Probability to live 75+</t>
  </si>
  <si>
    <t xml:space="preserve"> S4LIV75 </t>
  </si>
  <si>
    <t>W5 S Probability to live 75+</t>
  </si>
  <si>
    <t xml:space="preserve"> S5LIV75 </t>
  </si>
  <si>
    <t>W6 S Probability to live 75+</t>
  </si>
  <si>
    <t xml:space="preserve"> S6LIV75 </t>
  </si>
  <si>
    <t>W7 S Probability to live 75+</t>
  </si>
  <si>
    <t xml:space="preserve"> S7LIV75 </t>
  </si>
  <si>
    <t>W8 S Probability to live 75+</t>
  </si>
  <si>
    <t xml:space="preserve"> S8LIV75 </t>
  </si>
  <si>
    <t>W9 S Probability to live 75+</t>
  </si>
  <si>
    <t xml:space="preserve"> S9LIV75 </t>
  </si>
  <si>
    <t>W10 S Probability to live 75+</t>
  </si>
  <si>
    <t xml:space="preserve"> S10LIV75 </t>
  </si>
  <si>
    <t>W11 S Probability to live 75+</t>
  </si>
  <si>
    <t xml:space="preserve"> S11LIV75 </t>
  </si>
  <si>
    <t>W12 S Probability to live 75+</t>
  </si>
  <si>
    <t xml:space="preserve"> S12LIV75 </t>
  </si>
  <si>
    <t>W1 LfTab prob live 75+/R curage</t>
  </si>
  <si>
    <t xml:space="preserve"> R1LIV75P </t>
  </si>
  <si>
    <t>HlthVitProbLiv75</t>
  </si>
  <si>
    <t>rHlthVitProbLiv75</t>
  </si>
  <si>
    <t>W2 LfTab prob live 75+/R curage</t>
  </si>
  <si>
    <t xml:space="preserve"> R2LIV75P </t>
  </si>
  <si>
    <t>W3 LfTab prob live 75+/R curage</t>
  </si>
  <si>
    <t xml:space="preserve"> R3LIV75P </t>
  </si>
  <si>
    <t>W4 LfTab prob live 75+/R curage</t>
  </si>
  <si>
    <t xml:space="preserve"> R4LIV75P </t>
  </si>
  <si>
    <t>W5 LfTab prob live 75+/R curage</t>
  </si>
  <si>
    <t xml:space="preserve"> R5LIV75P </t>
  </si>
  <si>
    <t>W6 LfTab prob live 75+/R curage</t>
  </si>
  <si>
    <t xml:space="preserve"> R6LIV75P </t>
  </si>
  <si>
    <t>W7 LfTab prob live 75+/R curage</t>
  </si>
  <si>
    <t xml:space="preserve"> R7LIV75P </t>
  </si>
  <si>
    <t>W8 LfTab prob live 75+/R curage</t>
  </si>
  <si>
    <t xml:space="preserve"> R8LIV75P </t>
  </si>
  <si>
    <t>W9 LfTab prob live 75+/R curage</t>
  </si>
  <si>
    <t xml:space="preserve"> R9LIV75P </t>
  </si>
  <si>
    <t>W10 LfTab prob live 75+/R curage</t>
  </si>
  <si>
    <t xml:space="preserve"> R10LIV75P </t>
  </si>
  <si>
    <t>W11 LfTab prob live 75+/R curage</t>
  </si>
  <si>
    <t xml:space="preserve"> R11LIV75P </t>
  </si>
  <si>
    <t>W12 LfTab prob live 75+/R curage</t>
  </si>
  <si>
    <t xml:space="preserve"> R12LIV75P </t>
  </si>
  <si>
    <t xml:space="preserve"> S1LIV75P </t>
  </si>
  <si>
    <t>sHlthVitProbLiv75</t>
  </si>
  <si>
    <t xml:space="preserve"> S2LIV75P </t>
  </si>
  <si>
    <t xml:space="preserve"> S3LIV75P </t>
  </si>
  <si>
    <t xml:space="preserve"> S4LIV75P </t>
  </si>
  <si>
    <t xml:space="preserve"> S5LIV75P </t>
  </si>
  <si>
    <t xml:space="preserve"> S6LIV75P </t>
  </si>
  <si>
    <t xml:space="preserve"> S7LIV75P </t>
  </si>
  <si>
    <t xml:space="preserve"> S8LIV75P </t>
  </si>
  <si>
    <t xml:space="preserve"> S9LIV75P </t>
  </si>
  <si>
    <t xml:space="preserve"> S10LIV75P </t>
  </si>
  <si>
    <t xml:space="preserve"> S11LIV75P </t>
  </si>
  <si>
    <t xml:space="preserve"> S12LIV75P </t>
  </si>
  <si>
    <t>W1 Rprob live 75+ / LfTab prob</t>
  </si>
  <si>
    <t xml:space="preserve"> R1LIV75R </t>
  </si>
  <si>
    <t>rHlthProbLiv75Rat</t>
  </si>
  <si>
    <t>W2 Rprob live 75+ / LfTab prob</t>
  </si>
  <si>
    <t xml:space="preserve"> R2LIV75R </t>
  </si>
  <si>
    <t>W3 Rprob live 75+ / LfTab prob</t>
  </si>
  <si>
    <t xml:space="preserve"> R3LIV75R </t>
  </si>
  <si>
    <t>W4 Rprob live 75+ / LfTab prob</t>
  </si>
  <si>
    <t xml:space="preserve"> R4LIV75R </t>
  </si>
  <si>
    <t>W5 Rprob live 75+ / LfTab prob</t>
  </si>
  <si>
    <t xml:space="preserve"> R5LIV75R </t>
  </si>
  <si>
    <t>W6 Rprob live 75+ / LfTab prob</t>
  </si>
  <si>
    <t xml:space="preserve"> R6LIV75R </t>
  </si>
  <si>
    <t>W7 Rprob live 75+ / LfTab prob</t>
  </si>
  <si>
    <t xml:space="preserve"> R7LIV75R </t>
  </si>
  <si>
    <t>W8 Rprob live 75+ / LfTab prob</t>
  </si>
  <si>
    <t xml:space="preserve"> R8LIV75R </t>
  </si>
  <si>
    <t>W9 Rprob live 75+ / LfTab prob</t>
  </si>
  <si>
    <t xml:space="preserve"> R9LIV75R </t>
  </si>
  <si>
    <t>W10 Rprob live 75+ / LfTab prob</t>
  </si>
  <si>
    <t xml:space="preserve"> R10LIV75R </t>
  </si>
  <si>
    <t>W11 Rprob live 75+ / LfTab prob</t>
  </si>
  <si>
    <t xml:space="preserve"> R11LIV75R </t>
  </si>
  <si>
    <t>W12 Rprob live 75+ / LfTab prob</t>
  </si>
  <si>
    <t xml:space="preserve"> R12LIV75R </t>
  </si>
  <si>
    <t xml:space="preserve">S1LIV75R </t>
  </si>
  <si>
    <t>sHlthProbLiv75Rat</t>
  </si>
  <si>
    <t xml:space="preserve"> S2LIV75R </t>
  </si>
  <si>
    <t xml:space="preserve"> S3LIV75R </t>
  </si>
  <si>
    <t xml:space="preserve"> S4LIV75R </t>
  </si>
  <si>
    <t xml:space="preserve"> S5LIV75R </t>
  </si>
  <si>
    <t xml:space="preserve"> S6LIV75R </t>
  </si>
  <si>
    <t xml:space="preserve"> S7LIV75R </t>
  </si>
  <si>
    <t xml:space="preserve"> S8LIV75R </t>
  </si>
  <si>
    <t xml:space="preserve"> S9LIV75R </t>
  </si>
  <si>
    <t xml:space="preserve"> S10LIV75R </t>
  </si>
  <si>
    <t xml:space="preserve"> S11LIV75R </t>
  </si>
  <si>
    <t xml:space="preserve"> S12LIV75R </t>
  </si>
  <si>
    <t>W2 R Probability to live 80-100</t>
  </si>
  <si>
    <t xml:space="preserve"> R2LIV10 </t>
  </si>
  <si>
    <t>HlthProbLiv80p</t>
  </si>
  <si>
    <t>rHlthProbLiv80p</t>
  </si>
  <si>
    <t>W3 R Probability to live 80-100</t>
  </si>
  <si>
    <t xml:space="preserve"> R3LIV10 </t>
  </si>
  <si>
    <t>W5 R Probability to live 80-100</t>
  </si>
  <si>
    <t xml:space="preserve"> R5LIV10 </t>
  </si>
  <si>
    <t>W6 R Probability to live 80-100</t>
  </si>
  <si>
    <t xml:space="preserve"> R6LIV10 </t>
  </si>
  <si>
    <t>W7 R Probability to live 80-100</t>
  </si>
  <si>
    <t xml:space="preserve"> R7LIV10 </t>
  </si>
  <si>
    <t>W8 R Probability to live 80-100</t>
  </si>
  <si>
    <t xml:space="preserve"> R8LIV10 </t>
  </si>
  <si>
    <t>W9 R Probability to live 80-100</t>
  </si>
  <si>
    <t xml:space="preserve"> R9LIV10 </t>
  </si>
  <si>
    <t>W10 R Probability to live 80-100</t>
  </si>
  <si>
    <t xml:space="preserve"> R10LIV10 </t>
  </si>
  <si>
    <t>W11 R Probability to live 80-100</t>
  </si>
  <si>
    <t xml:space="preserve"> R11LIV10 </t>
  </si>
  <si>
    <t>W12 R Probability to live 80-100</t>
  </si>
  <si>
    <t xml:space="preserve"> R12LIV10 </t>
  </si>
  <si>
    <t>W2 S Probability to live 80-100</t>
  </si>
  <si>
    <t xml:space="preserve"> S2LIV10 </t>
  </si>
  <si>
    <t>sHlthProbLiv80p</t>
  </si>
  <si>
    <t>W3 S Probability to live 80-100</t>
  </si>
  <si>
    <t xml:space="preserve"> S3LIV10 </t>
  </si>
  <si>
    <t>W5 S Probability to live 80-100</t>
  </si>
  <si>
    <t xml:space="preserve"> S5LIV10 </t>
  </si>
  <si>
    <t>W6 S Probability to live 80-100</t>
  </si>
  <si>
    <t xml:space="preserve"> S6LIV10 </t>
  </si>
  <si>
    <t>W7 S Probability to live 80-100</t>
  </si>
  <si>
    <t xml:space="preserve"> S7LIV10 </t>
  </si>
  <si>
    <t>W8 S Probability to live 80-100</t>
  </si>
  <si>
    <t xml:space="preserve"> S8LIV10 </t>
  </si>
  <si>
    <t>W9 S Probability to live 80-100</t>
  </si>
  <si>
    <t xml:space="preserve"> S9LIV10 </t>
  </si>
  <si>
    <t>W10 S Probability to live 80-100</t>
  </si>
  <si>
    <t xml:space="preserve"> S10LIV10 </t>
  </si>
  <si>
    <t>W11 S Probability to live 80-100</t>
  </si>
  <si>
    <t xml:space="preserve"> S11LIV10 </t>
  </si>
  <si>
    <t>W12 S Probability to live 80-100</t>
  </si>
  <si>
    <t xml:space="preserve"> S12LIV10 </t>
  </si>
  <si>
    <t>W1 LfTab prob live 85+/R curage</t>
  </si>
  <si>
    <t xml:space="preserve"> R1LIV85P </t>
  </si>
  <si>
    <t>HlthVitProbLiv80p</t>
  </si>
  <si>
    <t>rHlthVitProbLiv80p</t>
  </si>
  <si>
    <t>W2 LfTab prob live 85+/R curage</t>
  </si>
  <si>
    <t xml:space="preserve"> R2LIV85P </t>
  </si>
  <si>
    <t>W3 LfTab prob live 85+/R curage</t>
  </si>
  <si>
    <t xml:space="preserve"> R3LIV85P </t>
  </si>
  <si>
    <t>W4 LfTab prob live 85+/R curage</t>
  </si>
  <si>
    <t xml:space="preserve"> R4LIV85P </t>
  </si>
  <si>
    <t xml:space="preserve"> S1LIV85P </t>
  </si>
  <si>
    <t xml:space="preserve"> S2LIV85P </t>
  </si>
  <si>
    <t xml:space="preserve"> S3LIV85P </t>
  </si>
  <si>
    <t xml:space="preserve"> S4LIV85P </t>
  </si>
  <si>
    <t>W2 LfTab prob live 80-100/R curage</t>
  </si>
  <si>
    <t xml:space="preserve"> R2LIV10P </t>
  </si>
  <si>
    <t>W3 LfTab prob live 80-100/R curage</t>
  </si>
  <si>
    <t xml:space="preserve"> R3LIV10P </t>
  </si>
  <si>
    <t>W5 LfTab prob live 80-100/R curage</t>
  </si>
  <si>
    <t xml:space="preserve"> R5LIV10P </t>
  </si>
  <si>
    <t>W6 LfTab prob live 80-100/R curage</t>
  </si>
  <si>
    <t xml:space="preserve"> R6LIV10P </t>
  </si>
  <si>
    <t>W7 LfTab prob live 80-100/R curage</t>
  </si>
  <si>
    <t xml:space="preserve"> R7LIV10P </t>
  </si>
  <si>
    <t>W8 LfTab prob live 80-100/R curage</t>
  </si>
  <si>
    <t xml:space="preserve"> R8LIV10P </t>
  </si>
  <si>
    <t>W9 LfTab prob live 80-100/R curage</t>
  </si>
  <si>
    <t xml:space="preserve"> R9LIV10P </t>
  </si>
  <si>
    <t>W10 LfTab prob live 80-100/R curage</t>
  </si>
  <si>
    <t xml:space="preserve"> R10LIV10P </t>
  </si>
  <si>
    <t>W11 LfTab prob live 80-100/R curage</t>
  </si>
  <si>
    <t xml:space="preserve"> R11LIV10P </t>
  </si>
  <si>
    <t>W12 LfTab prob live 80-100/R curage</t>
  </si>
  <si>
    <t xml:space="preserve"> R12LIV10P </t>
  </si>
  <si>
    <t xml:space="preserve"> S2LIV10P </t>
  </si>
  <si>
    <t>sHlthVitProbLiv80p</t>
  </si>
  <si>
    <t xml:space="preserve"> S3LIV10P </t>
  </si>
  <si>
    <t xml:space="preserve"> S5LIV10P </t>
  </si>
  <si>
    <t xml:space="preserve"> S6LIV10P </t>
  </si>
  <si>
    <t xml:space="preserve"> S7LIV10P </t>
  </si>
  <si>
    <t xml:space="preserve"> S8LIV10P </t>
  </si>
  <si>
    <t xml:space="preserve"> S9LIV10P </t>
  </si>
  <si>
    <t xml:space="preserve"> S10LIV10P </t>
  </si>
  <si>
    <t xml:space="preserve"> S11LIV10P </t>
  </si>
  <si>
    <t xml:space="preserve"> S12LIV10P </t>
  </si>
  <si>
    <t>W2 Rprob live 80-100 / LfTab prob</t>
  </si>
  <si>
    <t xml:space="preserve"> R2LIV10R </t>
  </si>
  <si>
    <t>rHlthProbLiv80pRat</t>
  </si>
  <si>
    <t>W3 Rprob live 80-100 / LfTab prob</t>
  </si>
  <si>
    <t xml:space="preserve"> R3LIV10R </t>
  </si>
  <si>
    <t>W5 Rprob live 80-100 / LfTab prob</t>
  </si>
  <si>
    <t xml:space="preserve"> R5LIV10R </t>
  </si>
  <si>
    <t>W6 Rprob live 80-100 / LfTab prob</t>
  </si>
  <si>
    <t xml:space="preserve"> R6LIV10R </t>
  </si>
  <si>
    <t>W7 Rprob live 80-100 / LfTab prob</t>
  </si>
  <si>
    <t xml:space="preserve"> R7LIV10R </t>
  </si>
  <si>
    <t>W8 Rprob live 80-100 / LfTab prob</t>
  </si>
  <si>
    <t xml:space="preserve"> R8LIV10R </t>
  </si>
  <si>
    <t>W9 Rprob live 80-100 / LfTab prob</t>
  </si>
  <si>
    <t xml:space="preserve"> R9LIV10R </t>
  </si>
  <si>
    <t>W10 Rprob live 80-100 / LfTab prob</t>
  </si>
  <si>
    <t xml:space="preserve"> R10LIV10R </t>
  </si>
  <si>
    <t>W11 Rprob live 80-100 / LfTab prob</t>
  </si>
  <si>
    <t xml:space="preserve"> R11LIV10R </t>
  </si>
  <si>
    <t>W12 Rprob live 80-100 / LfTab prob</t>
  </si>
  <si>
    <t xml:space="preserve"> R12LIV10R </t>
  </si>
  <si>
    <t xml:space="preserve"> S2LIV10R </t>
  </si>
  <si>
    <t>sHlthProbLiv80pRat</t>
  </si>
  <si>
    <t xml:space="preserve"> S3LIV10R </t>
  </si>
  <si>
    <t xml:space="preserve"> S5LIV10R </t>
  </si>
  <si>
    <t xml:space="preserve"> S6LIV10R </t>
  </si>
  <si>
    <t xml:space="preserve"> S7LIV10R </t>
  </si>
  <si>
    <t xml:space="preserve"> S8LIV10R </t>
  </si>
  <si>
    <t xml:space="preserve"> S9LIV10R </t>
  </si>
  <si>
    <t xml:space="preserve"> S10LIV10R </t>
  </si>
  <si>
    <t xml:space="preserve"> S11LIV10R </t>
  </si>
  <si>
    <t xml:space="preserve"> S12LIV10R </t>
  </si>
  <si>
    <t>W1 Ret Satisfying</t>
  </si>
  <si>
    <t xml:space="preserve"> R1RETSAT </t>
  </si>
  <si>
    <t>rJobRetSat</t>
  </si>
  <si>
    <t>W2 Ret Satisfying</t>
  </si>
  <si>
    <t xml:space="preserve"> R2RETSAT </t>
  </si>
  <si>
    <t>W3 Ret Satisfying</t>
  </si>
  <si>
    <t xml:space="preserve"> R3RETSAT </t>
  </si>
  <si>
    <t>W4 Ret Satisfying</t>
  </si>
  <si>
    <t xml:space="preserve"> R4RETSAT </t>
  </si>
  <si>
    <t>W5 Ret Satisfying</t>
  </si>
  <si>
    <t xml:space="preserve"> R5RETSAT </t>
  </si>
  <si>
    <t>W6 Ret Satisfying</t>
  </si>
  <si>
    <t xml:space="preserve"> R6RETSAT </t>
  </si>
  <si>
    <t>W7 Ret Satisfying</t>
  </si>
  <si>
    <t xml:space="preserve"> R7RETSAT </t>
  </si>
  <si>
    <t>W8 Ret Satisfying</t>
  </si>
  <si>
    <t xml:space="preserve"> R8RETSAT </t>
  </si>
  <si>
    <t>W9 Ret Satisfying</t>
  </si>
  <si>
    <t xml:space="preserve"> R9RETSAT </t>
  </si>
  <si>
    <t>W10 Ret Satisfying</t>
  </si>
  <si>
    <t xml:space="preserve"> R10RETSAT </t>
  </si>
  <si>
    <t>W11 Ret Satisfying</t>
  </si>
  <si>
    <t xml:space="preserve"> R11RETSAT </t>
  </si>
  <si>
    <t>W12 Ret Satisfying</t>
  </si>
  <si>
    <t xml:space="preserve"> R12RETSAT </t>
  </si>
  <si>
    <t xml:space="preserve"> S1RETSAT </t>
  </si>
  <si>
    <t>sJobRetSat</t>
  </si>
  <si>
    <t xml:space="preserve"> S2RETSAT </t>
  </si>
  <si>
    <t xml:space="preserve"> S3RETSAT </t>
  </si>
  <si>
    <t xml:space="preserve"> S4RETSAT </t>
  </si>
  <si>
    <t xml:space="preserve"> S5RETSAT </t>
  </si>
  <si>
    <t xml:space="preserve"> S6RETSAT </t>
  </si>
  <si>
    <t xml:space="preserve"> S7RETSAT </t>
  </si>
  <si>
    <t xml:space="preserve"> S8RETSAT </t>
  </si>
  <si>
    <t xml:space="preserve"> S9RETSAT </t>
  </si>
  <si>
    <t xml:space="preserve"> S10RETSAT </t>
  </si>
  <si>
    <t xml:space="preserve"> S11RETSAT </t>
  </si>
  <si>
    <t xml:space="preserve"> S12RETSAT </t>
  </si>
  <si>
    <t>W1 R working for pay</t>
  </si>
  <si>
    <t xml:space="preserve"> R1WORK </t>
  </si>
  <si>
    <t>rJobWork4Pay</t>
  </si>
  <si>
    <t>W2 R working for pay</t>
  </si>
  <si>
    <t xml:space="preserve"> R2WORK </t>
  </si>
  <si>
    <t>W3 R working for pay</t>
  </si>
  <si>
    <t xml:space="preserve"> R3WORK </t>
  </si>
  <si>
    <t>W4 R working for pay</t>
  </si>
  <si>
    <t xml:space="preserve"> R4WORK </t>
  </si>
  <si>
    <t>W5 R working for pay</t>
  </si>
  <si>
    <t xml:space="preserve"> R5WORK </t>
  </si>
  <si>
    <t>W6 R working for pay</t>
  </si>
  <si>
    <t xml:space="preserve"> R6WORK </t>
  </si>
  <si>
    <t>W7 R working for pay</t>
  </si>
  <si>
    <t xml:space="preserve"> R7WORK </t>
  </si>
  <si>
    <t>W8 R working for pay</t>
  </si>
  <si>
    <t xml:space="preserve"> R8WORK </t>
  </si>
  <si>
    <t>W9 R working for pay</t>
  </si>
  <si>
    <t xml:space="preserve"> R9WORK </t>
  </si>
  <si>
    <t>W10 R working for pay</t>
  </si>
  <si>
    <t xml:space="preserve"> R10WORK </t>
  </si>
  <si>
    <t>W11 R working for pay</t>
  </si>
  <si>
    <t xml:space="preserve"> R11WORK </t>
  </si>
  <si>
    <t>W12 R working for pay</t>
  </si>
  <si>
    <t xml:space="preserve"> R12WORK </t>
  </si>
  <si>
    <t>W1 S working for pay</t>
  </si>
  <si>
    <t xml:space="preserve"> S1WORK </t>
  </si>
  <si>
    <t>sJobWork4Pay</t>
  </si>
  <si>
    <t>W2 S working for pay</t>
  </si>
  <si>
    <t xml:space="preserve"> S2WORK </t>
  </si>
  <si>
    <t>W3 S working for pay</t>
  </si>
  <si>
    <t xml:space="preserve"> S3WORK </t>
  </si>
  <si>
    <t>W4 S working for pay</t>
  </si>
  <si>
    <t xml:space="preserve"> S4WORK </t>
  </si>
  <si>
    <t>W5 S working for pay</t>
  </si>
  <si>
    <t xml:space="preserve"> S5WORK </t>
  </si>
  <si>
    <t>W6 S working for pay</t>
  </si>
  <si>
    <t xml:space="preserve"> S6WORK </t>
  </si>
  <si>
    <t>W7 S working for pay</t>
  </si>
  <si>
    <t xml:space="preserve"> S7WORK </t>
  </si>
  <si>
    <t>W8 S working for pay</t>
  </si>
  <si>
    <t xml:space="preserve"> S8WORK </t>
  </si>
  <si>
    <t>W9 S working for pay</t>
  </si>
  <si>
    <t xml:space="preserve"> S9WORK </t>
  </si>
  <si>
    <t>W10 S working for pay</t>
  </si>
  <si>
    <t xml:space="preserve"> S10WORK </t>
  </si>
  <si>
    <t>W11 S working for pay</t>
  </si>
  <si>
    <t xml:space="preserve"> S11WORK </t>
  </si>
  <si>
    <t>W12 S working for pay</t>
  </si>
  <si>
    <t xml:space="preserve"> S12WORK </t>
  </si>
  <si>
    <t>W1 Works at 2nd job</t>
  </si>
  <si>
    <t xml:space="preserve"> R1WORK2 </t>
  </si>
  <si>
    <t>Job2ndJob</t>
  </si>
  <si>
    <t>rJob2ndJob</t>
  </si>
  <si>
    <t>W2 Works at 2nd job</t>
  </si>
  <si>
    <t xml:space="preserve"> R2WORK2 </t>
  </si>
  <si>
    <t>W3 Works at 2nd job</t>
  </si>
  <si>
    <t xml:space="preserve"> R3WORK2 </t>
  </si>
  <si>
    <t>W4 Works at 2nd job</t>
  </si>
  <si>
    <t xml:space="preserve"> R4WORK2 </t>
  </si>
  <si>
    <t>W5 Works at 2nd job</t>
  </si>
  <si>
    <t xml:space="preserve"> R5WORK2 </t>
  </si>
  <si>
    <t>W6 Works at 2nd job</t>
  </si>
  <si>
    <t xml:space="preserve"> R6WORK2 </t>
  </si>
  <si>
    <t>W7 Works at 2nd job</t>
  </si>
  <si>
    <t xml:space="preserve"> R7WORK2 </t>
  </si>
  <si>
    <t>W8 Works at 2nd job</t>
  </si>
  <si>
    <t xml:space="preserve"> R8WORK2 </t>
  </si>
  <si>
    <t>W9 Works at 2nd job</t>
  </si>
  <si>
    <t xml:space="preserve"> R9WORK2 </t>
  </si>
  <si>
    <t>W10 Works at 2nd job</t>
  </si>
  <si>
    <t xml:space="preserve"> R10WORK2 </t>
  </si>
  <si>
    <t>W11 Works at 2nd job</t>
  </si>
  <si>
    <t xml:space="preserve"> R11WORK2 </t>
  </si>
  <si>
    <t>W12 Works at 2nd job</t>
  </si>
  <si>
    <t xml:space="preserve"> R12WORK2 </t>
  </si>
  <si>
    <t xml:space="preserve"> S1WORK2 </t>
  </si>
  <si>
    <t>sJob2ndJob</t>
  </si>
  <si>
    <t xml:space="preserve"> S2WORK2 </t>
  </si>
  <si>
    <t xml:space="preserve"> S3WORK2 </t>
  </si>
  <si>
    <t xml:space="preserve"> S4WORK2 </t>
  </si>
  <si>
    <t xml:space="preserve"> S5WORK2 </t>
  </si>
  <si>
    <t xml:space="preserve"> S6WORK2 </t>
  </si>
  <si>
    <t xml:space="preserve"> S7WORK2 </t>
  </si>
  <si>
    <t xml:space="preserve"> S8WORK2 </t>
  </si>
  <si>
    <t xml:space="preserve"> S9WORK2 </t>
  </si>
  <si>
    <t xml:space="preserve"> S10WORK2 </t>
  </si>
  <si>
    <t xml:space="preserve"> S11WORK2 </t>
  </si>
  <si>
    <t xml:space="preserve"> S12WORK2 </t>
  </si>
  <si>
    <t>W1 =1 if R is unemployed</t>
  </si>
  <si>
    <t xml:space="preserve"> R1UNEMP </t>
  </si>
  <si>
    <t>rJobUnempl</t>
  </si>
  <si>
    <t>W2 =1 if R is unemployed</t>
  </si>
  <si>
    <t xml:space="preserve"> R2UNEMP </t>
  </si>
  <si>
    <t>W3 =1 if R is unemployed</t>
  </si>
  <si>
    <t xml:space="preserve"> R3UNEMP </t>
  </si>
  <si>
    <t>W4 =1 if R is unemployed</t>
  </si>
  <si>
    <t xml:space="preserve"> R4UNEMP </t>
  </si>
  <si>
    <t>W5 =1 if R is unemployed</t>
  </si>
  <si>
    <t xml:space="preserve"> R5UNEMP </t>
  </si>
  <si>
    <t>W6 =1 if R is unemployed</t>
  </si>
  <si>
    <t xml:space="preserve"> R6UNEMP </t>
  </si>
  <si>
    <t>W7 =1 if R is unemployed</t>
  </si>
  <si>
    <t xml:space="preserve"> R7UNEMP </t>
  </si>
  <si>
    <t>W8 =1 if R is unemployed</t>
  </si>
  <si>
    <t xml:space="preserve"> R8UNEMP </t>
  </si>
  <si>
    <t>W9 =1 if R is unemployed</t>
  </si>
  <si>
    <t xml:space="preserve"> R9UNEMP </t>
  </si>
  <si>
    <t>W10 =1 if R is unemployed</t>
  </si>
  <si>
    <t xml:space="preserve"> R10UNEMP </t>
  </si>
  <si>
    <t>W11 =1 if R is unemployed</t>
  </si>
  <si>
    <t xml:space="preserve"> R11UNEMP </t>
  </si>
  <si>
    <t>W12 =1 if R is unemployed</t>
  </si>
  <si>
    <t xml:space="preserve"> R12UNEMP </t>
  </si>
  <si>
    <t>W1 =1 if S is unemployed</t>
  </si>
  <si>
    <t xml:space="preserve"> S1UNEMP </t>
  </si>
  <si>
    <t>sJobUnempl</t>
  </si>
  <si>
    <t>W2 =1 if S is unemployed</t>
  </si>
  <si>
    <t xml:space="preserve"> S2UNEMP </t>
  </si>
  <si>
    <t>W3 =1 if S is unemployed</t>
  </si>
  <si>
    <t xml:space="preserve"> S3UNEMP </t>
  </si>
  <si>
    <t>W4 =1 if S is unemployed</t>
  </si>
  <si>
    <t xml:space="preserve"> S4UNEMP </t>
  </si>
  <si>
    <t>W5 =1 if S is unemployed</t>
  </si>
  <si>
    <t xml:space="preserve"> S5UNEMP </t>
  </si>
  <si>
    <t>W6 =1 if S is unemployed</t>
  </si>
  <si>
    <t xml:space="preserve"> S6UNEMP </t>
  </si>
  <si>
    <t>W7 =1 if S is unemployed</t>
  </si>
  <si>
    <t xml:space="preserve"> S7UNEMP </t>
  </si>
  <si>
    <t>W8 =1 if S is unemployed</t>
  </si>
  <si>
    <t xml:space="preserve"> S8UNEMP </t>
  </si>
  <si>
    <t>W9 =1 if S is unemployed</t>
  </si>
  <si>
    <t xml:space="preserve"> S9UNEMP </t>
  </si>
  <si>
    <t>W10 =1 if S is unemployed</t>
  </si>
  <si>
    <t xml:space="preserve"> S10UNEMP </t>
  </si>
  <si>
    <t>W11 =1 if S is unemployed</t>
  </si>
  <si>
    <t xml:space="preserve"> S11UNEMP </t>
  </si>
  <si>
    <t>W12 =1 if S is unemployed</t>
  </si>
  <si>
    <t xml:space="preserve"> S12UNEMP </t>
  </si>
  <si>
    <t>PLB</t>
  </si>
  <si>
    <t>KLB033b</t>
  </si>
  <si>
    <t>33b</t>
  </si>
  <si>
    <t>BF</t>
  </si>
  <si>
    <t>A1</t>
  </si>
  <si>
    <t xml:space="preserve">1 = A lot, 2 = Some, 3 = A little, 4 = Not at all  </t>
  </si>
  <si>
    <t>Continuous</t>
  </si>
  <si>
    <t>KLB033f</t>
  </si>
  <si>
    <t>33f</t>
  </si>
  <si>
    <t>A2</t>
  </si>
  <si>
    <t>KLB033j</t>
  </si>
  <si>
    <t>33j</t>
  </si>
  <si>
    <t>A3</t>
  </si>
  <si>
    <t>KLB033o</t>
  </si>
  <si>
    <t>33o</t>
  </si>
  <si>
    <t>A4</t>
  </si>
  <si>
    <t>KLB033v</t>
  </si>
  <si>
    <t>33v</t>
  </si>
  <si>
    <t>A5</t>
  </si>
  <si>
    <t>KLB033d</t>
  </si>
  <si>
    <t>33d</t>
  </si>
  <si>
    <t>C1</t>
  </si>
  <si>
    <t>KLB033h</t>
  </si>
  <si>
    <t>33h</t>
  </si>
  <si>
    <t>C2</t>
  </si>
  <si>
    <t>KLB033m</t>
  </si>
  <si>
    <t>33m</t>
  </si>
  <si>
    <t>C3</t>
  </si>
  <si>
    <t>KLB033t</t>
  </si>
  <si>
    <t>33t</t>
  </si>
  <si>
    <t>C4</t>
  </si>
  <si>
    <t>KLB033z</t>
  </si>
  <si>
    <t>33z</t>
  </si>
  <si>
    <t>C5</t>
  </si>
  <si>
    <t>KLB033a</t>
  </si>
  <si>
    <t>33a</t>
  </si>
  <si>
    <t>E1</t>
  </si>
  <si>
    <t>KLB033e</t>
  </si>
  <si>
    <t>33e</t>
  </si>
  <si>
    <t>E2</t>
  </si>
  <si>
    <t>KLB033i</t>
  </si>
  <si>
    <t>33i</t>
  </si>
  <si>
    <t>E3</t>
  </si>
  <si>
    <t>KLB033s</t>
  </si>
  <si>
    <t>33s</t>
  </si>
  <si>
    <t>E4</t>
  </si>
  <si>
    <t>KLB033w</t>
  </si>
  <si>
    <t>33w</t>
  </si>
  <si>
    <t>E5</t>
  </si>
  <si>
    <t>KLB033c</t>
  </si>
  <si>
    <t>33c</t>
  </si>
  <si>
    <t>N1</t>
  </si>
  <si>
    <t>KLB033g</t>
  </si>
  <si>
    <t>33g</t>
  </si>
  <si>
    <t>N2</t>
  </si>
  <si>
    <t>KLB033k</t>
  </si>
  <si>
    <t>33k</t>
  </si>
  <si>
    <t>N3</t>
  </si>
  <si>
    <t>KLB033p</t>
  </si>
  <si>
    <t>33p</t>
  </si>
  <si>
    <t>N4</t>
  </si>
  <si>
    <t>KLB033l</t>
  </si>
  <si>
    <t>33l</t>
  </si>
  <si>
    <t>O1</t>
  </si>
  <si>
    <t>KLB033n</t>
  </si>
  <si>
    <t>33n</t>
  </si>
  <si>
    <t>O2</t>
  </si>
  <si>
    <t>KLB033q</t>
  </si>
  <si>
    <t>33q</t>
  </si>
  <si>
    <t>O3</t>
  </si>
  <si>
    <t>KLB033r</t>
  </si>
  <si>
    <t>33r</t>
  </si>
  <si>
    <t>O4</t>
  </si>
  <si>
    <t>KLB033u</t>
  </si>
  <si>
    <t>33u</t>
  </si>
  <si>
    <t>O5</t>
  </si>
  <si>
    <t>KLB033x</t>
  </si>
  <si>
    <t>33x</t>
  </si>
  <si>
    <t>O6</t>
  </si>
  <si>
    <t>KLB033y</t>
  </si>
  <si>
    <t>33y</t>
  </si>
  <si>
    <t>O7</t>
  </si>
  <si>
    <t>LLB033b</t>
  </si>
  <si>
    <t>LLB033f</t>
  </si>
  <si>
    <t>LLB033j</t>
  </si>
  <si>
    <t>LLB033o</t>
  </si>
  <si>
    <t>LLB033v</t>
  </si>
  <si>
    <t>LLB033d</t>
  </si>
  <si>
    <t>LLB033h</t>
  </si>
  <si>
    <t>LLB033m</t>
  </si>
  <si>
    <t>LLB033t</t>
  </si>
  <si>
    <t>LLB033z</t>
  </si>
  <si>
    <t>LLB033a</t>
  </si>
  <si>
    <t>LLB033e</t>
  </si>
  <si>
    <t>LLB033i</t>
  </si>
  <si>
    <t>LLB033s</t>
  </si>
  <si>
    <t>LLB033w</t>
  </si>
  <si>
    <t>LLB033c</t>
  </si>
  <si>
    <t>LLB033g</t>
  </si>
  <si>
    <t>LLB033k</t>
  </si>
  <si>
    <t>LLB033p</t>
  </si>
  <si>
    <t>LLB033l</t>
  </si>
  <si>
    <t>LLB033n</t>
  </si>
  <si>
    <t>LLB033q</t>
  </si>
  <si>
    <t>LLB033r</t>
  </si>
  <si>
    <t>LLB033u</t>
  </si>
  <si>
    <t>LLB033x</t>
  </si>
  <si>
    <t>LLB033y</t>
  </si>
  <si>
    <t>MLB033b</t>
  </si>
  <si>
    <t>MLB033g</t>
  </si>
  <si>
    <t>MLB033k</t>
  </si>
  <si>
    <t>MLB033p</t>
  </si>
  <si>
    <t>MLB033y</t>
  </si>
  <si>
    <t>MLB033e</t>
  </si>
  <si>
    <t>MLB033i</t>
  </si>
  <si>
    <t>MLB033n</t>
  </si>
  <si>
    <t>MLB033v</t>
  </si>
  <si>
    <t>MLB033z_5</t>
  </si>
  <si>
    <t>33z_5</t>
  </si>
  <si>
    <t>MLB033a</t>
  </si>
  <si>
    <t>MLB033f</t>
  </si>
  <si>
    <t>MLB033j</t>
  </si>
  <si>
    <t>MLB033u</t>
  </si>
  <si>
    <t>MLB033z_2</t>
  </si>
  <si>
    <t>33z_2</t>
  </si>
  <si>
    <t>MLB033d</t>
  </si>
  <si>
    <t>MLB033h</t>
  </si>
  <si>
    <t>MLB033l</t>
  </si>
  <si>
    <t>MLB033q</t>
  </si>
  <si>
    <t>MLB033m</t>
  </si>
  <si>
    <t>MLB033o</t>
  </si>
  <si>
    <t>MLB033s</t>
  </si>
  <si>
    <t>MLB033t</t>
  </si>
  <si>
    <t>MLB033w</t>
  </si>
  <si>
    <t>MLB033z_3</t>
  </si>
  <si>
    <t>33z_3</t>
  </si>
  <si>
    <t>MLB033z_4</t>
  </si>
  <si>
    <t>33z_4</t>
  </si>
  <si>
    <t>NLB033b</t>
  </si>
  <si>
    <t>NLB033g</t>
  </si>
  <si>
    <t>NLB033k</t>
  </si>
  <si>
    <t>NLB033p</t>
  </si>
  <si>
    <t>NLB033y</t>
  </si>
  <si>
    <t>NLB033e</t>
  </si>
  <si>
    <t>NLB033i</t>
  </si>
  <si>
    <t>NLB033n</t>
  </si>
  <si>
    <t>NLB033v</t>
  </si>
  <si>
    <t>NLB033z_5</t>
  </si>
  <si>
    <t>NLB033a</t>
  </si>
  <si>
    <t>NLB033f</t>
  </si>
  <si>
    <t>NLB033j</t>
  </si>
  <si>
    <t>NLB033u</t>
  </si>
  <si>
    <t>NLB033z_2</t>
  </si>
  <si>
    <t>NLB033d</t>
  </si>
  <si>
    <t>NLB033h</t>
  </si>
  <si>
    <t>NLB033l</t>
  </si>
  <si>
    <t>NLB033q</t>
  </si>
  <si>
    <t>NLB033m</t>
  </si>
  <si>
    <t>NLB033o</t>
  </si>
  <si>
    <t>NLB033s</t>
  </si>
  <si>
    <t>NLB033t</t>
  </si>
  <si>
    <t>NLB033w</t>
  </si>
  <si>
    <t>NLB033z_3</t>
  </si>
  <si>
    <t>NLB033z_4</t>
  </si>
  <si>
    <t>OLB031b</t>
  </si>
  <si>
    <t>31b</t>
  </si>
  <si>
    <t>OLB031g</t>
  </si>
  <si>
    <t>31g</t>
  </si>
  <si>
    <t>OLB031k</t>
  </si>
  <si>
    <t>31k</t>
  </si>
  <si>
    <t>OLB031p</t>
  </si>
  <si>
    <t>31p</t>
  </si>
  <si>
    <t>OLB031y</t>
  </si>
  <si>
    <t>31y</t>
  </si>
  <si>
    <t>OLB031e</t>
  </si>
  <si>
    <t>31e</t>
  </si>
  <si>
    <t>OLB031i</t>
  </si>
  <si>
    <t>31i</t>
  </si>
  <si>
    <t>OLB031n</t>
  </si>
  <si>
    <t>31n</t>
  </si>
  <si>
    <t>OLB031v</t>
  </si>
  <si>
    <t>31v</t>
  </si>
  <si>
    <t>OLB031z_5</t>
  </si>
  <si>
    <t>31z_5</t>
  </si>
  <si>
    <t>OLB031a</t>
  </si>
  <si>
    <t>31a</t>
  </si>
  <si>
    <t>OLB031f</t>
  </si>
  <si>
    <t>31f</t>
  </si>
  <si>
    <t>OLB031j</t>
  </si>
  <si>
    <t>31j</t>
  </si>
  <si>
    <t>OLB031u</t>
  </si>
  <si>
    <t>31u</t>
  </si>
  <si>
    <t>OLB031z_2</t>
  </si>
  <si>
    <t>31z_2</t>
  </si>
  <si>
    <t>OLB031d</t>
  </si>
  <si>
    <t>31d</t>
  </si>
  <si>
    <t>OLB031h</t>
  </si>
  <si>
    <t>31h</t>
  </si>
  <si>
    <t>OLB031l</t>
  </si>
  <si>
    <t>31l</t>
  </si>
  <si>
    <t>OLB031q</t>
  </si>
  <si>
    <t>31q</t>
  </si>
  <si>
    <t>OLB031m</t>
  </si>
  <si>
    <t>31m</t>
  </si>
  <si>
    <t>OLB031o</t>
  </si>
  <si>
    <t>31o</t>
  </si>
  <si>
    <t>OLB031s</t>
  </si>
  <si>
    <t>31s</t>
  </si>
  <si>
    <t>OLB031t</t>
  </si>
  <si>
    <t>31t</t>
  </si>
  <si>
    <t>OLB031w</t>
  </si>
  <si>
    <t>31w</t>
  </si>
  <si>
    <t>OLB031z_3</t>
  </si>
  <si>
    <t>31z_3</t>
  </si>
  <si>
    <t>OLB031z_4</t>
  </si>
  <si>
    <t>31z_4</t>
  </si>
  <si>
    <t xml:space="preserve">Do you have a husband, wife, or partner with whom you live?  </t>
  </si>
  <si>
    <t>KLB004</t>
  </si>
  <si>
    <t>04</t>
  </si>
  <si>
    <t>HvPart</t>
  </si>
  <si>
    <t xml:space="preserve">1 = Yes, 5 = No  </t>
  </si>
  <si>
    <t xml:space="preserve">Social Network / Social Integration / Relationship Quality / Social Support  </t>
  </si>
  <si>
    <t xml:space="preserve">Do you have any living children? </t>
  </si>
  <si>
    <t>KLB007</t>
  </si>
  <si>
    <t>07</t>
  </si>
  <si>
    <t>HvKids</t>
  </si>
  <si>
    <t xml:space="preserve">Do you have any other immediate family, for example, any brothers or sisters, parents, cousins or grandchildren?  </t>
  </si>
  <si>
    <t>KLB011</t>
  </si>
  <si>
    <t>11</t>
  </si>
  <si>
    <t>HvFamily</t>
  </si>
  <si>
    <t xml:space="preserve">Do you have any friends?  </t>
  </si>
  <si>
    <t>KLB015</t>
  </si>
  <si>
    <t>15</t>
  </si>
  <si>
    <t>HvFriends</t>
  </si>
  <si>
    <t>LLB004</t>
  </si>
  <si>
    <t>LLB007</t>
  </si>
  <si>
    <t>LLB011</t>
  </si>
  <si>
    <t>LLB015</t>
  </si>
  <si>
    <t>MLB004</t>
  </si>
  <si>
    <t>MLB007</t>
  </si>
  <si>
    <t>MLB011</t>
  </si>
  <si>
    <t>MLB015</t>
  </si>
  <si>
    <t>NLB004</t>
  </si>
  <si>
    <t>NLB007</t>
  </si>
  <si>
    <t>NLB011</t>
  </si>
  <si>
    <t>NLB015</t>
  </si>
  <si>
    <t>OLB004</t>
  </si>
  <si>
    <t>OLB007</t>
  </si>
  <si>
    <t>OLB011</t>
  </si>
  <si>
    <t>OLB015</t>
  </si>
  <si>
    <t xml:space="preserve">How close is your relationship with your spouse or partner? </t>
  </si>
  <si>
    <t>KLB006</t>
  </si>
  <si>
    <t>06</t>
  </si>
  <si>
    <t>SocSpsRelQual</t>
  </si>
  <si>
    <t>SpsRelQual</t>
  </si>
  <si>
    <t xml:space="preserve">1 = Very close, 2 = Quite close, 3 = Not very close, 4 = Not at all close  </t>
  </si>
  <si>
    <t xml:space="preserve">Number of Close Social R elationships </t>
  </si>
  <si>
    <t xml:space="preserve">How many of your children would you say you have a close relationship with?  </t>
  </si>
  <si>
    <t>KLB010</t>
  </si>
  <si>
    <t>10</t>
  </si>
  <si>
    <t>NumKidsClose</t>
  </si>
  <si>
    <t xml:space="preserve">How many of these family members would you say you have a close relationship with?  </t>
  </si>
  <si>
    <t>KLB014</t>
  </si>
  <si>
    <t>14</t>
  </si>
  <si>
    <t>NumFamilyClose</t>
  </si>
  <si>
    <t xml:space="preserve">How many of your friends would you say you have a close relationship with?  </t>
  </si>
  <si>
    <t>KLB018</t>
  </si>
  <si>
    <t>18</t>
  </si>
  <si>
    <t>NumFriendsClose</t>
  </si>
  <si>
    <t>LLB006</t>
  </si>
  <si>
    <t>LLB010</t>
  </si>
  <si>
    <t>LLB014</t>
  </si>
  <si>
    <t>LLB018</t>
  </si>
  <si>
    <t>MLB006</t>
  </si>
  <si>
    <t>MLB010</t>
  </si>
  <si>
    <t>MLB014</t>
  </si>
  <si>
    <t>MLB018</t>
  </si>
  <si>
    <t>NLB006</t>
  </si>
  <si>
    <t>NLB010</t>
  </si>
  <si>
    <t>NLB014</t>
  </si>
  <si>
    <t>NLB018</t>
  </si>
  <si>
    <t>OLB006</t>
  </si>
  <si>
    <t>OLB010</t>
  </si>
  <si>
    <t>OLB014</t>
  </si>
  <si>
    <t>OLB018</t>
  </si>
  <si>
    <t xml:space="preserve">spouse: How much do they really understand the way you feel about things? </t>
  </si>
  <si>
    <t>5a</t>
  </si>
  <si>
    <t>Understand</t>
  </si>
  <si>
    <t xml:space="preserve">1= A lot, 2 = Some, 3 = A little, 4 = Not at all. </t>
  </si>
  <si>
    <t>Perceived Social Support</t>
  </si>
  <si>
    <t xml:space="preserve">spouse: How much can you rely on them if you have a serious problem? </t>
  </si>
  <si>
    <t>5b</t>
  </si>
  <si>
    <t>Rely</t>
  </si>
  <si>
    <t xml:space="preserve">spouse: How much can you open up to them if you need to talk about your worries? </t>
  </si>
  <si>
    <t>5c</t>
  </si>
  <si>
    <t>OpenUp</t>
  </si>
  <si>
    <t xml:space="preserve">children: How much do they really understand the way you feel about things? </t>
  </si>
  <si>
    <t>8a</t>
  </si>
  <si>
    <t xml:space="preserve">children: How much can you rely on them if you have a serious problem? </t>
  </si>
  <si>
    <t>8b</t>
  </si>
  <si>
    <t xml:space="preserve">children: How much can you open up to them if you need to talk about your worries? </t>
  </si>
  <si>
    <t>8c</t>
  </si>
  <si>
    <t xml:space="preserve">family: How much do they really understand the way you feel about things? </t>
  </si>
  <si>
    <t>KLB012a</t>
  </si>
  <si>
    <t>12a</t>
  </si>
  <si>
    <t xml:space="preserve">family: How much can you rely on them if you have a serious problem? </t>
  </si>
  <si>
    <t>KLB012b</t>
  </si>
  <si>
    <t>12b</t>
  </si>
  <si>
    <t xml:space="preserve">family: How much can you open up to them if you need to talk about your worries? </t>
  </si>
  <si>
    <t>KLB012c</t>
  </si>
  <si>
    <t>12c</t>
  </si>
  <si>
    <t xml:space="preserve">friends: How much do they really understand the way you feel about things? </t>
  </si>
  <si>
    <t>KLB016a</t>
  </si>
  <si>
    <t>16a</t>
  </si>
  <si>
    <t xml:space="preserve">friends: How much can you rely on them if you have a serious problem? </t>
  </si>
  <si>
    <t>KLB016b</t>
  </si>
  <si>
    <t>16b</t>
  </si>
  <si>
    <t xml:space="preserve">friends: How much can you open up to them if you need to talk about your worries? </t>
  </si>
  <si>
    <t>KLB016c</t>
  </si>
  <si>
    <t>16c</t>
  </si>
  <si>
    <t xml:space="preserve">spouse: How often do they make too many demands on you? </t>
  </si>
  <si>
    <t>5d</t>
  </si>
  <si>
    <t>TooMnyDem</t>
  </si>
  <si>
    <t xml:space="preserve">spouse: How much do they criticize you? </t>
  </si>
  <si>
    <t>5e</t>
  </si>
  <si>
    <t>Criticize</t>
  </si>
  <si>
    <t xml:space="preserve">spouse: How much do they let you down when you are counting on them? </t>
  </si>
  <si>
    <t>5f</t>
  </si>
  <si>
    <t>LetDown</t>
  </si>
  <si>
    <t xml:space="preserve">spouse: How much do they get on your nerves? </t>
  </si>
  <si>
    <t>5g</t>
  </si>
  <si>
    <t>Nerves</t>
  </si>
  <si>
    <t xml:space="preserve">children: How often do they make too many demands on you? </t>
  </si>
  <si>
    <t>8d</t>
  </si>
  <si>
    <t xml:space="preserve">children: How much do they criticize you? </t>
  </si>
  <si>
    <t>8e</t>
  </si>
  <si>
    <t xml:space="preserve">children: How much do they let you down when you are counting on them? </t>
  </si>
  <si>
    <t>8f</t>
  </si>
  <si>
    <t xml:space="preserve">children: How much do they get on your nerves? </t>
  </si>
  <si>
    <t>8g</t>
  </si>
  <si>
    <t xml:space="preserve">family: How often do they make too many demands on you? </t>
  </si>
  <si>
    <t>KLB012d</t>
  </si>
  <si>
    <t>12d</t>
  </si>
  <si>
    <t xml:space="preserve">family: How much do they criticize you? </t>
  </si>
  <si>
    <t>KLB012e</t>
  </si>
  <si>
    <t>12e</t>
  </si>
  <si>
    <t xml:space="preserve">family: How much do they let you down when you are counting on them? </t>
  </si>
  <si>
    <t>KLB012f</t>
  </si>
  <si>
    <t>12f</t>
  </si>
  <si>
    <t xml:space="preserve">family: How much do they get on your nerves? </t>
  </si>
  <si>
    <t>KLB012g</t>
  </si>
  <si>
    <t>12g</t>
  </si>
  <si>
    <t xml:space="preserve">friends: How often do they make too many demands on you? </t>
  </si>
  <si>
    <t>KLB016d</t>
  </si>
  <si>
    <t>16d</t>
  </si>
  <si>
    <t xml:space="preserve">friends: How much do they criticize you? </t>
  </si>
  <si>
    <t>KLB016e</t>
  </si>
  <si>
    <t>16e</t>
  </si>
  <si>
    <t xml:space="preserve">friends: How much do they let you down when you are counting on them? </t>
  </si>
  <si>
    <t>KLB016f</t>
  </si>
  <si>
    <t>16f</t>
  </si>
  <si>
    <t xml:space="preserve">friends: How much do they get on your nerves? </t>
  </si>
  <si>
    <t>KLB016g</t>
  </si>
  <si>
    <t>16g</t>
  </si>
  <si>
    <t>LLB012a</t>
  </si>
  <si>
    <t>LLB012b</t>
  </si>
  <si>
    <t>LLB012c</t>
  </si>
  <si>
    <t>LLB016a</t>
  </si>
  <si>
    <t>LLB016b</t>
  </si>
  <si>
    <t>LLB016c</t>
  </si>
  <si>
    <t>LLB012d</t>
  </si>
  <si>
    <t>LLB012e</t>
  </si>
  <si>
    <t>LLB012f</t>
  </si>
  <si>
    <t>LLB012g</t>
  </si>
  <si>
    <t>LLB016d</t>
  </si>
  <si>
    <t>LLB016e</t>
  </si>
  <si>
    <t>LLB016f</t>
  </si>
  <si>
    <t>LLB016g</t>
  </si>
  <si>
    <t>MLB005a</t>
  </si>
  <si>
    <t>MLB005b</t>
  </si>
  <si>
    <t>MLB005c</t>
  </si>
  <si>
    <t>MLB008a</t>
  </si>
  <si>
    <t>MLB008b</t>
  </si>
  <si>
    <t>MLB008c</t>
  </si>
  <si>
    <t>MLB012a</t>
  </si>
  <si>
    <t>MLB012b</t>
  </si>
  <si>
    <t>MLB012c</t>
  </si>
  <si>
    <t>MLB016a</t>
  </si>
  <si>
    <t>MLB016b</t>
  </si>
  <si>
    <t>MLB016c</t>
  </si>
  <si>
    <t>MLB005d</t>
  </si>
  <si>
    <t>MLB005e</t>
  </si>
  <si>
    <t>MLB005f</t>
  </si>
  <si>
    <t>MLB005g</t>
  </si>
  <si>
    <t>MLB008d</t>
  </si>
  <si>
    <t>MLB008e</t>
  </si>
  <si>
    <t>MLB008f</t>
  </si>
  <si>
    <t>MLB008g</t>
  </si>
  <si>
    <t>MLB012d</t>
  </si>
  <si>
    <t>MLB012e</t>
  </si>
  <si>
    <t>MLB012f</t>
  </si>
  <si>
    <t>MLB012g</t>
  </si>
  <si>
    <t>MLB016d</t>
  </si>
  <si>
    <t>MLB016e</t>
  </si>
  <si>
    <t>MLB016f</t>
  </si>
  <si>
    <t>MLB016g</t>
  </si>
  <si>
    <t>NLB012a</t>
  </si>
  <si>
    <t>NLB012b</t>
  </si>
  <si>
    <t>NLB012c</t>
  </si>
  <si>
    <t>NLB016a</t>
  </si>
  <si>
    <t>NLB016b</t>
  </si>
  <si>
    <t>NLB016c</t>
  </si>
  <si>
    <t>NLB012d</t>
  </si>
  <si>
    <t>NLB012e</t>
  </si>
  <si>
    <t>NLB012f</t>
  </si>
  <si>
    <t>NLB012g</t>
  </si>
  <si>
    <t>NLB016d</t>
  </si>
  <si>
    <t>NLB016e</t>
  </si>
  <si>
    <t>NLB016f</t>
  </si>
  <si>
    <t>NLB016g</t>
  </si>
  <si>
    <t>OLB012a</t>
  </si>
  <si>
    <t>OLB012b</t>
  </si>
  <si>
    <t>OLB012c</t>
  </si>
  <si>
    <t>OLB016a</t>
  </si>
  <si>
    <t>OLB016b</t>
  </si>
  <si>
    <t>OLB016c</t>
  </si>
  <si>
    <t>OLB012d</t>
  </si>
  <si>
    <t>OLB012e</t>
  </si>
  <si>
    <t>OLB012f</t>
  </si>
  <si>
    <t>OLB012g</t>
  </si>
  <si>
    <t>OLB016d</t>
  </si>
  <si>
    <t>OLB016e</t>
  </si>
  <si>
    <t>OLB016f</t>
  </si>
  <si>
    <t>OLB016g</t>
  </si>
  <si>
    <t xml:space="preserve">In most ways my life is close to ideal. </t>
  </si>
  <si>
    <t>KLB003a</t>
  </si>
  <si>
    <t>03a</t>
  </si>
  <si>
    <t>LifeIdeal</t>
  </si>
  <si>
    <t xml:space="preserve">1 = Strongly disagree, 2 = Somewhat disagree, 3 = Slightly disagree,  4 = Slightly agree, 5 = Somewhat agree, 6 = Strongly agree </t>
  </si>
  <si>
    <t>Life Satisfaction</t>
  </si>
  <si>
    <t xml:space="preserve">The conditions of my life are excellent. </t>
  </si>
  <si>
    <t>KLB003b</t>
  </si>
  <si>
    <t>03b</t>
  </si>
  <si>
    <t>CndExc</t>
  </si>
  <si>
    <t xml:space="preserve">I am satisfied with my life. </t>
  </si>
  <si>
    <t>KLB003c</t>
  </si>
  <si>
    <t>03c</t>
  </si>
  <si>
    <t>SatLife</t>
  </si>
  <si>
    <t>So far, I have gotten the important things I want in life.</t>
  </si>
  <si>
    <t xml:space="preserve">3d </t>
  </si>
  <si>
    <t>GottenThings</t>
  </si>
  <si>
    <t>If I could live my life again, I would change almost nothing .</t>
  </si>
  <si>
    <t>KLB003e</t>
  </si>
  <si>
    <t>03e</t>
  </si>
  <si>
    <t>ChngNothing</t>
  </si>
  <si>
    <t>LLB003a</t>
  </si>
  <si>
    <t>LLB003b</t>
  </si>
  <si>
    <t xml:space="preserve">1 = Strongly disagree, 2 = Somewhat disagree, 3 = Slightly disagree, 4 = Neither agree nor disagree, 5 = Slightly agree,  6 = Somewhat agree, 7 = Strongly agree </t>
  </si>
  <si>
    <t>LLB003c</t>
  </si>
  <si>
    <t>LLB003e</t>
  </si>
  <si>
    <t>MLB003a</t>
  </si>
  <si>
    <t>MLB003b</t>
  </si>
  <si>
    <t>MLB003c</t>
  </si>
  <si>
    <t>MLB003e</t>
  </si>
  <si>
    <t>NLB003a</t>
  </si>
  <si>
    <t>NLB003b</t>
  </si>
  <si>
    <t>NLB003c</t>
  </si>
  <si>
    <t>NLB003e</t>
  </si>
  <si>
    <t>OLB003a</t>
  </si>
  <si>
    <t>OLB003b</t>
  </si>
  <si>
    <t>OLB003c</t>
  </si>
  <si>
    <t>OLB003e</t>
  </si>
  <si>
    <t xml:space="preserve">Most people dislike putting themselves out to help other people </t>
  </si>
  <si>
    <t>KLB019a</t>
  </si>
  <si>
    <t>19a</t>
  </si>
  <si>
    <t>DisLkHlpOth</t>
  </si>
  <si>
    <t xml:space="preserve">1 = Strongly disagree, 2 = Somewhat disagree, 3 = Slightly disagree, 4 = Slightly agree, 5 = Somewhat agree, 6 = Strongly agree </t>
  </si>
  <si>
    <t>Cynical Hostility</t>
  </si>
  <si>
    <t xml:space="preserve">Most people will use somewhat unfair means to gain profit or an advantage rather than lose it. </t>
  </si>
  <si>
    <t>KLB019b</t>
  </si>
  <si>
    <t>19b</t>
  </si>
  <si>
    <t>UseUnfair</t>
  </si>
  <si>
    <t xml:space="preserve">No one cares much what happens to you. </t>
  </si>
  <si>
    <t>KLB019c</t>
  </si>
  <si>
    <t>19c</t>
  </si>
  <si>
    <t>NoOneCares</t>
  </si>
  <si>
    <t xml:space="preserve">I think most people would lie in order to get ahead. </t>
  </si>
  <si>
    <t>KLB019d</t>
  </si>
  <si>
    <t>19d</t>
  </si>
  <si>
    <t>MostLie</t>
  </si>
  <si>
    <t xml:space="preserve">I commonly wonder what hidden reasons another person may have for doing something nice for me. </t>
  </si>
  <si>
    <t>KLB019e</t>
  </si>
  <si>
    <t>19e</t>
  </si>
  <si>
    <t>HidReas</t>
  </si>
  <si>
    <t>LLB019a</t>
  </si>
  <si>
    <t>LLB019b</t>
  </si>
  <si>
    <t>LLB019c</t>
  </si>
  <si>
    <t>LLB019d</t>
  </si>
  <si>
    <t>LLB019e</t>
  </si>
  <si>
    <t>MLB019a</t>
  </si>
  <si>
    <t>MLB019b</t>
  </si>
  <si>
    <t>MLB019c</t>
  </si>
  <si>
    <t>MLB019d</t>
  </si>
  <si>
    <t>MLB019e</t>
  </si>
  <si>
    <t>NLB019a</t>
  </si>
  <si>
    <t>NLB019b</t>
  </si>
  <si>
    <t>NLB019c</t>
  </si>
  <si>
    <t>NLB019d</t>
  </si>
  <si>
    <t>NLB019e</t>
  </si>
  <si>
    <t xml:space="preserve">If If something can go wrong for me it will. </t>
  </si>
  <si>
    <t>KLB019f</t>
  </si>
  <si>
    <t>19f</t>
  </si>
  <si>
    <t>WillGoWrong</t>
  </si>
  <si>
    <t>Optimism-Pessimism</t>
  </si>
  <si>
    <t xml:space="preserve">I’m always optimistic about my future. </t>
  </si>
  <si>
    <t>KLB019g</t>
  </si>
  <si>
    <t>19g</t>
  </si>
  <si>
    <t>OptFuture</t>
  </si>
  <si>
    <t xml:space="preserve">In uncertain times, I usually expect the best. </t>
  </si>
  <si>
    <t>KLB019h</t>
  </si>
  <si>
    <t>19h</t>
  </si>
  <si>
    <t>ExpBest</t>
  </si>
  <si>
    <t xml:space="preserve">Overall, I expect more good things to happen to me than bad. </t>
  </si>
  <si>
    <t>KLB019i</t>
  </si>
  <si>
    <t>19i</t>
  </si>
  <si>
    <t>ExpGood</t>
  </si>
  <si>
    <t>I hardly ever expect things to go my way.</t>
  </si>
  <si>
    <t xml:space="preserve">9j </t>
  </si>
  <si>
    <t>NotExpMyWay</t>
  </si>
  <si>
    <t xml:space="preserve">I rarely count on good things happening to me. </t>
  </si>
  <si>
    <t>KLB019k</t>
  </si>
  <si>
    <t>19k</t>
  </si>
  <si>
    <t>NoGoodThings</t>
  </si>
  <si>
    <t>LLB019f</t>
  </si>
  <si>
    <t>LLB019g</t>
  </si>
  <si>
    <t>LLB019h</t>
  </si>
  <si>
    <t>LLB019i</t>
  </si>
  <si>
    <t>LLB019k</t>
  </si>
  <si>
    <t>MLB019f</t>
  </si>
  <si>
    <t>MLB019g</t>
  </si>
  <si>
    <t>MLB019h</t>
  </si>
  <si>
    <t>MLB019i</t>
  </si>
  <si>
    <t>MLB019k</t>
  </si>
  <si>
    <t>NLB019f</t>
  </si>
  <si>
    <t>NLB019g</t>
  </si>
  <si>
    <t>NLB019h</t>
  </si>
  <si>
    <t>NLB019i</t>
  </si>
  <si>
    <t>NLB019k</t>
  </si>
  <si>
    <t>OLB018a</t>
  </si>
  <si>
    <t>18a</t>
  </si>
  <si>
    <t>OLB018b</t>
  </si>
  <si>
    <t>18b</t>
  </si>
  <si>
    <t>OLB018c</t>
  </si>
  <si>
    <t>18c</t>
  </si>
  <si>
    <t>OLB018d</t>
  </si>
  <si>
    <t>18d</t>
  </si>
  <si>
    <t>OLB018e</t>
  </si>
  <si>
    <t>18e</t>
  </si>
  <si>
    <t>OLB018f</t>
  </si>
  <si>
    <t>18f</t>
  </si>
  <si>
    <t>LLB018a</t>
  </si>
  <si>
    <t>LLB018b</t>
  </si>
  <si>
    <t>LLB018c</t>
  </si>
  <si>
    <t>LLB018d</t>
  </si>
  <si>
    <t>LLB018e</t>
  </si>
  <si>
    <t>LLB018f</t>
  </si>
  <si>
    <t xml:space="preserve">You lack companionship? </t>
  </si>
  <si>
    <t>KLB020a</t>
  </si>
  <si>
    <t>20a</t>
  </si>
  <si>
    <t>LackCmpshp</t>
  </si>
  <si>
    <t xml:space="preserve">1 = Often, 2 = Some of the time, 3 = Hardly ever or never </t>
  </si>
  <si>
    <t xml:space="preserve">L eft out? </t>
  </si>
  <si>
    <t>KLB020b</t>
  </si>
  <si>
    <t>20b</t>
  </si>
  <si>
    <t>LeftOut</t>
  </si>
  <si>
    <t>I solated from others?</t>
  </si>
  <si>
    <t xml:space="preserve">20c </t>
  </si>
  <si>
    <t>Isolated</t>
  </si>
  <si>
    <t xml:space="preserve">That you are “in tune” with the people around you? </t>
  </si>
  <si>
    <t>KLB020d</t>
  </si>
  <si>
    <t>20d</t>
  </si>
  <si>
    <t>InTune</t>
  </si>
  <si>
    <t xml:space="preserve">Alone? </t>
  </si>
  <si>
    <t>KLB020e</t>
  </si>
  <si>
    <t>20e</t>
  </si>
  <si>
    <t>Alone</t>
  </si>
  <si>
    <t xml:space="preserve">That there are people you can talk to? </t>
  </si>
  <si>
    <t>KLB020f</t>
  </si>
  <si>
    <t>20f</t>
  </si>
  <si>
    <t>PplTalkTo</t>
  </si>
  <si>
    <t xml:space="preserve">That there are people you can turn to? </t>
  </si>
  <si>
    <t>KLB020g</t>
  </si>
  <si>
    <t>20g</t>
  </si>
  <si>
    <t>PplTurnTo</t>
  </si>
  <si>
    <t xml:space="preserve">That there are people who really understand you? </t>
  </si>
  <si>
    <t>KLB020h</t>
  </si>
  <si>
    <t>20h</t>
  </si>
  <si>
    <t>PplUndstnd</t>
  </si>
  <si>
    <t xml:space="preserve">That there are people you feel close to? </t>
  </si>
  <si>
    <t>KLB020i</t>
  </si>
  <si>
    <t>20i</t>
  </si>
  <si>
    <t>PplCloseTo</t>
  </si>
  <si>
    <t xml:space="preserve">Part of a group of friends? </t>
  </si>
  <si>
    <t>KLB020j</t>
  </si>
  <si>
    <t>20j</t>
  </si>
  <si>
    <t>GrpFrnds</t>
  </si>
  <si>
    <t xml:space="preserve">That you have a lot in common with the people around you? </t>
  </si>
  <si>
    <t>KLB020k</t>
  </si>
  <si>
    <t>20k</t>
  </si>
  <si>
    <t>LotCommon</t>
  </si>
  <si>
    <t>LLB020a</t>
  </si>
  <si>
    <t>LLB020b</t>
  </si>
  <si>
    <t>LLB020d</t>
  </si>
  <si>
    <t>LLB020e</t>
  </si>
  <si>
    <t>LLB020f</t>
  </si>
  <si>
    <t>LLB020g</t>
  </si>
  <si>
    <t>LLB020h</t>
  </si>
  <si>
    <t>LLB020i</t>
  </si>
  <si>
    <t>LLB020j</t>
  </si>
  <si>
    <t>LLB020k</t>
  </si>
  <si>
    <t>MLB020a</t>
  </si>
  <si>
    <t>MLB020b</t>
  </si>
  <si>
    <t>MLB020d</t>
  </si>
  <si>
    <t>MLB020e</t>
  </si>
  <si>
    <t>MLB020f</t>
  </si>
  <si>
    <t>MLB020g</t>
  </si>
  <si>
    <t>MLB020h</t>
  </si>
  <si>
    <t>MLB020i</t>
  </si>
  <si>
    <t>MLB020j</t>
  </si>
  <si>
    <t>MLB020k</t>
  </si>
  <si>
    <t>NLB020a</t>
  </si>
  <si>
    <t>NLB020b</t>
  </si>
  <si>
    <t>NLB020d</t>
  </si>
  <si>
    <t>NLB020e</t>
  </si>
  <si>
    <t>NLB020f</t>
  </si>
  <si>
    <t>NLB020g</t>
  </si>
  <si>
    <t>NLB020h</t>
  </si>
  <si>
    <t>NLB020i</t>
  </si>
  <si>
    <t>NLB020j</t>
  </si>
  <si>
    <t>NLB020k</t>
  </si>
  <si>
    <t>OLB019a</t>
  </si>
  <si>
    <t>OLB019b</t>
  </si>
  <si>
    <t xml:space="preserve">9c </t>
  </si>
  <si>
    <t>OLB019d</t>
  </si>
  <si>
    <t>OLB019e</t>
  </si>
  <si>
    <t>OLB019f</t>
  </si>
  <si>
    <t>OLB019g</t>
  </si>
  <si>
    <t>OLB019h</t>
  </si>
  <si>
    <t>OLB019i</t>
  </si>
  <si>
    <t>OLB019j</t>
  </si>
  <si>
    <t>19j</t>
  </si>
  <si>
    <t>OLB019k</t>
  </si>
  <si>
    <t>LLB019j</t>
  </si>
  <si>
    <t xml:space="preserve">I often feel helpless in dealing with the problems of life. </t>
  </si>
  <si>
    <t>KLB022a</t>
  </si>
  <si>
    <t>22a</t>
  </si>
  <si>
    <t>Hlpless</t>
  </si>
  <si>
    <t>Perceived Constraints on Personal Control</t>
  </si>
  <si>
    <t xml:space="preserve">Other people determine most of what I can and cannot do. </t>
  </si>
  <si>
    <t>KLB022b</t>
  </si>
  <si>
    <t>22b</t>
  </si>
  <si>
    <t>OthersCntrl</t>
  </si>
  <si>
    <t>Perceived Constraints</t>
  </si>
  <si>
    <t xml:space="preserve">What happens in my life is often beyond my control. </t>
  </si>
  <si>
    <t>KLB022c</t>
  </si>
  <si>
    <t>22c</t>
  </si>
  <si>
    <t>BeyCntrl</t>
  </si>
  <si>
    <t xml:space="preserve">I have little control over the things that happen to me. </t>
  </si>
  <si>
    <t>KLB022d</t>
  </si>
  <si>
    <t>22d</t>
  </si>
  <si>
    <t>LtlCntrl</t>
  </si>
  <si>
    <t xml:space="preserve">There is really no way I can solve the problems I have. </t>
  </si>
  <si>
    <t>KLB022e</t>
  </si>
  <si>
    <t>22e</t>
  </si>
  <si>
    <t>CntSlvProb</t>
  </si>
  <si>
    <t>LLB022a</t>
  </si>
  <si>
    <t>LLB022b</t>
  </si>
  <si>
    <t>LLB022c</t>
  </si>
  <si>
    <t>LLB022d</t>
  </si>
  <si>
    <t>LLB022e</t>
  </si>
  <si>
    <t>MLB022a</t>
  </si>
  <si>
    <t>MLB022b</t>
  </si>
  <si>
    <t>MLB022c</t>
  </si>
  <si>
    <t>MLB022d</t>
  </si>
  <si>
    <t>MLB022e</t>
  </si>
  <si>
    <t>NLB022a</t>
  </si>
  <si>
    <t>NLB022b</t>
  </si>
  <si>
    <t>NLB022c</t>
  </si>
  <si>
    <t>NLB022d</t>
  </si>
  <si>
    <t>NLB022e</t>
  </si>
  <si>
    <t>OLB021a</t>
  </si>
  <si>
    <t>21a</t>
  </si>
  <si>
    <t>OLB021b</t>
  </si>
  <si>
    <t>21b</t>
  </si>
  <si>
    <t>OLB021c</t>
  </si>
  <si>
    <t>21c</t>
  </si>
  <si>
    <t>OLB021d</t>
  </si>
  <si>
    <t>21d</t>
  </si>
  <si>
    <t>OLB021e</t>
  </si>
  <si>
    <t>21e</t>
  </si>
  <si>
    <t>LLB021a</t>
  </si>
  <si>
    <t>LLB021b</t>
  </si>
  <si>
    <t>LLB021c</t>
  </si>
  <si>
    <t>LLB021d</t>
  </si>
  <si>
    <t>LLB021e</t>
  </si>
  <si>
    <t xml:space="preserve">I can do just about anything I really set my mind to. </t>
  </si>
  <si>
    <t>KLB023a</t>
  </si>
  <si>
    <t>23a</t>
  </si>
  <si>
    <t>DoAnything</t>
  </si>
  <si>
    <t>Perceived Mastery</t>
  </si>
  <si>
    <t xml:space="preserve">When I really want to do something, I usually find a way to succeed at it. </t>
  </si>
  <si>
    <t>KLB023b</t>
  </si>
  <si>
    <t>23b</t>
  </si>
  <si>
    <t>SuccAnything</t>
  </si>
  <si>
    <t xml:space="preserve">Whether or not I am able to get what I want is in my own hands. </t>
  </si>
  <si>
    <t>KLB023c</t>
  </si>
  <si>
    <t>23c</t>
  </si>
  <si>
    <t>OwnHands</t>
  </si>
  <si>
    <t xml:space="preserve">What happens to me in the future mostly depends on me. </t>
  </si>
  <si>
    <t>KLB023d</t>
  </si>
  <si>
    <t>23d</t>
  </si>
  <si>
    <t>FutureDepMe</t>
  </si>
  <si>
    <t xml:space="preserve">I can do the things that I want to do. </t>
  </si>
  <si>
    <t>KLB023e</t>
  </si>
  <si>
    <t>23e</t>
  </si>
  <si>
    <t>CanDoWants</t>
  </si>
  <si>
    <t>LLB023a</t>
  </si>
  <si>
    <t>LLB023b</t>
  </si>
  <si>
    <t>LLB023c</t>
  </si>
  <si>
    <t>LLB023d</t>
  </si>
  <si>
    <t>LLB023e</t>
  </si>
  <si>
    <t>MLB023a</t>
  </si>
  <si>
    <t>MLB023b</t>
  </si>
  <si>
    <t>MLB023c</t>
  </si>
  <si>
    <t>MLB023d</t>
  </si>
  <si>
    <t>MLB023e</t>
  </si>
  <si>
    <t>NLB023a</t>
  </si>
  <si>
    <t>NLB023b</t>
  </si>
  <si>
    <t>NLB023c</t>
  </si>
  <si>
    <t>NLB023d</t>
  </si>
  <si>
    <t>NLB023e</t>
  </si>
  <si>
    <t>OLB022a</t>
  </si>
  <si>
    <t>OLB022b</t>
  </si>
  <si>
    <t>OLB022c</t>
  </si>
  <si>
    <t>OLB022d</t>
  </si>
  <si>
    <t>OLB022e</t>
  </si>
  <si>
    <t>Q27</t>
  </si>
  <si>
    <t>Afraid</t>
  </si>
  <si>
    <t>KLB027a</t>
  </si>
  <si>
    <t>27a</t>
  </si>
  <si>
    <t>NA</t>
  </si>
  <si>
    <t xml:space="preserve">1 = Very much, 2 = Quite a bit, 3 = Moderately, 4 = A little, 5 = Not at all </t>
  </si>
  <si>
    <t>PANAS</t>
  </si>
  <si>
    <t>Upset</t>
  </si>
  <si>
    <t>KLB027b</t>
  </si>
  <si>
    <t>27b</t>
  </si>
  <si>
    <t>Determined</t>
  </si>
  <si>
    <t>KLB027c</t>
  </si>
  <si>
    <t>27c</t>
  </si>
  <si>
    <t>PA</t>
  </si>
  <si>
    <t>Enthusiastic</t>
  </si>
  <si>
    <t>KLB027d</t>
  </si>
  <si>
    <t>27d</t>
  </si>
  <si>
    <t>Guilty</t>
  </si>
  <si>
    <t>KLB027e</t>
  </si>
  <si>
    <t>27e</t>
  </si>
  <si>
    <t>KLB027f</t>
  </si>
  <si>
    <t>27f</t>
  </si>
  <si>
    <t>Proud</t>
  </si>
  <si>
    <t>KLB027g</t>
  </si>
  <si>
    <t>27g</t>
  </si>
  <si>
    <t>Interested</t>
  </si>
  <si>
    <t>KLB027h</t>
  </si>
  <si>
    <t>27h</t>
  </si>
  <si>
    <t>Scared</t>
  </si>
  <si>
    <t>KLB027i</t>
  </si>
  <si>
    <t>27i</t>
  </si>
  <si>
    <t>Frustrated</t>
  </si>
  <si>
    <t>KLB027j</t>
  </si>
  <si>
    <t>27j</t>
  </si>
  <si>
    <t>Happy</t>
  </si>
  <si>
    <t>KLB027k</t>
  </si>
  <si>
    <t>27k</t>
  </si>
  <si>
    <t>Bored</t>
  </si>
  <si>
    <t>KLB027l</t>
  </si>
  <si>
    <t>27l</t>
  </si>
  <si>
    <t>Hostile</t>
  </si>
  <si>
    <t>KLB027m</t>
  </si>
  <si>
    <t>27m</t>
  </si>
  <si>
    <t>Jittery</t>
  </si>
  <si>
    <t>KLB027n</t>
  </si>
  <si>
    <t>27n</t>
  </si>
  <si>
    <t>Ashamed</t>
  </si>
  <si>
    <t>KLB027o</t>
  </si>
  <si>
    <t>27o</t>
  </si>
  <si>
    <t>Attentive</t>
  </si>
  <si>
    <t>KLB027p</t>
  </si>
  <si>
    <t>27p</t>
  </si>
  <si>
    <t>Content</t>
  </si>
  <si>
    <t>KLB027q</t>
  </si>
  <si>
    <t>27q</t>
  </si>
  <si>
    <t>KLB027r</t>
  </si>
  <si>
    <t>27r</t>
  </si>
  <si>
    <t>Sad</t>
  </si>
  <si>
    <t>KLB027s</t>
  </si>
  <si>
    <t>27s</t>
  </si>
  <si>
    <t>Inspired</t>
  </si>
  <si>
    <t>KLB027t</t>
  </si>
  <si>
    <t>27t</t>
  </si>
  <si>
    <t>Hopeful</t>
  </si>
  <si>
    <t>KLB027u</t>
  </si>
  <si>
    <t>27u</t>
  </si>
  <si>
    <t>Alert</t>
  </si>
  <si>
    <t>KLB027v</t>
  </si>
  <si>
    <t>27v</t>
  </si>
  <si>
    <t>Distressed</t>
  </si>
  <si>
    <t>KLB027w</t>
  </si>
  <si>
    <t>27w</t>
  </si>
  <si>
    <t>KLB027x</t>
  </si>
  <si>
    <t>27x</t>
  </si>
  <si>
    <t>Excited</t>
  </si>
  <si>
    <t>KLB027y</t>
  </si>
  <si>
    <t>27y</t>
  </si>
  <si>
    <t>LLB027a</t>
  </si>
  <si>
    <t>LLB027b</t>
  </si>
  <si>
    <t>LLB027c</t>
  </si>
  <si>
    <t>LLB027d</t>
  </si>
  <si>
    <t>LLB027e</t>
  </si>
  <si>
    <t>LLB027f</t>
  </si>
  <si>
    <t>LLB027g</t>
  </si>
  <si>
    <t>LLB027h</t>
  </si>
  <si>
    <t>LLB027i</t>
  </si>
  <si>
    <t>LLB027j</t>
  </si>
  <si>
    <t>LLB027k</t>
  </si>
  <si>
    <t>LLB027l</t>
  </si>
  <si>
    <t>LLB027m</t>
  </si>
  <si>
    <t>LLB027n</t>
  </si>
  <si>
    <t>LLB027o</t>
  </si>
  <si>
    <t>LLB027p</t>
  </si>
  <si>
    <t>LLB027q</t>
  </si>
  <si>
    <t>LLB027r</t>
  </si>
  <si>
    <t>LLB027s</t>
  </si>
  <si>
    <t>LLB027t</t>
  </si>
  <si>
    <t>LLB027u</t>
  </si>
  <si>
    <t>LLB027v</t>
  </si>
  <si>
    <t>LLB027w</t>
  </si>
  <si>
    <t>LLB027x</t>
  </si>
  <si>
    <t>LLB027y</t>
  </si>
  <si>
    <t>MLB027a</t>
  </si>
  <si>
    <t>MLB027b</t>
  </si>
  <si>
    <t>MLB027c</t>
  </si>
  <si>
    <t>MLB027d</t>
  </si>
  <si>
    <t>MLB027e</t>
  </si>
  <si>
    <t>MLB027f</t>
  </si>
  <si>
    <t>MLB027g</t>
  </si>
  <si>
    <t>MLB027h</t>
  </si>
  <si>
    <t>MLB027i</t>
  </si>
  <si>
    <t>MLB027j</t>
  </si>
  <si>
    <t>MLB027k</t>
  </si>
  <si>
    <t>MLB027l</t>
  </si>
  <si>
    <t>MLB027m</t>
  </si>
  <si>
    <t>MLB027n</t>
  </si>
  <si>
    <t>MLB027o</t>
  </si>
  <si>
    <t>MLB027p</t>
  </si>
  <si>
    <t>MLB027q</t>
  </si>
  <si>
    <t>MLB027r</t>
  </si>
  <si>
    <t>MLB027s</t>
  </si>
  <si>
    <t>MLB027t</t>
  </si>
  <si>
    <t>MLB027u</t>
  </si>
  <si>
    <t>MLB027v</t>
  </si>
  <si>
    <t>MLB027w</t>
  </si>
  <si>
    <t>MLB027x</t>
  </si>
  <si>
    <t>MLB027y</t>
  </si>
  <si>
    <t>NLB027a</t>
  </si>
  <si>
    <t>NLB027b</t>
  </si>
  <si>
    <t>NLB027c</t>
  </si>
  <si>
    <t>NLB027d</t>
  </si>
  <si>
    <t>NLB027e</t>
  </si>
  <si>
    <t>NLB027f</t>
  </si>
  <si>
    <t>NLB027g</t>
  </si>
  <si>
    <t>NLB027h</t>
  </si>
  <si>
    <t>NLB027i</t>
  </si>
  <si>
    <t>NLB027j</t>
  </si>
  <si>
    <t>NLB027k</t>
  </si>
  <si>
    <t>NLB027l</t>
  </si>
  <si>
    <t>NLB027m</t>
  </si>
  <si>
    <t>NLB027n</t>
  </si>
  <si>
    <t>NLB027o</t>
  </si>
  <si>
    <t>NLB027p</t>
  </si>
  <si>
    <t>NLB027q</t>
  </si>
  <si>
    <t>NLB027r</t>
  </si>
  <si>
    <t>NLB027s</t>
  </si>
  <si>
    <t>NLB027t</t>
  </si>
  <si>
    <t>NLB027u</t>
  </si>
  <si>
    <t>NLB027v</t>
  </si>
  <si>
    <t>NLB027w</t>
  </si>
  <si>
    <t>NLB027x</t>
  </si>
  <si>
    <t>NLB027y</t>
  </si>
  <si>
    <t>OLB027a</t>
  </si>
  <si>
    <t>OLB027b</t>
  </si>
  <si>
    <t>OLB027c</t>
  </si>
  <si>
    <t>OLB027d</t>
  </si>
  <si>
    <t>OLB027e</t>
  </si>
  <si>
    <t>OLB027f</t>
  </si>
  <si>
    <t>OLB027g</t>
  </si>
  <si>
    <t>OLB027h</t>
  </si>
  <si>
    <t>OLB027i</t>
  </si>
  <si>
    <t>OLB027j</t>
  </si>
  <si>
    <t>OLB027k</t>
  </si>
  <si>
    <t>OLB027l</t>
  </si>
  <si>
    <t>OLB027m</t>
  </si>
  <si>
    <t>OLB027n</t>
  </si>
  <si>
    <t>OLB027o</t>
  </si>
  <si>
    <t>OLB027p</t>
  </si>
  <si>
    <t>OLB027q</t>
  </si>
  <si>
    <t>OLB027r</t>
  </si>
  <si>
    <t>OLB027s</t>
  </si>
  <si>
    <t>OLB027t</t>
  </si>
  <si>
    <t>OLB027u</t>
  </si>
  <si>
    <t>OLB027v</t>
  </si>
  <si>
    <t>OLB027w</t>
  </si>
  <si>
    <t>OLB027x</t>
  </si>
  <si>
    <t>OLB027y</t>
  </si>
  <si>
    <t xml:space="preserve">I believe in a God who watches over me. </t>
  </si>
  <si>
    <t>KLB028a</t>
  </si>
  <si>
    <t>28a</t>
  </si>
  <si>
    <t>GodWtchs</t>
  </si>
  <si>
    <t>Religiosity / Spirituality</t>
  </si>
  <si>
    <t xml:space="preserve">The events in my life unfold according to a divine or greater plan. </t>
  </si>
  <si>
    <t>KLB028b</t>
  </si>
  <si>
    <t>28b</t>
  </si>
  <si>
    <t>DvnPlan</t>
  </si>
  <si>
    <t xml:space="preserve">I try hard to carry my religious beliefs over into all my other dealings in life. </t>
  </si>
  <si>
    <t>KLB028c</t>
  </si>
  <si>
    <t>28c</t>
  </si>
  <si>
    <t>ReligInLife</t>
  </si>
  <si>
    <t xml:space="preserve">I find strength and comfort in my religion. </t>
  </si>
  <si>
    <t>KLB028d</t>
  </si>
  <si>
    <t>28d</t>
  </si>
  <si>
    <t>StrgthRel</t>
  </si>
  <si>
    <t>LLB028a</t>
  </si>
  <si>
    <t>LLB028b</t>
  </si>
  <si>
    <t>LLB028c</t>
  </si>
  <si>
    <t>LLB028d</t>
  </si>
  <si>
    <t>MLB028a</t>
  </si>
  <si>
    <t>MLB028b</t>
  </si>
  <si>
    <t>MLB028c</t>
  </si>
  <si>
    <t>MLB028d</t>
  </si>
  <si>
    <t>NLB028a</t>
  </si>
  <si>
    <t>NLB028b</t>
  </si>
  <si>
    <t>NLB028c</t>
  </si>
  <si>
    <t>NLB028d</t>
  </si>
  <si>
    <t>OLB028a</t>
  </si>
  <si>
    <t>OLB028b</t>
  </si>
  <si>
    <t>OLB028c</t>
  </si>
  <si>
    <t>OLB028d</t>
  </si>
  <si>
    <t>What age do you feel?</t>
  </si>
  <si>
    <t>LLB029a</t>
  </si>
  <si>
    <t>29a</t>
  </si>
  <si>
    <t>HlthSubAge</t>
  </si>
  <si>
    <t>Subjective Age</t>
  </si>
  <si>
    <t>MLB029a</t>
  </si>
  <si>
    <t>NLB029a</t>
  </si>
  <si>
    <t>OLB029a</t>
  </si>
  <si>
    <t xml:space="preserve">Things kee p getting worse as I get older.* </t>
  </si>
  <si>
    <t>LLB029b1</t>
  </si>
  <si>
    <t>29b1</t>
  </si>
  <si>
    <t>SatAging</t>
  </si>
  <si>
    <t>SatAging1</t>
  </si>
  <si>
    <t xml:space="preserve">1 = Strongly disagree, 2 = Somewhat disagree, 3 = Slightly disagree,  4 = Slightly agree, 5 = Somewhat agree, 6 = Strongly agree  </t>
  </si>
  <si>
    <t xml:space="preserve">I have as much as pep as I did last year. * </t>
  </si>
  <si>
    <t>LLB029b2</t>
  </si>
  <si>
    <t>29b2</t>
  </si>
  <si>
    <t>SatAging2</t>
  </si>
  <si>
    <t xml:space="preserve">The older I get, the more useless I feel. * </t>
  </si>
  <si>
    <t>LLB029b3</t>
  </si>
  <si>
    <t>29b3</t>
  </si>
  <si>
    <t>SatAging3</t>
  </si>
  <si>
    <t xml:space="preserve">I am as happy now as I was when I was younger.*  </t>
  </si>
  <si>
    <t>LLB029b4</t>
  </si>
  <si>
    <t>29b4</t>
  </si>
  <si>
    <t>SatAging4</t>
  </si>
  <si>
    <t xml:space="preserve">As I get older, things are better than I thought they would be. * </t>
  </si>
  <si>
    <t>LLB029b5</t>
  </si>
  <si>
    <t>29b5</t>
  </si>
  <si>
    <t>SatAging5</t>
  </si>
  <si>
    <t xml:space="preserve">So far, I am satisfied with the way that I am aging. </t>
  </si>
  <si>
    <t>LLB029b6</t>
  </si>
  <si>
    <t>29b6</t>
  </si>
  <si>
    <t>SatAging6</t>
  </si>
  <si>
    <t>The older I get, the more I have had to stop doing things that I liked.</t>
  </si>
  <si>
    <t xml:space="preserve">LLB029b7 </t>
  </si>
  <si>
    <t xml:space="preserve">29b7 </t>
  </si>
  <si>
    <t>SatAging7</t>
  </si>
  <si>
    <t>Getting older has brought with it many things that I do not like.</t>
  </si>
  <si>
    <t xml:space="preserve">LLB029b8 </t>
  </si>
  <si>
    <t xml:space="preserve">29b8 </t>
  </si>
  <si>
    <t>SatAging8</t>
  </si>
  <si>
    <t>MLB029b1</t>
  </si>
  <si>
    <t>MLB029b2</t>
  </si>
  <si>
    <t>MLB029b3</t>
  </si>
  <si>
    <t>MLB029b4</t>
  </si>
  <si>
    <t>MLB029b5</t>
  </si>
  <si>
    <t>MLB029b6</t>
  </si>
  <si>
    <t xml:space="preserve">MLB029b7 </t>
  </si>
  <si>
    <t xml:space="preserve">MLB029b8 </t>
  </si>
  <si>
    <t>NLB029b1</t>
  </si>
  <si>
    <t>NLB029b2</t>
  </si>
  <si>
    <t>NLB029b3</t>
  </si>
  <si>
    <t>NLB029b4</t>
  </si>
  <si>
    <t>NLB029b5</t>
  </si>
  <si>
    <t>NLB029b6</t>
  </si>
  <si>
    <t xml:space="preserve">NLB029b7 </t>
  </si>
  <si>
    <t xml:space="preserve">NLB029b8 </t>
  </si>
  <si>
    <t>OLB028b1</t>
  </si>
  <si>
    <t>28b1</t>
  </si>
  <si>
    <t>OLB028b2</t>
  </si>
  <si>
    <t>28b2</t>
  </si>
  <si>
    <t>OLB028b3</t>
  </si>
  <si>
    <t>28b3</t>
  </si>
  <si>
    <t>OLB028b4</t>
  </si>
  <si>
    <t>28b4</t>
  </si>
  <si>
    <t>OLB028b5</t>
  </si>
  <si>
    <t>28b5</t>
  </si>
  <si>
    <t>OLB028b6</t>
  </si>
  <si>
    <t>28b6</t>
  </si>
  <si>
    <t xml:space="preserve">OLB028b7 </t>
  </si>
  <si>
    <t xml:space="preserve">28b7 </t>
  </si>
  <si>
    <t xml:space="preserve">OLB028b8 </t>
  </si>
  <si>
    <t xml:space="preserve">28b8 </t>
  </si>
  <si>
    <t>LLB028b1</t>
  </si>
  <si>
    <t>LLB028b2</t>
  </si>
  <si>
    <t>LLB028b3</t>
  </si>
  <si>
    <t>LLB028b4</t>
  </si>
  <si>
    <t>LLB028b5</t>
  </si>
  <si>
    <t>LLB028b6</t>
  </si>
  <si>
    <t xml:space="preserve">8b7 </t>
  </si>
  <si>
    <t xml:space="preserve">LLB028b8 </t>
  </si>
  <si>
    <t xml:space="preserve">a You are treated with less courtesy or respect than other people. </t>
  </si>
  <si>
    <t>KLB030a</t>
  </si>
  <si>
    <t>30a</t>
  </si>
  <si>
    <t>PerDiscr1</t>
  </si>
  <si>
    <t xml:space="preserve">1 = Almost every day, 2 = At least once a week, 3 = A few times a month, 4 = A few times a year, 5 = Less than once a year, 6 = Never </t>
  </si>
  <si>
    <t xml:space="preserve">You receive poore r service than other people at restaurants or stores. </t>
  </si>
  <si>
    <t>KLB030b</t>
  </si>
  <si>
    <t>30b</t>
  </si>
  <si>
    <t>PerDiscr2</t>
  </si>
  <si>
    <t xml:space="preserve">People act as if they think you are not smart. </t>
  </si>
  <si>
    <t>KLB030c</t>
  </si>
  <si>
    <t>30c</t>
  </si>
  <si>
    <t>PerDiscr3</t>
  </si>
  <si>
    <t xml:space="preserve">People act as if they are afraid of you. </t>
  </si>
  <si>
    <t>KLB030d</t>
  </si>
  <si>
    <t>30d</t>
  </si>
  <si>
    <t>PerDiscr4</t>
  </si>
  <si>
    <t xml:space="preserve">You are threatened or harassed. </t>
  </si>
  <si>
    <t>KLB030e</t>
  </si>
  <si>
    <t>30e</t>
  </si>
  <si>
    <t>PerDiscr5</t>
  </si>
  <si>
    <t>LLB030a</t>
  </si>
  <si>
    <t>LLB030b</t>
  </si>
  <si>
    <t>LLB030c</t>
  </si>
  <si>
    <t>LLB030d</t>
  </si>
  <si>
    <t>LLB030e</t>
  </si>
  <si>
    <t xml:space="preserve">You receive poorer service or treatment than other people from doctors or hospitals. </t>
  </si>
  <si>
    <t>LLB030f</t>
  </si>
  <si>
    <t>30f</t>
  </si>
  <si>
    <t>MLB030a</t>
  </si>
  <si>
    <t>MLB030b</t>
  </si>
  <si>
    <t>MLB030c</t>
  </si>
  <si>
    <t>MLB030d</t>
  </si>
  <si>
    <t>MLB030e</t>
  </si>
  <si>
    <t>MLB030f</t>
  </si>
  <si>
    <t>NLB030a</t>
  </si>
  <si>
    <t>NLB030b</t>
  </si>
  <si>
    <t>NLB030c</t>
  </si>
  <si>
    <t>NLB030d</t>
  </si>
  <si>
    <t>NLB030e</t>
  </si>
  <si>
    <t>NLB030f</t>
  </si>
  <si>
    <t>OLB029b</t>
  </si>
  <si>
    <t>29b</t>
  </si>
  <si>
    <t>OLB029c</t>
  </si>
  <si>
    <t>29c</t>
  </si>
  <si>
    <t>OLB029d</t>
  </si>
  <si>
    <t>29d</t>
  </si>
  <si>
    <t>OLB029e</t>
  </si>
  <si>
    <t>29e</t>
  </si>
  <si>
    <t>OLB029f</t>
  </si>
  <si>
    <t>29f</t>
  </si>
  <si>
    <t>LLB029b</t>
  </si>
  <si>
    <t>LLB029c</t>
  </si>
  <si>
    <t>LLB029d</t>
  </si>
  <si>
    <t>LLB029e</t>
  </si>
  <si>
    <t>LLB029f</t>
  </si>
  <si>
    <t xml:space="preserve">I had a good relationship with my mother before age 18. </t>
  </si>
  <si>
    <t>LLB032d</t>
  </si>
  <si>
    <t>32d</t>
  </si>
  <si>
    <t>BkgrParRelQual</t>
  </si>
  <si>
    <t>Mom</t>
  </si>
  <si>
    <t xml:space="preserve">1 = Strongly disagree, 2 = Disagree, 3 = Neither agree nor disagree, 4 = Agree,     5 = Strongly agree, 6 = Does not apply  </t>
  </si>
  <si>
    <t xml:space="preserve">I had a good relationship with my father before age 18. </t>
  </si>
  <si>
    <t>LLB032e</t>
  </si>
  <si>
    <t>32e</t>
  </si>
  <si>
    <t>Dad</t>
  </si>
  <si>
    <t>MLB032d</t>
  </si>
  <si>
    <t>MLB032e</t>
  </si>
  <si>
    <t>NLB032d</t>
  </si>
  <si>
    <t>NLB032e</t>
  </si>
  <si>
    <t xml:space="preserve">I like to have the responsibility of handling a situation that requires a lot of thinking. </t>
  </si>
  <si>
    <t>MLB034a_a</t>
  </si>
  <si>
    <t>34a_a</t>
  </si>
  <si>
    <t>PsychNFC</t>
  </si>
  <si>
    <t>NFC1</t>
  </si>
  <si>
    <t xml:space="preserve">1 = Not at all like me, 2 = Somewhat like me, 3 = Uncertain, 4 = Somewhat like me, 5 = Very much like me  </t>
  </si>
  <si>
    <t xml:space="preserve">I really enjoy a task that involves coming up with new solutions to problems. </t>
  </si>
  <si>
    <t>MLB034a_b</t>
  </si>
  <si>
    <t>34a_b</t>
  </si>
  <si>
    <t>NFC2</t>
  </si>
  <si>
    <t xml:space="preserve">The notion of thinking abstractly is appealing to me. </t>
  </si>
  <si>
    <t>MLB034a_c</t>
  </si>
  <si>
    <t>34a_c</t>
  </si>
  <si>
    <t>NFC3</t>
  </si>
  <si>
    <t xml:space="preserve">I would rather do something that requires little thought t han something that is sure to challenge my thinking abilities. ( - ) </t>
  </si>
  <si>
    <t>MLB034a_d</t>
  </si>
  <si>
    <t>34a_d</t>
  </si>
  <si>
    <t>NFC4</t>
  </si>
  <si>
    <t xml:space="preserve">I try to anticipate and avoid situations where there is likely a chance I will have to think in depth about something. ( - ) </t>
  </si>
  <si>
    <t>MLB034a_e</t>
  </si>
  <si>
    <t>34a_e</t>
  </si>
  <si>
    <t>NFC5</t>
  </si>
  <si>
    <t xml:space="preserve">I only think as hard as I have to. ( - ) </t>
  </si>
  <si>
    <t>MLB034a_f</t>
  </si>
  <si>
    <t>34a_f</t>
  </si>
  <si>
    <t>NFC6</t>
  </si>
  <si>
    <t>NLB034a_a</t>
  </si>
  <si>
    <t>NLB034a_b</t>
  </si>
  <si>
    <t>NLB034a_c</t>
  </si>
  <si>
    <t>NLB034a_d</t>
  </si>
  <si>
    <t>NLB034a_e</t>
  </si>
  <si>
    <t>NLB034a_f</t>
  </si>
  <si>
    <t>OLB032a_a</t>
  </si>
  <si>
    <t>32a_a</t>
  </si>
  <si>
    <t>OLB032a_b</t>
  </si>
  <si>
    <t>32a_b</t>
  </si>
  <si>
    <t>OLB032a_c</t>
  </si>
  <si>
    <t>32a_c</t>
  </si>
  <si>
    <t>OLB032a_d</t>
  </si>
  <si>
    <t>32a_d</t>
  </si>
  <si>
    <t>OLB032a_e</t>
  </si>
  <si>
    <t>32a_e</t>
  </si>
  <si>
    <t>OLB032a_f</t>
  </si>
  <si>
    <t>32a_f</t>
  </si>
  <si>
    <t>LLB032a_a</t>
  </si>
  <si>
    <t>LLB032a_b</t>
  </si>
  <si>
    <t>LLB032a_c</t>
  </si>
  <si>
    <t>LLB032a_d</t>
  </si>
  <si>
    <t>LLB032a_e</t>
  </si>
  <si>
    <t>LLB032a_f</t>
  </si>
  <si>
    <t xml:space="preserve">I enjoy making plans for the future and working to make them a reality. </t>
  </si>
  <si>
    <t>KLB035a</t>
  </si>
  <si>
    <t>35a</t>
  </si>
  <si>
    <t>Purpose</t>
  </si>
  <si>
    <t>Purpose1</t>
  </si>
  <si>
    <t xml:space="preserve">My daily activities often seem tr ivial and unimportant to me. </t>
  </si>
  <si>
    <t>KLB035b</t>
  </si>
  <si>
    <t>35b</t>
  </si>
  <si>
    <t>Purpose2</t>
  </si>
  <si>
    <t xml:space="preserve">I am an active person i n carrying out the plans I set for myself. </t>
  </si>
  <si>
    <t>KLB035c</t>
  </si>
  <si>
    <t>35c</t>
  </si>
  <si>
    <t>Purpose3</t>
  </si>
  <si>
    <t xml:space="preserve">I don't have a good sense of what it is I'm trying to accomp lish in life. </t>
  </si>
  <si>
    <t>KLB035d</t>
  </si>
  <si>
    <t>35d</t>
  </si>
  <si>
    <t>Purpose4</t>
  </si>
  <si>
    <t xml:space="preserve">I sometimes feel as if I've done all there is to do in life. </t>
  </si>
  <si>
    <t>KLB035e</t>
  </si>
  <si>
    <t>35e</t>
  </si>
  <si>
    <t>Purpose5</t>
  </si>
  <si>
    <t xml:space="preserve">I live life one day at a time and don’t re ally think about the future. </t>
  </si>
  <si>
    <t>KLB035f</t>
  </si>
  <si>
    <t>35f</t>
  </si>
  <si>
    <t>Purpose6</t>
  </si>
  <si>
    <t xml:space="preserve">I have a sense of direction and purpose in my life. </t>
  </si>
  <si>
    <t>KLB035g</t>
  </si>
  <si>
    <t>35g</t>
  </si>
  <si>
    <t>Purpose7</t>
  </si>
  <si>
    <t>LLB035a</t>
  </si>
  <si>
    <t>LLB035b</t>
  </si>
  <si>
    <t>LLB035c</t>
  </si>
  <si>
    <t>LLB035d</t>
  </si>
  <si>
    <t>LLB035e</t>
  </si>
  <si>
    <t>LLB035f</t>
  </si>
  <si>
    <t>LLB035g</t>
  </si>
  <si>
    <t>MLB035a</t>
  </si>
  <si>
    <t>MLB035b</t>
  </si>
  <si>
    <t>MLB035c</t>
  </si>
  <si>
    <t>MLB035d</t>
  </si>
  <si>
    <t>MLB035e</t>
  </si>
  <si>
    <t>MLB035f</t>
  </si>
  <si>
    <t>MLB035g</t>
  </si>
  <si>
    <t>NLB035a</t>
  </si>
  <si>
    <t>NLB035b</t>
  </si>
  <si>
    <t>NLB035c</t>
  </si>
  <si>
    <t>NLB035d</t>
  </si>
  <si>
    <t>NLB035e</t>
  </si>
  <si>
    <t>NLB035f</t>
  </si>
  <si>
    <t>NLB035g</t>
  </si>
  <si>
    <t>OLB033a</t>
  </si>
  <si>
    <t>OLB033b</t>
  </si>
  <si>
    <t>OLB033c</t>
  </si>
  <si>
    <t>OLB033d</t>
  </si>
  <si>
    <t>OLB033e</t>
  </si>
  <si>
    <t>OLB033f</t>
  </si>
  <si>
    <t>OLB033g</t>
  </si>
  <si>
    <t xml:space="preserve">At any time in your life, have you ever been unfairly dismi ssed from a job? </t>
  </si>
  <si>
    <t>KLB036a</t>
  </si>
  <si>
    <t>36a</t>
  </si>
  <si>
    <t>PsychDiscrim1</t>
  </si>
  <si>
    <t xml:space="preserve">For unfair reasons, have you ever not been hired for a job? </t>
  </si>
  <si>
    <t>KLB036b</t>
  </si>
  <si>
    <t>36b</t>
  </si>
  <si>
    <t>PsychDiscrim2</t>
  </si>
  <si>
    <t xml:space="preserve">Have you ever been unfairly denied a promotion? </t>
  </si>
  <si>
    <t>KLB036c</t>
  </si>
  <si>
    <t>36c</t>
  </si>
  <si>
    <t>PsychDiscrim3</t>
  </si>
  <si>
    <t xml:space="preserve">Have you ever been unfairly prevent ed from moving into a neighborhood because the landlord or a realtor refused to sell or rent you a house or apartment? </t>
  </si>
  <si>
    <t>KLB036d</t>
  </si>
  <si>
    <t>36d</t>
  </si>
  <si>
    <t>PsychDiscrim4</t>
  </si>
  <si>
    <t xml:space="preserve">Have you ever been unfairly denied a bank loan? </t>
  </si>
  <si>
    <t>KLB036e</t>
  </si>
  <si>
    <t>36e</t>
  </si>
  <si>
    <t>PsychDiscrim5</t>
  </si>
  <si>
    <t xml:space="preserve">Have you ever been unfairly stopped, searched, questioned, physically threatened or abused by the police? </t>
  </si>
  <si>
    <t>KLB036f</t>
  </si>
  <si>
    <t>36f</t>
  </si>
  <si>
    <t>PsychDiscrim6</t>
  </si>
  <si>
    <t xml:space="preserve">Have you ever been unfairly denied health care or treatment? </t>
  </si>
  <si>
    <t>KLB036g</t>
  </si>
  <si>
    <t>36g</t>
  </si>
  <si>
    <t>PsychDiscrim7</t>
  </si>
  <si>
    <t>LLB036a</t>
  </si>
  <si>
    <t>LLB036b</t>
  </si>
  <si>
    <t>LLB036c</t>
  </si>
  <si>
    <t>LLB036d</t>
  </si>
  <si>
    <t>LLB036e</t>
  </si>
  <si>
    <t>LLB036f</t>
  </si>
  <si>
    <t>LLB036g</t>
  </si>
  <si>
    <t>MLB036a</t>
  </si>
  <si>
    <t>MLB036b</t>
  </si>
  <si>
    <t>MLB036c</t>
  </si>
  <si>
    <t>MLB036d</t>
  </si>
  <si>
    <t>MLB036e</t>
  </si>
  <si>
    <t>MLB036f</t>
  </si>
  <si>
    <t>MLB036g</t>
  </si>
  <si>
    <t>NLB036a</t>
  </si>
  <si>
    <t>NLB036b</t>
  </si>
  <si>
    <t>NLB036c</t>
  </si>
  <si>
    <t>NLB036d</t>
  </si>
  <si>
    <t>NLB036e</t>
  </si>
  <si>
    <t>NLB036f</t>
  </si>
  <si>
    <t>NLB036g</t>
  </si>
  <si>
    <t>KLB037a</t>
  </si>
  <si>
    <t>37a</t>
  </si>
  <si>
    <t>KLB037b</t>
  </si>
  <si>
    <t>37b</t>
  </si>
  <si>
    <t>KLB037c</t>
  </si>
  <si>
    <t>37c</t>
  </si>
  <si>
    <t>KLB037d</t>
  </si>
  <si>
    <t>37d</t>
  </si>
  <si>
    <t>KLB037e</t>
  </si>
  <si>
    <t>37e</t>
  </si>
  <si>
    <t>KLB037f</t>
  </si>
  <si>
    <t>37f</t>
  </si>
  <si>
    <t>KLB037g</t>
  </si>
  <si>
    <t>37g</t>
  </si>
  <si>
    <t>LLB037a</t>
  </si>
  <si>
    <t>LLB037b</t>
  </si>
  <si>
    <t>LLB037c</t>
  </si>
  <si>
    <t>LLB037d</t>
  </si>
  <si>
    <t>LLB037e</t>
  </si>
  <si>
    <t>LLB037f</t>
  </si>
  <si>
    <t>LLB037g</t>
  </si>
  <si>
    <t>MLB037a</t>
  </si>
  <si>
    <t>MLB037b</t>
  </si>
  <si>
    <t>MLB037c</t>
  </si>
  <si>
    <t>MLB037d</t>
  </si>
  <si>
    <t>MLB037e</t>
  </si>
  <si>
    <t>MLB037f</t>
  </si>
  <si>
    <t>MLB037g</t>
  </si>
  <si>
    <t>NLB037a</t>
  </si>
  <si>
    <t>NLB037b</t>
  </si>
  <si>
    <t>NLB037c</t>
  </si>
  <si>
    <t>NLB037d</t>
  </si>
  <si>
    <t>NLB037e</t>
  </si>
  <si>
    <t>NLB037f</t>
  </si>
  <si>
    <t>NLB037g</t>
  </si>
  <si>
    <t xml:space="preserve">How much time and attention did your mother give you when you needed it? </t>
  </si>
  <si>
    <t>LLB037h</t>
  </si>
  <si>
    <t>37h</t>
  </si>
  <si>
    <t>BkgrMomRelQual</t>
  </si>
  <si>
    <t>Mom1</t>
  </si>
  <si>
    <t xml:space="preserve">How much effort did your mother put into watching over you and making sure you had a good upbringing? </t>
  </si>
  <si>
    <t>LLB037i</t>
  </si>
  <si>
    <t>37i</t>
  </si>
  <si>
    <t>Mom2</t>
  </si>
  <si>
    <t xml:space="preserve">How much did your mother teach you about life? </t>
  </si>
  <si>
    <t>LLB037j</t>
  </si>
  <si>
    <t>37j</t>
  </si>
  <si>
    <t>Mom3</t>
  </si>
  <si>
    <t>MLB037h</t>
  </si>
  <si>
    <t>MLB037i</t>
  </si>
  <si>
    <t>MLB037j</t>
  </si>
  <si>
    <t>NLB037h</t>
  </si>
  <si>
    <t>NLB037i</t>
  </si>
  <si>
    <t>NLB037j</t>
  </si>
  <si>
    <t xml:space="preserve">Before you were 18 years old, did you have to do a year of school over again? </t>
  </si>
  <si>
    <t>BkgrTrauma</t>
  </si>
  <si>
    <t>RepGrade</t>
  </si>
  <si>
    <t xml:space="preserve">Before you were 18 years old, were you ever in trouble with the police? </t>
  </si>
  <si>
    <t>PlcInv</t>
  </si>
  <si>
    <t xml:space="preserve">Q37c Before you were 18 years old, did either of your parents drink or use drugs so often that It caused problems in the family? </t>
  </si>
  <si>
    <t>ParDrugAbs</t>
  </si>
  <si>
    <t xml:space="preserve">Q37d Before you were 18 years old, were yo u ever physically abused by either of your parents? </t>
  </si>
  <si>
    <t>ParAbuse</t>
  </si>
  <si>
    <t xml:space="preserve">Have you involuntarily lost a job for reasons other than retirement at any point in the past five years? </t>
  </si>
  <si>
    <t>KLB038a</t>
  </si>
  <si>
    <t>38a</t>
  </si>
  <si>
    <t>LELostJob</t>
  </si>
  <si>
    <t>LostJob</t>
  </si>
  <si>
    <t xml:space="preserve">Have you been unemployed and looking for work for longer than 3 months at some point in the past five years? </t>
  </si>
  <si>
    <t>KLB038b</t>
  </si>
  <si>
    <t>38b</t>
  </si>
  <si>
    <t>LESelfUmply</t>
  </si>
  <si>
    <t>SelfUmply</t>
  </si>
  <si>
    <t xml:space="preserve">Was anyone else in your household unemployed and looking for work for longer than 3 months in the past five years? </t>
  </si>
  <si>
    <t>KLB038c</t>
  </si>
  <si>
    <t>38c</t>
  </si>
  <si>
    <t>LEHHUnmply</t>
  </si>
  <si>
    <t>HHUnmply</t>
  </si>
  <si>
    <t xml:space="preserve">Have you moved to a worse residence or neighborhood in the past five years? </t>
  </si>
  <si>
    <t>KLB038d</t>
  </si>
  <si>
    <t>38d</t>
  </si>
  <si>
    <t>LEWorseRes</t>
  </si>
  <si>
    <t>WorseRes</t>
  </si>
  <si>
    <t xml:space="preserve">Were y ou robbed or did you have your home burglarized in the past five years? </t>
  </si>
  <si>
    <t>KLB038e</t>
  </si>
  <si>
    <t>38e</t>
  </si>
  <si>
    <t>LERobbed</t>
  </si>
  <si>
    <t>Robbed</t>
  </si>
  <si>
    <t xml:space="preserve">Have you been the victim of fraud in the past five years? </t>
  </si>
  <si>
    <t>KLB038f</t>
  </si>
  <si>
    <t>38f</t>
  </si>
  <si>
    <t>LEFraudVic</t>
  </si>
  <si>
    <t>FraudVic</t>
  </si>
  <si>
    <t>LLB038a</t>
  </si>
  <si>
    <t>LLB038b</t>
  </si>
  <si>
    <t>LLB038c</t>
  </si>
  <si>
    <t>LLB038d</t>
  </si>
  <si>
    <t>LLB038e</t>
  </si>
  <si>
    <t>LLB038f</t>
  </si>
  <si>
    <t>MLB038a</t>
  </si>
  <si>
    <t>MLB038b</t>
  </si>
  <si>
    <t>MLB038c</t>
  </si>
  <si>
    <t>MLB038d</t>
  </si>
  <si>
    <t>MLB038e</t>
  </si>
  <si>
    <t>MLB038f</t>
  </si>
  <si>
    <t>NLB038a</t>
  </si>
  <si>
    <t>NLB038b</t>
  </si>
  <si>
    <t>NLB038c</t>
  </si>
  <si>
    <t>NLB038d</t>
  </si>
  <si>
    <t>NLB038e</t>
  </si>
  <si>
    <t>NLB038f</t>
  </si>
  <si>
    <t xml:space="preserve">The condition of the place where you live (hou se or apa rtment)? (2008 - 2016 ) </t>
  </si>
  <si>
    <t>LLB039a</t>
  </si>
  <si>
    <t>39a</t>
  </si>
  <si>
    <t>LifeDomSat</t>
  </si>
  <si>
    <t>LifeDomSat1</t>
  </si>
  <si>
    <t>1 = Completely satisfied, 2 = Very satisfied, 3 = Somewhat satisfied,  4 = Not very satisfied, 5 = Not at all satisfied</t>
  </si>
  <si>
    <t xml:space="preserve">The city or town you live in? (2008 - 2016 ) </t>
  </si>
  <si>
    <t>LLB039b</t>
  </si>
  <si>
    <t>39b</t>
  </si>
  <si>
    <t>LifeDomSat2</t>
  </si>
  <si>
    <t xml:space="preserve">Your daily life and leisure activities? ( 2008 - 2016 ) </t>
  </si>
  <si>
    <t>LLB039c</t>
  </si>
  <si>
    <t>39c</t>
  </si>
  <si>
    <t>LifeDomSat3</t>
  </si>
  <si>
    <t xml:space="preserve">Your family life? ( 2008 - 2016 ) </t>
  </si>
  <si>
    <t>LLB039d</t>
  </si>
  <si>
    <t>39d</t>
  </si>
  <si>
    <t>LifeDomSat4</t>
  </si>
  <si>
    <t xml:space="preserve">Your present financial situation? (Included in 2006 - 2016) </t>
  </si>
  <si>
    <t>LLB039e</t>
  </si>
  <si>
    <t>39e</t>
  </si>
  <si>
    <t>LifeDomSat5</t>
  </si>
  <si>
    <t xml:space="preserve">Your life as a whole these days? ( 2008, 2010 &amp; 2012) </t>
  </si>
  <si>
    <t>LLB039h</t>
  </si>
  <si>
    <t>39h</t>
  </si>
  <si>
    <t>LifeDomSat6</t>
  </si>
  <si>
    <t>MLB039a</t>
  </si>
  <si>
    <t>MLB039b</t>
  </si>
  <si>
    <t>MLB039c</t>
  </si>
  <si>
    <t>MLB039d</t>
  </si>
  <si>
    <t>MLB039e</t>
  </si>
  <si>
    <t xml:space="preserve">The total income of your household (2010 - 2016 ) </t>
  </si>
  <si>
    <t>MLB039f</t>
  </si>
  <si>
    <t>39f</t>
  </si>
  <si>
    <t xml:space="preserve">Your health? (in 2010 , 2012 , &amp; 2014 , 2016 ) </t>
  </si>
  <si>
    <t>MLB039g</t>
  </si>
  <si>
    <t>39g</t>
  </si>
  <si>
    <t>MLB039h</t>
  </si>
  <si>
    <t>NLB039a</t>
  </si>
  <si>
    <t>NLB039b</t>
  </si>
  <si>
    <t>NLB039c</t>
  </si>
  <si>
    <t>NLB039d</t>
  </si>
  <si>
    <t>NLB039e</t>
  </si>
  <si>
    <t>NLB039f</t>
  </si>
  <si>
    <t>NLB039g</t>
  </si>
  <si>
    <t>NLB039h</t>
  </si>
  <si>
    <t>OLB039a</t>
  </si>
  <si>
    <t>OLB039b</t>
  </si>
  <si>
    <t>OLB039c</t>
  </si>
  <si>
    <t>OLB039d</t>
  </si>
  <si>
    <t>OLB039e</t>
  </si>
  <si>
    <t>OLB039f</t>
  </si>
  <si>
    <t>OLB039g</t>
  </si>
  <si>
    <t>LLB039f</t>
  </si>
  <si>
    <t>LLB039g</t>
  </si>
  <si>
    <t xml:space="preserve">Ongoing health problems (in yourself) </t>
  </si>
  <si>
    <t>KLB040_a</t>
  </si>
  <si>
    <t>40_a</t>
  </si>
  <si>
    <t>PsychCrStr</t>
  </si>
  <si>
    <t>PsychCrStr1</t>
  </si>
  <si>
    <t xml:space="preserve">1 = No, didn’t happen, 2 = Yes, but not upsetting, 3 = Yes, somewhat upsetting, 4 = Yes, very upsetting </t>
  </si>
  <si>
    <t>sum</t>
  </si>
  <si>
    <t xml:space="preserve">Ongoing physical or emotiona l problems (in spouse or child) </t>
  </si>
  <si>
    <t>KLB040_b</t>
  </si>
  <si>
    <t>40_b</t>
  </si>
  <si>
    <t>PsychCrStr2</t>
  </si>
  <si>
    <t xml:space="preserve">Ongoing problems with alcohol or drug use in family member </t>
  </si>
  <si>
    <t>KLB040_c</t>
  </si>
  <si>
    <t>40_c</t>
  </si>
  <si>
    <t>PsychCrStr3</t>
  </si>
  <si>
    <t xml:space="preserve">Ongoing difficulties at work </t>
  </si>
  <si>
    <t>KLB040_d</t>
  </si>
  <si>
    <t>40_d</t>
  </si>
  <si>
    <t>PsychCrStr4</t>
  </si>
  <si>
    <t xml:space="preserve">Ongoing financial strain </t>
  </si>
  <si>
    <t>KLB040_e</t>
  </si>
  <si>
    <t>40_e</t>
  </si>
  <si>
    <t>PsychCrStr5</t>
  </si>
  <si>
    <t xml:space="preserve">Ongoing housing problems </t>
  </si>
  <si>
    <t>KLB040_f</t>
  </si>
  <si>
    <t>40_f</t>
  </si>
  <si>
    <t>PsychCrStr6</t>
  </si>
  <si>
    <t xml:space="preserve">Ongoing problems in a close relationship </t>
  </si>
  <si>
    <t>KLB040_g</t>
  </si>
  <si>
    <t>40_g</t>
  </si>
  <si>
    <t>PsychCrStr7</t>
  </si>
  <si>
    <t xml:space="preserve">Helping at least one sick, limited, or frail family member or friend on a regular basis </t>
  </si>
  <si>
    <t>KLB040_h</t>
  </si>
  <si>
    <t>40_h</t>
  </si>
  <si>
    <t>PsychCrStr8</t>
  </si>
  <si>
    <t>MLB040a_a</t>
  </si>
  <si>
    <t>40a_a</t>
  </si>
  <si>
    <t>MLB040a_b</t>
  </si>
  <si>
    <t>40a_b</t>
  </si>
  <si>
    <t>MLB040a_c</t>
  </si>
  <si>
    <t>40a_c</t>
  </si>
  <si>
    <t>MLB040a_d</t>
  </si>
  <si>
    <t>40a_d</t>
  </si>
  <si>
    <t>MLB040a_e</t>
  </si>
  <si>
    <t>40a_e</t>
  </si>
  <si>
    <t>MLB040a_f</t>
  </si>
  <si>
    <t>40a_f</t>
  </si>
  <si>
    <t>MLB040a_g</t>
  </si>
  <si>
    <t>40a_g</t>
  </si>
  <si>
    <t>MLB040a_h</t>
  </si>
  <si>
    <t>40a_h</t>
  </si>
  <si>
    <t>NLB040a_a</t>
  </si>
  <si>
    <t>NLB040a_b</t>
  </si>
  <si>
    <t>NLB040a_c</t>
  </si>
  <si>
    <t>NLB040a_d</t>
  </si>
  <si>
    <t>NLB040a_e</t>
  </si>
  <si>
    <t>NLB040a_f</t>
  </si>
  <si>
    <t>NLB040a_g</t>
  </si>
  <si>
    <t>NLB040a_h</t>
  </si>
  <si>
    <t>OLB035a_a</t>
  </si>
  <si>
    <t>35a_a</t>
  </si>
  <si>
    <t>OLB035a_b</t>
  </si>
  <si>
    <t>35a_b</t>
  </si>
  <si>
    <t>OLB035a_c</t>
  </si>
  <si>
    <t>35a_c</t>
  </si>
  <si>
    <t>OLB035a_d</t>
  </si>
  <si>
    <t>35a_d</t>
  </si>
  <si>
    <t>OLB035a_e</t>
  </si>
  <si>
    <t>35a_e</t>
  </si>
  <si>
    <t>OLB035a_f</t>
  </si>
  <si>
    <t>35a_f</t>
  </si>
  <si>
    <t>OLB035a_g</t>
  </si>
  <si>
    <t>35a_g</t>
  </si>
  <si>
    <t>OLB035a_h</t>
  </si>
  <si>
    <t>35a_h</t>
  </si>
  <si>
    <t>LLB035a_a</t>
  </si>
  <si>
    <t>LLB035a_b</t>
  </si>
  <si>
    <t>LLB035a_c</t>
  </si>
  <si>
    <t>LLB035a_d</t>
  </si>
  <si>
    <t>LLB035a_e</t>
  </si>
  <si>
    <t>LLB035a_f</t>
  </si>
  <si>
    <t>LLB035a_g</t>
  </si>
  <si>
    <t>LLB035a_h</t>
  </si>
  <si>
    <t xml:space="preserve">When I am feeling angry or mad, I keep things in. </t>
  </si>
  <si>
    <t>KLB042a</t>
  </si>
  <si>
    <t>42a</t>
  </si>
  <si>
    <t>PsychAngerin1</t>
  </si>
  <si>
    <t xml:space="preserve">1 = Almost never, 2 = Sometimes, 3 = Often, 4 = Almost always </t>
  </si>
  <si>
    <t>anger in</t>
  </si>
  <si>
    <t xml:space="preserve">When I am feeling angry or mad, I withdraw from people. </t>
  </si>
  <si>
    <t>KLB042b</t>
  </si>
  <si>
    <t>42b</t>
  </si>
  <si>
    <t>PsychAngerin2</t>
  </si>
  <si>
    <t xml:space="preserve">When I am feeling angry or mad, I am irritated more than people are aware. </t>
  </si>
  <si>
    <t>KLB042c</t>
  </si>
  <si>
    <t>42c</t>
  </si>
  <si>
    <t>PsychAngerin3</t>
  </si>
  <si>
    <t xml:space="preserve">When I am feeling angry or mad, I am angrier than I am willing to admit. </t>
  </si>
  <si>
    <t>KLB042d</t>
  </si>
  <si>
    <t>42d</t>
  </si>
  <si>
    <t>PsychAngerin4</t>
  </si>
  <si>
    <t xml:space="preserve">When I a m feeling angry or mad, I argue with others. </t>
  </si>
  <si>
    <t>KLB042e</t>
  </si>
  <si>
    <t>42e</t>
  </si>
  <si>
    <t>PsychAngerout1</t>
  </si>
  <si>
    <t>anger out</t>
  </si>
  <si>
    <t xml:space="preserve">When I am feeling angry or mad, I strike out at whatever infuriates me. </t>
  </si>
  <si>
    <t>KLB042f</t>
  </si>
  <si>
    <t>42f</t>
  </si>
  <si>
    <t>PsychAngerout2</t>
  </si>
  <si>
    <t xml:space="preserve">When I am feeling angry or mad, I say nasty things. </t>
  </si>
  <si>
    <t>KLB042g</t>
  </si>
  <si>
    <t>42g</t>
  </si>
  <si>
    <t>PsychAngerout3</t>
  </si>
  <si>
    <t xml:space="preserve">When I am feeling angry or mad, I lose my temper. </t>
  </si>
  <si>
    <t>KLB042h</t>
  </si>
  <si>
    <t>42h</t>
  </si>
  <si>
    <t>PsychAngerout4</t>
  </si>
  <si>
    <t xml:space="preserve">I am quick tempered. </t>
  </si>
  <si>
    <t>KLB042i</t>
  </si>
  <si>
    <t>42i</t>
  </si>
  <si>
    <t>PsychAngerout5</t>
  </si>
  <si>
    <t xml:space="preserve">I have a fiery temper. </t>
  </si>
  <si>
    <t>KLB042j</t>
  </si>
  <si>
    <t>42j</t>
  </si>
  <si>
    <t>PsychAngerout6</t>
  </si>
  <si>
    <t xml:space="preserve">I fly off the handle. </t>
  </si>
  <si>
    <t>KLB042k</t>
  </si>
  <si>
    <t>42k</t>
  </si>
  <si>
    <t>PsychAngerout7</t>
  </si>
  <si>
    <t>LLB042a</t>
  </si>
  <si>
    <t>LLB042b</t>
  </si>
  <si>
    <t>LLB042c</t>
  </si>
  <si>
    <t>LLB042d</t>
  </si>
  <si>
    <t>LLB042e</t>
  </si>
  <si>
    <t>LLB042f</t>
  </si>
  <si>
    <t>LLB042g</t>
  </si>
  <si>
    <t>LLB042h</t>
  </si>
  <si>
    <t>LLB042i</t>
  </si>
  <si>
    <t>LLB042j</t>
  </si>
  <si>
    <t>LLB042k</t>
  </si>
  <si>
    <t>MLB042a</t>
  </si>
  <si>
    <t>MLB042b</t>
  </si>
  <si>
    <t>MLB042c</t>
  </si>
  <si>
    <t>MLB042d</t>
  </si>
  <si>
    <t>MLB042e</t>
  </si>
  <si>
    <t>MLB042f</t>
  </si>
  <si>
    <t>MLB042g</t>
  </si>
  <si>
    <t>MLB042h</t>
  </si>
  <si>
    <t>MLB042i</t>
  </si>
  <si>
    <t>MLB042j</t>
  </si>
  <si>
    <t>MLB042k</t>
  </si>
  <si>
    <t>NLB042a</t>
  </si>
  <si>
    <t>NLB042b</t>
  </si>
  <si>
    <t>NLB042c</t>
  </si>
  <si>
    <t>NLB042d</t>
  </si>
  <si>
    <t>NLB042e</t>
  </si>
  <si>
    <t>NLB042f</t>
  </si>
  <si>
    <t>NLB042g</t>
  </si>
  <si>
    <t>NLB042h</t>
  </si>
  <si>
    <t>NLB042i</t>
  </si>
  <si>
    <t>NLB042j</t>
  </si>
  <si>
    <t>NLB042k</t>
  </si>
  <si>
    <t xml:space="preserve">Please mark an X on the rung on the ladder where you would place yourself. </t>
  </si>
  <si>
    <t>KLB043</t>
  </si>
  <si>
    <t>43</t>
  </si>
  <si>
    <t>SocStandLadder</t>
  </si>
  <si>
    <t xml:space="preserve">Continuous measure (1-10) </t>
  </si>
  <si>
    <t>Subjective Social Status -- Cantril Ladder</t>
  </si>
  <si>
    <t>LLB043</t>
  </si>
  <si>
    <t>MLB043</t>
  </si>
  <si>
    <t>NLB043</t>
  </si>
  <si>
    <t>OLB043</t>
  </si>
  <si>
    <t xml:space="preserve">Frustrated </t>
  </si>
  <si>
    <t>NLB049a</t>
  </si>
  <si>
    <t>49a</t>
  </si>
  <si>
    <t>PsychNA</t>
  </si>
  <si>
    <t>PsychNA1</t>
  </si>
  <si>
    <t xml:space="preserve">1 = Not at all, 2 = A little, 3 = Somewhat, 4 = Quite a bit, 5 = Very </t>
  </si>
  <si>
    <t xml:space="preserve">Sad </t>
  </si>
  <si>
    <t>NLB049b</t>
  </si>
  <si>
    <t>49b</t>
  </si>
  <si>
    <t>PsychNA2</t>
  </si>
  <si>
    <t xml:space="preserve">Enthusiastic </t>
  </si>
  <si>
    <t>NLB049c</t>
  </si>
  <si>
    <t>49c</t>
  </si>
  <si>
    <t>PsychPA</t>
  </si>
  <si>
    <t>PsychPA1</t>
  </si>
  <si>
    <t xml:space="preserve">Lonely </t>
  </si>
  <si>
    <t>NLB049d</t>
  </si>
  <si>
    <t>49d</t>
  </si>
  <si>
    <t>PsychNA3</t>
  </si>
  <si>
    <t xml:space="preserve">Content </t>
  </si>
  <si>
    <t>NLB049e</t>
  </si>
  <si>
    <t>49e</t>
  </si>
  <si>
    <t>PsychPA2</t>
  </si>
  <si>
    <t xml:space="preserve">Worried </t>
  </si>
  <si>
    <t>NLB049f</t>
  </si>
  <si>
    <t>49f</t>
  </si>
  <si>
    <t>PsychNA4</t>
  </si>
  <si>
    <t xml:space="preserve">Bored </t>
  </si>
  <si>
    <t>NLB049g</t>
  </si>
  <si>
    <t>49g</t>
  </si>
  <si>
    <t>PsychNA5</t>
  </si>
  <si>
    <t xml:space="preserve">Happy </t>
  </si>
  <si>
    <t>NLB049h</t>
  </si>
  <si>
    <t>49h</t>
  </si>
  <si>
    <t>PsychPA3</t>
  </si>
  <si>
    <t xml:space="preserve">Angry </t>
  </si>
  <si>
    <t>NLB049i</t>
  </si>
  <si>
    <t>49i</t>
  </si>
  <si>
    <t>PsychNA6</t>
  </si>
  <si>
    <t xml:space="preserve">Tired </t>
  </si>
  <si>
    <t>NLB049j</t>
  </si>
  <si>
    <t>49j</t>
  </si>
  <si>
    <t>PsychSom</t>
  </si>
  <si>
    <t>PsySom1</t>
  </si>
  <si>
    <t>Psychosomatic</t>
  </si>
  <si>
    <t xml:space="preserve">Stressed </t>
  </si>
  <si>
    <t>NLB049k</t>
  </si>
  <si>
    <t>49k</t>
  </si>
  <si>
    <t>PsySom2</t>
  </si>
  <si>
    <t xml:space="preserve">Yesterday, did you feel any pain? </t>
  </si>
  <si>
    <t>NLB050</t>
  </si>
  <si>
    <t>50</t>
  </si>
  <si>
    <t>PsySom3</t>
  </si>
  <si>
    <t xml:space="preserve">1 = None, 2 = A little, 3 = Some, 4 = Quite a bit, 5 = A lot </t>
  </si>
  <si>
    <t>OLB049a</t>
  </si>
  <si>
    <t>OLB049b</t>
  </si>
  <si>
    <t>OLB049c</t>
  </si>
  <si>
    <t>OLB049d</t>
  </si>
  <si>
    <t>OLB049e</t>
  </si>
  <si>
    <t>OLB049f</t>
  </si>
  <si>
    <t>OLB049g</t>
  </si>
  <si>
    <t>OLB049h</t>
  </si>
  <si>
    <t>OLB049i</t>
  </si>
  <si>
    <t>OLB049j</t>
  </si>
  <si>
    <t>OLB049k</t>
  </si>
  <si>
    <t>OLB050</t>
  </si>
  <si>
    <t>LLB049a</t>
  </si>
  <si>
    <t>LLB049b</t>
  </si>
  <si>
    <t>LLB049c</t>
  </si>
  <si>
    <t>LLB049d</t>
  </si>
  <si>
    <t>LLB049e</t>
  </si>
  <si>
    <t>LLB049f</t>
  </si>
  <si>
    <t>LLB049g</t>
  </si>
  <si>
    <t>LLB049h</t>
  </si>
  <si>
    <t>LLB049i</t>
  </si>
  <si>
    <t>LLB049j</t>
  </si>
  <si>
    <t>LLB049k</t>
  </si>
  <si>
    <t>LLB050</t>
  </si>
  <si>
    <t xml:space="preserve">How many points would you give your current ability to work? </t>
  </si>
  <si>
    <t>LLB047a</t>
  </si>
  <si>
    <t>47a</t>
  </si>
  <si>
    <t>JobPerAbil</t>
  </si>
  <si>
    <t>JobPerAbil1</t>
  </si>
  <si>
    <t xml:space="preserve">11 point, continuous measure (0-10).  </t>
  </si>
  <si>
    <t xml:space="preserve">Thinking about the physical demands of your job, how do you rate your current ability to meet those demands? </t>
  </si>
  <si>
    <t>LLB047b</t>
  </si>
  <si>
    <t>47b</t>
  </si>
  <si>
    <t>JobPerAbil2</t>
  </si>
  <si>
    <t xml:space="preserve">Think ing about the mental demands of your job, how do you rate your current ability to meet those demands? </t>
  </si>
  <si>
    <t>LLB047c</t>
  </si>
  <si>
    <t>47c</t>
  </si>
  <si>
    <t>JobPerAbil3</t>
  </si>
  <si>
    <t xml:space="preserve">Thinking about the interpersonal demands of your job, how do you rate your current ability to meet those demands? </t>
  </si>
  <si>
    <t>LLB047d</t>
  </si>
  <si>
    <t>47d</t>
  </si>
  <si>
    <t>JobPerAbil4</t>
  </si>
  <si>
    <t>MLB047a</t>
  </si>
  <si>
    <t>MLB047b</t>
  </si>
  <si>
    <t>MLB047c</t>
  </si>
  <si>
    <t>MLB047d</t>
  </si>
  <si>
    <t>NLB081a</t>
  </si>
  <si>
    <t>81a</t>
  </si>
  <si>
    <t>NLB081b</t>
  </si>
  <si>
    <t>81b</t>
  </si>
  <si>
    <t>NLB081c</t>
  </si>
  <si>
    <t>81c</t>
  </si>
  <si>
    <t>NLB081d</t>
  </si>
  <si>
    <t>81d</t>
  </si>
  <si>
    <t>OLB074a</t>
  </si>
  <si>
    <t>74a</t>
  </si>
  <si>
    <t>OLB074b</t>
  </si>
  <si>
    <t>74b</t>
  </si>
  <si>
    <t>OLB074c</t>
  </si>
  <si>
    <t>74c</t>
  </si>
  <si>
    <t>OLB074d</t>
  </si>
  <si>
    <t>74d</t>
  </si>
  <si>
    <t>LLB074a</t>
  </si>
  <si>
    <t>LLB074b</t>
  </si>
  <si>
    <t>LLB074c</t>
  </si>
  <si>
    <t>LLB074d</t>
  </si>
  <si>
    <t xml:space="preserve">I am not interested in activities that will expand my horizons. ( - ) </t>
  </si>
  <si>
    <t>KLB035h</t>
  </si>
  <si>
    <t>35h</t>
  </si>
  <si>
    <t>PsychPerGrwth1</t>
  </si>
  <si>
    <t>Personal Growth</t>
  </si>
  <si>
    <t xml:space="preserve">Q35i I think it is important to have new experiences that challenge how I think about myself and the world. </t>
  </si>
  <si>
    <t>KLB035i</t>
  </si>
  <si>
    <t>35i</t>
  </si>
  <si>
    <t>PsychPerGrwth2</t>
  </si>
  <si>
    <t xml:space="preserve">Q35j When I think about it, I haven't really improved much as a person over the years( - ) </t>
  </si>
  <si>
    <t>KLB035j</t>
  </si>
  <si>
    <t>35j</t>
  </si>
  <si>
    <t>PsychPerGrwth3</t>
  </si>
  <si>
    <t xml:space="preserve">Q35k I have the sense that I have developed a lot as a person over time. </t>
  </si>
  <si>
    <t>KLB035k</t>
  </si>
  <si>
    <t>35k</t>
  </si>
  <si>
    <t>PsychPerGrwth4</t>
  </si>
  <si>
    <t xml:space="preserve">Q35l I do not enjoy being in new situations that require me to change my old familiar ways of doing things. ( - ) </t>
  </si>
  <si>
    <t>KLB035l</t>
  </si>
  <si>
    <t>35l</t>
  </si>
  <si>
    <t>PsychPerGrwth5</t>
  </si>
  <si>
    <t xml:space="preserve">Q35m I gave up trying to make big improvements in my life a long time ago. ( - ) </t>
  </si>
  <si>
    <t>KLB035m</t>
  </si>
  <si>
    <t>35m</t>
  </si>
  <si>
    <t>PsychPerGrwth6</t>
  </si>
  <si>
    <t xml:space="preserve">Q35n For me, life has been a continuous process of learning, changing, and growth. </t>
  </si>
  <si>
    <t>KLB035n</t>
  </si>
  <si>
    <t>35n</t>
  </si>
  <si>
    <t>PsychPerGrwth7</t>
  </si>
  <si>
    <t xml:space="preserve">Q35o   I feel like many of the people I know have gotten more out of life than I have. (-) </t>
  </si>
  <si>
    <t>KLB035o</t>
  </si>
  <si>
    <t>35o</t>
  </si>
  <si>
    <t>PsychPerAcc1</t>
  </si>
  <si>
    <t>Self Acceptance</t>
  </si>
  <si>
    <t xml:space="preserve">Q35p In general, I feel confident and positive about myself. </t>
  </si>
  <si>
    <t>KLB035p</t>
  </si>
  <si>
    <t>35p</t>
  </si>
  <si>
    <t>PsychPerAcc2</t>
  </si>
  <si>
    <t xml:space="preserve">Q35q When I compare myself to friends and acquaintances, it makes me feel good about who I am.  </t>
  </si>
  <si>
    <t>KLB035q</t>
  </si>
  <si>
    <t>35q</t>
  </si>
  <si>
    <t>PsychPerAcc3</t>
  </si>
  <si>
    <t xml:space="preserve">Q35r My attitude about myself is probably not as posi tive as most people feel about themselves. ( - ) </t>
  </si>
  <si>
    <t>KLB035r</t>
  </si>
  <si>
    <t>35r</t>
  </si>
  <si>
    <t>PsychPerAcc4</t>
  </si>
  <si>
    <t xml:space="preserve">Q35s In many ways, I feel disappointed about my achievements in life. ( - ) </t>
  </si>
  <si>
    <t>KLB035s</t>
  </si>
  <si>
    <t>35s</t>
  </si>
  <si>
    <t>PsychPerAcc5</t>
  </si>
  <si>
    <t xml:space="preserve">Q35t When I look at the story of my life, I am pleased with how things have turned out.  </t>
  </si>
  <si>
    <t>KLB035t</t>
  </si>
  <si>
    <t>35t</t>
  </si>
  <si>
    <t>PsychPerAcc6</t>
  </si>
  <si>
    <t xml:space="preserve">Q35u I like most parts of my personality </t>
  </si>
  <si>
    <t>KLB035u</t>
  </si>
  <si>
    <t>35u</t>
  </si>
  <si>
    <t>PsychPerAcc7</t>
  </si>
  <si>
    <t>JLB06h</t>
  </si>
  <si>
    <t>6h</t>
  </si>
  <si>
    <t>JLB06i</t>
  </si>
  <si>
    <t>6i</t>
  </si>
  <si>
    <t>JLB06j</t>
  </si>
  <si>
    <t>6j</t>
  </si>
  <si>
    <t>JLB06k</t>
  </si>
  <si>
    <t>6k</t>
  </si>
  <si>
    <t>JLB06l</t>
  </si>
  <si>
    <t>6l</t>
  </si>
  <si>
    <t>JLB06m</t>
  </si>
  <si>
    <t>6m</t>
  </si>
  <si>
    <t>JLB06n</t>
  </si>
  <si>
    <t>6n</t>
  </si>
  <si>
    <t>JLB06o</t>
  </si>
  <si>
    <t>6o</t>
  </si>
  <si>
    <t>JLB06p</t>
  </si>
  <si>
    <t>6p</t>
  </si>
  <si>
    <t>JLB06q</t>
  </si>
  <si>
    <t>6q</t>
  </si>
  <si>
    <t>JLB06r</t>
  </si>
  <si>
    <t>6r</t>
  </si>
  <si>
    <t>JLB06s</t>
  </si>
  <si>
    <t>6s</t>
  </si>
  <si>
    <t>JLB06t</t>
  </si>
  <si>
    <t>6t</t>
  </si>
  <si>
    <t>JLB06u</t>
  </si>
  <si>
    <t>6u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</si>
</sst>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rgb="FF000000"/>
      <name val="Calibri"/>
    </font>
    <font/>
    <font>
      <sz val="12.0"/>
      <name val="Calibri"/>
    </font>
    <font>
      <name val="Arial"/>
    </font>
    <font>
      <sz val="12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</fills>
  <borders count="5">
    <border/>
    <border>
      <right/>
    </border>
    <border>
      <right/>
      <top/>
      <bottom/>
    </border>
    <border>
      <right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0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vertical="bottom"/>
    </xf>
    <xf borderId="2" fillId="2" fontId="2" numFmtId="0" xfId="0" applyAlignment="1" applyBorder="1" applyFill="1" applyFont="1">
      <alignment vertical="bottom"/>
    </xf>
    <xf borderId="0" fillId="0" fontId="2" numFmtId="0" xfId="0" applyAlignment="1" applyFont="1">
      <alignment horizontal="right" vertical="bottom"/>
    </xf>
    <xf borderId="3" fillId="2" fontId="2" numFmtId="0" xfId="0" applyAlignment="1" applyBorder="1" applyFont="1">
      <alignment vertical="bottom"/>
    </xf>
    <xf borderId="0" fillId="0" fontId="0" numFmtId="0" xfId="0" applyAlignment="1" applyFont="1">
      <alignment vertical="bottom"/>
    </xf>
    <xf borderId="1" fillId="0" fontId="0" numFmtId="0" xfId="0" applyAlignment="1" applyBorder="1" applyFont="1">
      <alignment vertical="bottom"/>
    </xf>
    <xf borderId="0" fillId="0" fontId="0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0" numFmtId="0" xfId="0" applyAlignment="1" applyFont="1">
      <alignment readingOrder="0" shrinkToFit="0" vertical="bottom" wrapText="0"/>
    </xf>
    <xf borderId="0" fillId="2" fontId="0" numFmtId="0" xfId="0" applyAlignment="1" applyFont="1">
      <alignment readingOrder="0" shrinkToFit="0" vertical="bottom" wrapText="0"/>
    </xf>
    <xf borderId="4" fillId="2" fontId="0" numFmtId="0" xfId="0" applyBorder="1" applyFont="1"/>
    <xf borderId="0" fillId="0" fontId="0" numFmtId="0" xfId="0" applyFont="1"/>
    <xf borderId="0" fillId="0" fontId="3" numFmtId="0" xfId="0" applyAlignment="1" applyFont="1">
      <alignment readingOrder="0"/>
    </xf>
    <xf borderId="4" fillId="2" fontId="0" numFmtId="0" xfId="0" applyAlignment="1" applyBorder="1" applyFont="1">
      <alignment shrinkToFit="0" wrapText="1"/>
    </xf>
    <xf borderId="0" fillId="3" fontId="0" numFmtId="0" xfId="0" applyAlignment="1" applyFill="1" applyFont="1">
      <alignment horizontal="left" readingOrder="0"/>
    </xf>
    <xf borderId="4" fillId="2" fontId="0" numFmtId="0" xfId="0" applyAlignment="1" applyBorder="1" applyFont="1">
      <alignment readingOrder="0"/>
    </xf>
    <xf borderId="4" fillId="4" fontId="0" numFmtId="0" xfId="0" applyAlignment="1" applyBorder="1" applyFill="1" applyFont="1">
      <alignment readingOrder="0"/>
    </xf>
    <xf borderId="4" fillId="5" fontId="0" numFmtId="0" xfId="0" applyAlignment="1" applyBorder="1" applyFill="1" applyFont="1">
      <alignment readingOrder="0"/>
    </xf>
    <xf borderId="0" fillId="2" fontId="1" numFmtId="0" xfId="0" applyFont="1"/>
    <xf borderId="4" fillId="6" fontId="0" numFmtId="0" xfId="0" applyAlignment="1" applyBorder="1" applyFill="1" applyFont="1">
      <alignment readingOrder="0"/>
    </xf>
    <xf borderId="4" fillId="7" fontId="0" numFmtId="0" xfId="0" applyAlignment="1" applyBorder="1" applyFill="1" applyFont="1">
      <alignment readingOrder="0"/>
    </xf>
    <xf borderId="0" fillId="0" fontId="0" numFmtId="0" xfId="0" applyAlignment="1" applyFont="1">
      <alignment readingOrder="0"/>
    </xf>
    <xf borderId="0" fillId="0" fontId="0" numFmtId="0" xfId="0" applyAlignment="1" applyFont="1">
      <alignment vertical="center"/>
    </xf>
    <xf borderId="0" fillId="0" fontId="4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9</xdr:col>
      <xdr:colOff>476250</xdr:colOff>
      <xdr:row>4287</xdr:row>
      <xdr:rowOff>95250</xdr:rowOff>
    </xdr:from>
    <xdr:ext cx="2695575" cy="685800"/>
    <xdr:sp>
      <xdr:nvSpPr>
        <xdr:cNvPr id="3" name="Shape 3"/>
        <xdr:cNvSpPr txBox="1"/>
      </xdr:nvSpPr>
      <xdr:spPr>
        <a:xfrm>
          <a:off x="3233700" y="3095550"/>
          <a:ext cx="2676600" cy="666900"/>
        </a:xfrm>
        <a:prstGeom prst="rect">
          <a:avLst/>
        </a:prstGeom>
        <a:solidFill>
          <a:srgbClr val="D9EAD3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Missing person ID and HH ID</a:t>
          </a:r>
          <a:endParaRPr b="1"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1.22" defaultRowHeight="15.0"/>
  <cols>
    <col customWidth="1" min="1" max="1" width="10.56"/>
    <col customWidth="1" min="2" max="2" width="6.11"/>
    <col customWidth="1" min="3" max="3" width="6.0"/>
    <col customWidth="1" min="4" max="4" width="30.22"/>
    <col customWidth="1" min="5" max="5" width="12.33"/>
    <col customWidth="1" min="6" max="7" width="10.56"/>
    <col customWidth="1" min="8" max="8" width="11.44"/>
    <col customWidth="1" min="9" max="9" width="8.67"/>
    <col customWidth="1" min="10" max="11" width="10.56"/>
    <col customWidth="1" min="12" max="13" width="14.67"/>
    <col customWidth="1" min="14" max="20" width="10.56"/>
  </cols>
  <sheetData>
    <row r="1" ht="15.75" customHeight="1">
      <c r="A1" t="s">
        <v>15</v>
      </c>
      <c r="B1" t="s">
        <v>17</v>
      </c>
      <c r="C1" s="1" t="s">
        <v>18</v>
      </c>
      <c r="D1" t="s">
        <v>20</v>
      </c>
      <c r="E1" t="s">
        <v>1</v>
      </c>
      <c r="F1" s="1" t="s">
        <v>22</v>
      </c>
      <c r="G1" t="s">
        <v>33</v>
      </c>
      <c r="H1" t="s">
        <v>35</v>
      </c>
      <c r="I1" t="s">
        <v>36</v>
      </c>
      <c r="J1" t="s">
        <v>39</v>
      </c>
      <c r="K1" t="s">
        <v>41</v>
      </c>
      <c r="L1" t="s">
        <v>43</v>
      </c>
      <c r="M1" t="s">
        <v>44</v>
      </c>
      <c r="N1" s="1" t="s">
        <v>45</v>
      </c>
      <c r="O1" t="s">
        <v>0</v>
      </c>
      <c r="P1" t="s">
        <v>46</v>
      </c>
      <c r="Q1" t="s">
        <v>47</v>
      </c>
      <c r="R1" t="s">
        <v>48</v>
      </c>
      <c r="S1" s="1" t="s">
        <v>50</v>
      </c>
      <c r="T1" s="1" t="s">
        <v>53</v>
      </c>
    </row>
    <row r="2" ht="15.75" customHeight="1">
      <c r="A2" s="1" t="s">
        <v>55</v>
      </c>
      <c r="B2" s="1">
        <v>1.0</v>
      </c>
      <c r="C2" s="4"/>
      <c r="D2" s="4" t="s">
        <v>71</v>
      </c>
      <c r="E2" s="1" t="s">
        <v>73</v>
      </c>
      <c r="F2" s="1"/>
      <c r="G2" s="1" t="s">
        <v>75</v>
      </c>
      <c r="J2" s="1" t="s">
        <v>78</v>
      </c>
      <c r="L2" t="str">
        <f t="shared" ref="L2:L5" si="1">G2</f>
        <v>PROC_CID</v>
      </c>
      <c r="M2" s="1" t="s">
        <v>44</v>
      </c>
      <c r="N2" s="1" t="s">
        <v>121</v>
      </c>
      <c r="P2" s="1" t="s">
        <v>122</v>
      </c>
    </row>
    <row r="3" ht="15.75" customHeight="1">
      <c r="A3" s="3" t="s">
        <v>55</v>
      </c>
      <c r="B3" s="3" t="s">
        <v>125</v>
      </c>
      <c r="C3" s="3"/>
      <c r="D3" s="3" t="s">
        <v>128</v>
      </c>
      <c r="E3" s="3" t="s">
        <v>131</v>
      </c>
      <c r="F3" s="3"/>
      <c r="G3" s="3" t="s">
        <v>132</v>
      </c>
      <c r="H3" s="5"/>
      <c r="I3" s="6"/>
      <c r="J3" s="3" t="s">
        <v>78</v>
      </c>
      <c r="K3" s="7">
        <v>1992.0</v>
      </c>
      <c r="L3" t="str">
        <f t="shared" si="1"/>
        <v>DemDOB</v>
      </c>
      <c r="M3" s="3"/>
      <c r="N3" s="3" t="s">
        <v>155</v>
      </c>
      <c r="O3" s="3"/>
      <c r="P3" s="1" t="s">
        <v>122</v>
      </c>
      <c r="Q3" s="3"/>
      <c r="R3" s="3"/>
      <c r="S3" s="3"/>
      <c r="T3" s="3"/>
    </row>
    <row r="4" ht="15.75" customHeight="1">
      <c r="A4" s="3" t="s">
        <v>55</v>
      </c>
      <c r="B4" s="3" t="s">
        <v>125</v>
      </c>
      <c r="C4" s="3"/>
      <c r="D4" s="3" t="s">
        <v>159</v>
      </c>
      <c r="E4" s="3" t="s">
        <v>161</v>
      </c>
      <c r="F4" s="3"/>
      <c r="G4" s="3" t="s">
        <v>162</v>
      </c>
      <c r="H4" s="5"/>
      <c r="I4" s="8"/>
      <c r="J4" s="3" t="s">
        <v>78</v>
      </c>
      <c r="K4" s="7">
        <v>1992.0</v>
      </c>
      <c r="L4" t="str">
        <f t="shared" si="1"/>
        <v>DemDeath</v>
      </c>
      <c r="M4" s="3"/>
      <c r="N4" s="3" t="s">
        <v>155</v>
      </c>
      <c r="O4" s="3"/>
      <c r="P4" s="1" t="s">
        <v>122</v>
      </c>
      <c r="Q4" s="3"/>
      <c r="R4" s="3"/>
      <c r="S4" s="3"/>
      <c r="T4" s="3"/>
    </row>
    <row r="5" ht="15.75" customHeight="1">
      <c r="A5" s="3" t="s">
        <v>55</v>
      </c>
      <c r="B5" s="9" t="s">
        <v>125</v>
      </c>
      <c r="C5" s="9"/>
      <c r="D5" s="9" t="s">
        <v>179</v>
      </c>
      <c r="E5" s="9" t="s">
        <v>181</v>
      </c>
      <c r="F5" s="3"/>
      <c r="G5" s="3" t="s">
        <v>182</v>
      </c>
      <c r="H5" s="10"/>
      <c r="I5" s="8"/>
      <c r="J5" s="3" t="s">
        <v>78</v>
      </c>
      <c r="K5" s="11">
        <v>1992.0</v>
      </c>
      <c r="L5" t="str">
        <f t="shared" si="1"/>
        <v>DemGender</v>
      </c>
      <c r="M5" s="3"/>
      <c r="N5" s="9" t="s">
        <v>193</v>
      </c>
      <c r="O5" s="3"/>
      <c r="P5" s="1" t="s">
        <v>122</v>
      </c>
      <c r="Q5" s="3"/>
      <c r="R5" s="3"/>
      <c r="S5" s="3"/>
      <c r="T5" s="3"/>
    </row>
    <row r="6" ht="15.75" customHeight="1">
      <c r="A6" s="3" t="s">
        <v>55</v>
      </c>
      <c r="B6" s="9" t="s">
        <v>125</v>
      </c>
      <c r="C6" s="9"/>
      <c r="D6" s="9" t="s">
        <v>196</v>
      </c>
      <c r="E6" s="9" t="s">
        <v>197</v>
      </c>
      <c r="F6" s="9"/>
      <c r="G6" s="9" t="s">
        <v>198</v>
      </c>
      <c r="H6" s="12" t="s">
        <v>199</v>
      </c>
      <c r="I6" s="8"/>
      <c r="J6" s="3" t="s">
        <v>78</v>
      </c>
      <c r="K6" s="11">
        <v>1992.0</v>
      </c>
      <c r="L6" t="str">
        <f t="shared" ref="L6:L947" si="2">CONCATENATE(G6,"_",H6,".",K6)</f>
        <v>DemRace_all.1992</v>
      </c>
      <c r="M6" s="12" t="s">
        <v>234</v>
      </c>
      <c r="N6" s="9" t="s">
        <v>193</v>
      </c>
      <c r="O6" s="3"/>
      <c r="P6" s="1" t="s">
        <v>122</v>
      </c>
      <c r="Q6" s="3"/>
      <c r="R6" s="3"/>
      <c r="S6" s="3"/>
      <c r="T6" s="3"/>
    </row>
    <row r="7" ht="15.75" customHeight="1">
      <c r="A7" s="3" t="s">
        <v>55</v>
      </c>
      <c r="B7" s="9" t="s">
        <v>125</v>
      </c>
      <c r="C7" s="9"/>
      <c r="D7" s="9" t="s">
        <v>237</v>
      </c>
      <c r="E7" s="9" t="s">
        <v>238</v>
      </c>
      <c r="F7" s="9"/>
      <c r="G7" s="9" t="s">
        <v>198</v>
      </c>
      <c r="H7" s="12" t="s">
        <v>241</v>
      </c>
      <c r="I7" s="8"/>
      <c r="J7" s="3" t="s">
        <v>78</v>
      </c>
      <c r="K7" s="11">
        <v>1992.0</v>
      </c>
      <c r="L7" t="str">
        <f t="shared" si="2"/>
        <v>DemRace_hispan.1992</v>
      </c>
      <c r="M7" s="12" t="s">
        <v>234</v>
      </c>
      <c r="N7" s="9" t="s">
        <v>193</v>
      </c>
      <c r="O7" s="3"/>
      <c r="P7" s="1" t="s">
        <v>122</v>
      </c>
      <c r="Q7" s="3"/>
      <c r="R7" s="3" t="s">
        <v>248</v>
      </c>
      <c r="S7" s="3"/>
      <c r="T7" s="3"/>
    </row>
    <row r="8" ht="15.75" customHeight="1">
      <c r="A8" t="s">
        <v>55</v>
      </c>
      <c r="B8" t="s">
        <v>251</v>
      </c>
      <c r="D8" t="s">
        <v>252</v>
      </c>
      <c r="E8" t="s">
        <v>253</v>
      </c>
      <c r="G8" t="s">
        <v>254</v>
      </c>
      <c r="H8" t="s">
        <v>255</v>
      </c>
      <c r="I8" t="s">
        <v>257</v>
      </c>
      <c r="J8" t="s">
        <v>78</v>
      </c>
      <c r="K8">
        <v>1994.0</v>
      </c>
      <c r="L8" t="str">
        <f t="shared" si="2"/>
        <v>PhysDiff_rMobility.1994</v>
      </c>
      <c r="M8" t="s">
        <v>261</v>
      </c>
      <c r="N8" t="s">
        <v>262</v>
      </c>
      <c r="P8" t="s">
        <v>263</v>
      </c>
    </row>
    <row r="9" ht="15.75" customHeight="1">
      <c r="A9" t="s">
        <v>55</v>
      </c>
      <c r="B9" t="s">
        <v>264</v>
      </c>
      <c r="D9" t="s">
        <v>265</v>
      </c>
      <c r="E9" t="s">
        <v>267</v>
      </c>
      <c r="G9" t="s">
        <v>254</v>
      </c>
      <c r="H9" t="s">
        <v>255</v>
      </c>
      <c r="I9" t="s">
        <v>257</v>
      </c>
      <c r="J9" t="s">
        <v>78</v>
      </c>
      <c r="K9">
        <v>1996.0</v>
      </c>
      <c r="L9" t="str">
        <f t="shared" si="2"/>
        <v>PhysDiff_rMobility.1996</v>
      </c>
      <c r="M9" t="s">
        <v>261</v>
      </c>
      <c r="N9" t="s">
        <v>262</v>
      </c>
      <c r="P9" t="s">
        <v>263</v>
      </c>
    </row>
    <row r="10" ht="15.75" customHeight="1">
      <c r="A10" t="s">
        <v>55</v>
      </c>
      <c r="B10" t="s">
        <v>273</v>
      </c>
      <c r="D10" t="s">
        <v>275</v>
      </c>
      <c r="E10" t="s">
        <v>277</v>
      </c>
      <c r="G10" t="s">
        <v>254</v>
      </c>
      <c r="H10" t="s">
        <v>255</v>
      </c>
      <c r="I10" t="s">
        <v>257</v>
      </c>
      <c r="J10" t="s">
        <v>78</v>
      </c>
      <c r="K10">
        <v>1998.0</v>
      </c>
      <c r="L10" t="str">
        <f t="shared" si="2"/>
        <v>PhysDiff_rMobility.1998</v>
      </c>
      <c r="M10" t="s">
        <v>261</v>
      </c>
      <c r="N10" t="s">
        <v>262</v>
      </c>
      <c r="P10" t="s">
        <v>263</v>
      </c>
    </row>
    <row r="11" ht="15.75" customHeight="1">
      <c r="A11" t="s">
        <v>55</v>
      </c>
      <c r="B11" t="s">
        <v>283</v>
      </c>
      <c r="D11" t="s">
        <v>284</v>
      </c>
      <c r="E11" t="s">
        <v>285</v>
      </c>
      <c r="G11" t="s">
        <v>254</v>
      </c>
      <c r="H11" t="s">
        <v>255</v>
      </c>
      <c r="I11" t="s">
        <v>257</v>
      </c>
      <c r="J11" t="s">
        <v>78</v>
      </c>
      <c r="K11">
        <v>2000.0</v>
      </c>
      <c r="L11" t="str">
        <f t="shared" si="2"/>
        <v>PhysDiff_rMobility.2000</v>
      </c>
      <c r="M11" t="s">
        <v>261</v>
      </c>
      <c r="N11" t="s">
        <v>262</v>
      </c>
      <c r="P11" t="s">
        <v>263</v>
      </c>
    </row>
    <row r="12" ht="15.75" customHeight="1">
      <c r="A12" t="s">
        <v>55</v>
      </c>
      <c r="B12" t="s">
        <v>288</v>
      </c>
      <c r="D12" t="s">
        <v>289</v>
      </c>
      <c r="E12" t="s">
        <v>291</v>
      </c>
      <c r="G12" t="s">
        <v>254</v>
      </c>
      <c r="H12" t="s">
        <v>255</v>
      </c>
      <c r="I12" t="s">
        <v>257</v>
      </c>
      <c r="J12" t="s">
        <v>78</v>
      </c>
      <c r="K12">
        <v>2002.0</v>
      </c>
      <c r="L12" t="str">
        <f t="shared" si="2"/>
        <v>PhysDiff_rMobility.2002</v>
      </c>
      <c r="M12" t="s">
        <v>261</v>
      </c>
      <c r="N12" t="s">
        <v>262</v>
      </c>
      <c r="P12" t="s">
        <v>263</v>
      </c>
    </row>
    <row r="13" ht="15.75" customHeight="1">
      <c r="A13" t="s">
        <v>55</v>
      </c>
      <c r="B13" t="s">
        <v>297</v>
      </c>
      <c r="D13" t="s">
        <v>298</v>
      </c>
      <c r="E13" t="s">
        <v>299</v>
      </c>
      <c r="G13" t="s">
        <v>254</v>
      </c>
      <c r="H13" t="s">
        <v>255</v>
      </c>
      <c r="I13" t="s">
        <v>257</v>
      </c>
      <c r="J13" t="s">
        <v>78</v>
      </c>
      <c r="K13">
        <v>2004.0</v>
      </c>
      <c r="L13" t="str">
        <f t="shared" si="2"/>
        <v>PhysDiff_rMobility.2004</v>
      </c>
      <c r="M13" t="s">
        <v>261</v>
      </c>
      <c r="N13" t="s">
        <v>262</v>
      </c>
      <c r="P13" t="s">
        <v>263</v>
      </c>
    </row>
    <row r="14" ht="15.75" customHeight="1">
      <c r="A14" t="s">
        <v>55</v>
      </c>
      <c r="B14" t="s">
        <v>302</v>
      </c>
      <c r="D14" t="s">
        <v>303</v>
      </c>
      <c r="E14" t="s">
        <v>304</v>
      </c>
      <c r="G14" t="s">
        <v>254</v>
      </c>
      <c r="H14" t="s">
        <v>255</v>
      </c>
      <c r="I14" t="s">
        <v>257</v>
      </c>
      <c r="J14" t="s">
        <v>78</v>
      </c>
      <c r="K14">
        <v>2006.0</v>
      </c>
      <c r="L14" t="str">
        <f t="shared" si="2"/>
        <v>PhysDiff_rMobility.2006</v>
      </c>
      <c r="M14" t="s">
        <v>261</v>
      </c>
      <c r="N14" t="s">
        <v>262</v>
      </c>
      <c r="P14" t="s">
        <v>263</v>
      </c>
    </row>
    <row r="15" ht="15.75" customHeight="1">
      <c r="A15" t="s">
        <v>55</v>
      </c>
      <c r="B15" t="s">
        <v>309</v>
      </c>
      <c r="D15" t="s">
        <v>311</v>
      </c>
      <c r="E15" t="s">
        <v>313</v>
      </c>
      <c r="G15" t="s">
        <v>254</v>
      </c>
      <c r="H15" t="s">
        <v>255</v>
      </c>
      <c r="I15" t="s">
        <v>257</v>
      </c>
      <c r="J15" t="s">
        <v>78</v>
      </c>
      <c r="K15">
        <v>2008.0</v>
      </c>
      <c r="L15" t="str">
        <f t="shared" si="2"/>
        <v>PhysDiff_rMobility.2008</v>
      </c>
      <c r="M15" t="s">
        <v>261</v>
      </c>
      <c r="N15" t="s">
        <v>262</v>
      </c>
      <c r="P15" t="s">
        <v>263</v>
      </c>
    </row>
    <row r="16" ht="15.75" customHeight="1">
      <c r="A16" t="s">
        <v>55</v>
      </c>
      <c r="B16" t="s">
        <v>318</v>
      </c>
      <c r="D16" t="s">
        <v>319</v>
      </c>
      <c r="E16" t="s">
        <v>320</v>
      </c>
      <c r="G16" t="s">
        <v>254</v>
      </c>
      <c r="H16" t="s">
        <v>255</v>
      </c>
      <c r="I16" t="s">
        <v>257</v>
      </c>
      <c r="J16" t="s">
        <v>78</v>
      </c>
      <c r="K16">
        <v>2010.0</v>
      </c>
      <c r="L16" t="str">
        <f t="shared" si="2"/>
        <v>PhysDiff_rMobility.2010</v>
      </c>
      <c r="M16" t="s">
        <v>261</v>
      </c>
      <c r="N16" t="s">
        <v>262</v>
      </c>
      <c r="P16" t="s">
        <v>263</v>
      </c>
    </row>
    <row r="17" ht="15.75" customHeight="1">
      <c r="A17" t="s">
        <v>55</v>
      </c>
      <c r="B17" t="s">
        <v>324</v>
      </c>
      <c r="D17" t="s">
        <v>325</v>
      </c>
      <c r="E17" t="s">
        <v>326</v>
      </c>
      <c r="G17" t="s">
        <v>254</v>
      </c>
      <c r="H17" t="s">
        <v>255</v>
      </c>
      <c r="I17" t="s">
        <v>257</v>
      </c>
      <c r="J17" t="s">
        <v>78</v>
      </c>
      <c r="K17">
        <v>2012.0</v>
      </c>
      <c r="L17" t="str">
        <f t="shared" si="2"/>
        <v>PhysDiff_rMobility.2012</v>
      </c>
      <c r="M17" t="s">
        <v>261</v>
      </c>
      <c r="N17" t="s">
        <v>262</v>
      </c>
      <c r="P17" t="s">
        <v>263</v>
      </c>
    </row>
    <row r="18" ht="15.75" customHeight="1">
      <c r="A18" t="s">
        <v>55</v>
      </c>
      <c r="B18" t="s">
        <v>332</v>
      </c>
      <c r="D18" t="s">
        <v>333</v>
      </c>
      <c r="E18" t="s">
        <v>335</v>
      </c>
      <c r="G18" t="s">
        <v>254</v>
      </c>
      <c r="H18" t="s">
        <v>255</v>
      </c>
      <c r="I18" t="s">
        <v>257</v>
      </c>
      <c r="J18" t="s">
        <v>78</v>
      </c>
      <c r="K18">
        <v>2014.0</v>
      </c>
      <c r="L18" t="str">
        <f t="shared" si="2"/>
        <v>PhysDiff_rMobility.2014</v>
      </c>
      <c r="M18" t="s">
        <v>261</v>
      </c>
      <c r="N18" t="s">
        <v>262</v>
      </c>
      <c r="P18" t="s">
        <v>263</v>
      </c>
    </row>
    <row r="19" ht="15.75" customHeight="1">
      <c r="A19" t="s">
        <v>55</v>
      </c>
      <c r="B19" t="s">
        <v>251</v>
      </c>
      <c r="D19" t="s">
        <v>252</v>
      </c>
      <c r="E19" t="s">
        <v>338</v>
      </c>
      <c r="G19" t="s">
        <v>254</v>
      </c>
      <c r="H19" t="s">
        <v>340</v>
      </c>
      <c r="I19" t="s">
        <v>257</v>
      </c>
      <c r="J19" t="s">
        <v>341</v>
      </c>
      <c r="K19">
        <v>1994.0</v>
      </c>
      <c r="L19" t="str">
        <f t="shared" si="2"/>
        <v>PhysDiff_sMobility.1994</v>
      </c>
      <c r="M19" t="s">
        <v>261</v>
      </c>
      <c r="N19" t="s">
        <v>262</v>
      </c>
      <c r="P19" t="s">
        <v>263</v>
      </c>
    </row>
    <row r="20" ht="15.75" customHeight="1">
      <c r="A20" t="s">
        <v>55</v>
      </c>
      <c r="B20" t="s">
        <v>264</v>
      </c>
      <c r="D20" t="s">
        <v>265</v>
      </c>
      <c r="E20" t="s">
        <v>345</v>
      </c>
      <c r="G20" t="s">
        <v>254</v>
      </c>
      <c r="H20" t="s">
        <v>340</v>
      </c>
      <c r="I20" t="s">
        <v>257</v>
      </c>
      <c r="J20" t="s">
        <v>341</v>
      </c>
      <c r="K20">
        <v>1996.0</v>
      </c>
      <c r="L20" t="str">
        <f t="shared" si="2"/>
        <v>PhysDiff_sMobility.1996</v>
      </c>
      <c r="M20" t="s">
        <v>261</v>
      </c>
      <c r="N20" t="s">
        <v>262</v>
      </c>
      <c r="P20" t="s">
        <v>263</v>
      </c>
    </row>
    <row r="21" ht="15.75" customHeight="1">
      <c r="A21" t="s">
        <v>55</v>
      </c>
      <c r="B21" t="s">
        <v>273</v>
      </c>
      <c r="D21" t="s">
        <v>275</v>
      </c>
      <c r="E21" t="s">
        <v>348</v>
      </c>
      <c r="G21" t="s">
        <v>254</v>
      </c>
      <c r="H21" t="s">
        <v>340</v>
      </c>
      <c r="I21" t="s">
        <v>257</v>
      </c>
      <c r="J21" t="s">
        <v>341</v>
      </c>
      <c r="K21">
        <v>1998.0</v>
      </c>
      <c r="L21" t="str">
        <f t="shared" si="2"/>
        <v>PhysDiff_sMobility.1998</v>
      </c>
      <c r="M21" t="s">
        <v>261</v>
      </c>
      <c r="N21" t="s">
        <v>262</v>
      </c>
      <c r="P21" t="s">
        <v>263</v>
      </c>
    </row>
    <row r="22" ht="15.75" customHeight="1">
      <c r="A22" t="s">
        <v>55</v>
      </c>
      <c r="B22" t="s">
        <v>283</v>
      </c>
      <c r="D22" t="s">
        <v>284</v>
      </c>
      <c r="E22" t="s">
        <v>354</v>
      </c>
      <c r="G22" t="s">
        <v>254</v>
      </c>
      <c r="H22" t="s">
        <v>340</v>
      </c>
      <c r="I22" t="s">
        <v>257</v>
      </c>
      <c r="J22" t="s">
        <v>341</v>
      </c>
      <c r="K22">
        <v>2000.0</v>
      </c>
      <c r="L22" t="str">
        <f t="shared" si="2"/>
        <v>PhysDiff_sMobility.2000</v>
      </c>
      <c r="M22" t="s">
        <v>261</v>
      </c>
      <c r="N22" t="s">
        <v>262</v>
      </c>
      <c r="P22" t="s">
        <v>263</v>
      </c>
    </row>
    <row r="23" ht="15.75" customHeight="1">
      <c r="A23" t="s">
        <v>55</v>
      </c>
      <c r="B23" t="s">
        <v>288</v>
      </c>
      <c r="D23" t="s">
        <v>289</v>
      </c>
      <c r="E23" t="s">
        <v>359</v>
      </c>
      <c r="G23" t="s">
        <v>254</v>
      </c>
      <c r="H23" t="s">
        <v>340</v>
      </c>
      <c r="I23" t="s">
        <v>257</v>
      </c>
      <c r="J23" t="s">
        <v>341</v>
      </c>
      <c r="K23">
        <v>2002.0</v>
      </c>
      <c r="L23" t="str">
        <f t="shared" si="2"/>
        <v>PhysDiff_sMobility.2002</v>
      </c>
      <c r="M23" t="s">
        <v>261</v>
      </c>
      <c r="N23" t="s">
        <v>262</v>
      </c>
      <c r="P23" t="s">
        <v>263</v>
      </c>
    </row>
    <row r="24" ht="15.75" customHeight="1">
      <c r="A24" t="s">
        <v>55</v>
      </c>
      <c r="B24" t="s">
        <v>297</v>
      </c>
      <c r="D24" t="s">
        <v>298</v>
      </c>
      <c r="E24" t="s">
        <v>362</v>
      </c>
      <c r="G24" t="s">
        <v>254</v>
      </c>
      <c r="H24" t="s">
        <v>340</v>
      </c>
      <c r="I24" t="s">
        <v>257</v>
      </c>
      <c r="J24" t="s">
        <v>341</v>
      </c>
      <c r="K24">
        <v>2004.0</v>
      </c>
      <c r="L24" t="str">
        <f t="shared" si="2"/>
        <v>PhysDiff_sMobility.2004</v>
      </c>
      <c r="M24" t="s">
        <v>261</v>
      </c>
      <c r="N24" t="s">
        <v>262</v>
      </c>
      <c r="P24" t="s">
        <v>263</v>
      </c>
    </row>
    <row r="25" ht="15.75" customHeight="1">
      <c r="A25" t="s">
        <v>55</v>
      </c>
      <c r="B25" t="s">
        <v>302</v>
      </c>
      <c r="D25" t="s">
        <v>303</v>
      </c>
      <c r="E25" t="s">
        <v>367</v>
      </c>
      <c r="G25" t="s">
        <v>254</v>
      </c>
      <c r="H25" t="s">
        <v>340</v>
      </c>
      <c r="I25" t="s">
        <v>257</v>
      </c>
      <c r="J25" t="s">
        <v>341</v>
      </c>
      <c r="K25">
        <v>2006.0</v>
      </c>
      <c r="L25" t="str">
        <f t="shared" si="2"/>
        <v>PhysDiff_sMobility.2006</v>
      </c>
      <c r="M25" t="s">
        <v>261</v>
      </c>
      <c r="N25" t="s">
        <v>262</v>
      </c>
      <c r="P25" t="s">
        <v>263</v>
      </c>
    </row>
    <row r="26" ht="15.75" customHeight="1">
      <c r="A26" t="s">
        <v>55</v>
      </c>
      <c r="B26" t="s">
        <v>309</v>
      </c>
      <c r="D26" t="s">
        <v>311</v>
      </c>
      <c r="E26" t="s">
        <v>372</v>
      </c>
      <c r="G26" t="s">
        <v>254</v>
      </c>
      <c r="H26" t="s">
        <v>340</v>
      </c>
      <c r="I26" t="s">
        <v>257</v>
      </c>
      <c r="J26" t="s">
        <v>341</v>
      </c>
      <c r="K26">
        <v>2008.0</v>
      </c>
      <c r="L26" t="str">
        <f t="shared" si="2"/>
        <v>PhysDiff_sMobility.2008</v>
      </c>
      <c r="M26" t="s">
        <v>261</v>
      </c>
      <c r="N26" t="s">
        <v>262</v>
      </c>
      <c r="P26" t="s">
        <v>263</v>
      </c>
    </row>
    <row r="27" ht="15.75" customHeight="1">
      <c r="A27" t="s">
        <v>55</v>
      </c>
      <c r="B27" t="s">
        <v>318</v>
      </c>
      <c r="D27" t="s">
        <v>319</v>
      </c>
      <c r="E27" t="s">
        <v>377</v>
      </c>
      <c r="G27" t="s">
        <v>254</v>
      </c>
      <c r="H27" t="s">
        <v>340</v>
      </c>
      <c r="I27" t="s">
        <v>257</v>
      </c>
      <c r="J27" t="s">
        <v>341</v>
      </c>
      <c r="K27">
        <v>2010.0</v>
      </c>
      <c r="L27" t="str">
        <f t="shared" si="2"/>
        <v>PhysDiff_sMobility.2010</v>
      </c>
      <c r="M27" t="s">
        <v>261</v>
      </c>
      <c r="N27" t="s">
        <v>262</v>
      </c>
      <c r="P27" t="s">
        <v>263</v>
      </c>
    </row>
    <row r="28" ht="15.75" customHeight="1">
      <c r="A28" t="s">
        <v>55</v>
      </c>
      <c r="B28" t="s">
        <v>324</v>
      </c>
      <c r="D28" t="s">
        <v>325</v>
      </c>
      <c r="E28" t="s">
        <v>385</v>
      </c>
      <c r="G28" t="s">
        <v>254</v>
      </c>
      <c r="H28" t="s">
        <v>340</v>
      </c>
      <c r="I28" t="s">
        <v>257</v>
      </c>
      <c r="J28" t="s">
        <v>341</v>
      </c>
      <c r="K28">
        <v>2012.0</v>
      </c>
      <c r="L28" t="str">
        <f t="shared" si="2"/>
        <v>PhysDiff_sMobility.2012</v>
      </c>
      <c r="M28" t="s">
        <v>261</v>
      </c>
      <c r="N28" t="s">
        <v>262</v>
      </c>
      <c r="P28" t="s">
        <v>263</v>
      </c>
    </row>
    <row r="29" ht="15.75" customHeight="1">
      <c r="A29" t="s">
        <v>55</v>
      </c>
      <c r="B29" t="s">
        <v>332</v>
      </c>
      <c r="D29" t="s">
        <v>333</v>
      </c>
      <c r="E29" t="s">
        <v>394</v>
      </c>
      <c r="G29" t="s">
        <v>254</v>
      </c>
      <c r="H29" t="s">
        <v>340</v>
      </c>
      <c r="I29" t="s">
        <v>257</v>
      </c>
      <c r="J29" t="s">
        <v>341</v>
      </c>
      <c r="K29">
        <v>2014.0</v>
      </c>
      <c r="L29" t="str">
        <f t="shared" si="2"/>
        <v>PhysDiff_sMobility.2014</v>
      </c>
      <c r="M29" t="s">
        <v>261</v>
      </c>
      <c r="N29" t="s">
        <v>262</v>
      </c>
      <c r="P29" t="s">
        <v>263</v>
      </c>
    </row>
    <row r="30" ht="15.75" customHeight="1">
      <c r="A30" t="s">
        <v>55</v>
      </c>
      <c r="B30" t="s">
        <v>251</v>
      </c>
      <c r="D30" t="s">
        <v>401</v>
      </c>
      <c r="E30" t="s">
        <v>402</v>
      </c>
      <c r="G30" t="s">
        <v>254</v>
      </c>
      <c r="H30" t="s">
        <v>404</v>
      </c>
      <c r="I30" t="s">
        <v>405</v>
      </c>
      <c r="J30" t="s">
        <v>78</v>
      </c>
      <c r="K30">
        <v>1994.0</v>
      </c>
      <c r="L30" t="str">
        <f t="shared" si="2"/>
        <v>PhysDiff_rLargeMusc.1994</v>
      </c>
      <c r="M30" t="s">
        <v>261</v>
      </c>
      <c r="N30" t="s">
        <v>262</v>
      </c>
      <c r="P30" t="s">
        <v>263</v>
      </c>
    </row>
    <row r="31" ht="15.75" customHeight="1">
      <c r="A31" t="s">
        <v>55</v>
      </c>
      <c r="B31" t="s">
        <v>264</v>
      </c>
      <c r="D31" t="s">
        <v>409</v>
      </c>
      <c r="E31" t="s">
        <v>410</v>
      </c>
      <c r="G31" t="s">
        <v>254</v>
      </c>
      <c r="H31" t="s">
        <v>404</v>
      </c>
      <c r="I31" t="s">
        <v>405</v>
      </c>
      <c r="J31" t="s">
        <v>78</v>
      </c>
      <c r="K31">
        <v>1996.0</v>
      </c>
      <c r="L31" t="str">
        <f t="shared" si="2"/>
        <v>PhysDiff_rLargeMusc.1996</v>
      </c>
      <c r="M31" t="s">
        <v>261</v>
      </c>
      <c r="N31" t="s">
        <v>262</v>
      </c>
      <c r="P31" t="s">
        <v>263</v>
      </c>
    </row>
    <row r="32" ht="15.75" customHeight="1">
      <c r="A32" t="s">
        <v>55</v>
      </c>
      <c r="B32" t="s">
        <v>273</v>
      </c>
      <c r="D32" t="s">
        <v>414</v>
      </c>
      <c r="E32" t="s">
        <v>415</v>
      </c>
      <c r="G32" t="s">
        <v>254</v>
      </c>
      <c r="H32" t="s">
        <v>404</v>
      </c>
      <c r="I32" t="s">
        <v>405</v>
      </c>
      <c r="J32" t="s">
        <v>78</v>
      </c>
      <c r="K32">
        <v>1998.0</v>
      </c>
      <c r="L32" t="str">
        <f t="shared" si="2"/>
        <v>PhysDiff_rLargeMusc.1998</v>
      </c>
      <c r="M32" t="s">
        <v>261</v>
      </c>
      <c r="N32" t="s">
        <v>262</v>
      </c>
      <c r="P32" t="s">
        <v>263</v>
      </c>
    </row>
    <row r="33" ht="15.75" customHeight="1">
      <c r="A33" t="s">
        <v>55</v>
      </c>
      <c r="B33" t="s">
        <v>283</v>
      </c>
      <c r="D33" t="s">
        <v>418</v>
      </c>
      <c r="E33" t="s">
        <v>419</v>
      </c>
      <c r="G33" t="s">
        <v>254</v>
      </c>
      <c r="H33" t="s">
        <v>404</v>
      </c>
      <c r="I33" t="s">
        <v>405</v>
      </c>
      <c r="J33" t="s">
        <v>78</v>
      </c>
      <c r="K33">
        <v>2000.0</v>
      </c>
      <c r="L33" t="str">
        <f t="shared" si="2"/>
        <v>PhysDiff_rLargeMusc.2000</v>
      </c>
      <c r="M33" t="s">
        <v>261</v>
      </c>
      <c r="N33" t="s">
        <v>262</v>
      </c>
      <c r="P33" t="s">
        <v>263</v>
      </c>
    </row>
    <row r="34" ht="15.75" customHeight="1">
      <c r="A34" t="s">
        <v>55</v>
      </c>
      <c r="B34" t="s">
        <v>288</v>
      </c>
      <c r="D34" t="s">
        <v>423</v>
      </c>
      <c r="E34" t="s">
        <v>424</v>
      </c>
      <c r="G34" t="s">
        <v>254</v>
      </c>
      <c r="H34" t="s">
        <v>404</v>
      </c>
      <c r="I34" t="s">
        <v>405</v>
      </c>
      <c r="J34" t="s">
        <v>78</v>
      </c>
      <c r="K34">
        <v>2002.0</v>
      </c>
      <c r="L34" t="str">
        <f t="shared" si="2"/>
        <v>PhysDiff_rLargeMusc.2002</v>
      </c>
      <c r="M34" t="s">
        <v>261</v>
      </c>
      <c r="N34" t="s">
        <v>262</v>
      </c>
      <c r="P34" t="s">
        <v>263</v>
      </c>
    </row>
    <row r="35" ht="15.75" customHeight="1">
      <c r="A35" t="s">
        <v>55</v>
      </c>
      <c r="B35" t="s">
        <v>297</v>
      </c>
      <c r="D35" t="s">
        <v>425</v>
      </c>
      <c r="E35" t="s">
        <v>426</v>
      </c>
      <c r="G35" t="s">
        <v>254</v>
      </c>
      <c r="H35" t="s">
        <v>404</v>
      </c>
      <c r="I35" t="s">
        <v>405</v>
      </c>
      <c r="J35" t="s">
        <v>78</v>
      </c>
      <c r="K35">
        <v>2004.0</v>
      </c>
      <c r="L35" t="str">
        <f t="shared" si="2"/>
        <v>PhysDiff_rLargeMusc.2004</v>
      </c>
      <c r="M35" t="s">
        <v>261</v>
      </c>
      <c r="N35" t="s">
        <v>262</v>
      </c>
      <c r="P35" t="s">
        <v>263</v>
      </c>
    </row>
    <row r="36" ht="15.75" customHeight="1">
      <c r="A36" t="s">
        <v>55</v>
      </c>
      <c r="B36" t="s">
        <v>302</v>
      </c>
      <c r="D36" t="s">
        <v>428</v>
      </c>
      <c r="E36" t="s">
        <v>430</v>
      </c>
      <c r="G36" t="s">
        <v>254</v>
      </c>
      <c r="H36" t="s">
        <v>404</v>
      </c>
      <c r="I36" t="s">
        <v>405</v>
      </c>
      <c r="J36" t="s">
        <v>78</v>
      </c>
      <c r="K36">
        <v>2006.0</v>
      </c>
      <c r="L36" t="str">
        <f t="shared" si="2"/>
        <v>PhysDiff_rLargeMusc.2006</v>
      </c>
      <c r="M36" t="s">
        <v>261</v>
      </c>
      <c r="N36" t="s">
        <v>262</v>
      </c>
      <c r="P36" t="s">
        <v>263</v>
      </c>
    </row>
    <row r="37" ht="15.75" customHeight="1">
      <c r="A37" t="s">
        <v>55</v>
      </c>
      <c r="B37" t="s">
        <v>309</v>
      </c>
      <c r="D37" t="s">
        <v>434</v>
      </c>
      <c r="E37" t="s">
        <v>435</v>
      </c>
      <c r="G37" t="s">
        <v>254</v>
      </c>
      <c r="H37" t="s">
        <v>404</v>
      </c>
      <c r="I37" t="s">
        <v>405</v>
      </c>
      <c r="J37" t="s">
        <v>78</v>
      </c>
      <c r="K37">
        <v>2008.0</v>
      </c>
      <c r="L37" t="str">
        <f t="shared" si="2"/>
        <v>PhysDiff_rLargeMusc.2008</v>
      </c>
      <c r="M37" t="s">
        <v>261</v>
      </c>
      <c r="N37" t="s">
        <v>262</v>
      </c>
      <c r="P37" t="s">
        <v>263</v>
      </c>
    </row>
    <row r="38" ht="15.75" customHeight="1">
      <c r="A38" t="s">
        <v>55</v>
      </c>
      <c r="B38" t="s">
        <v>318</v>
      </c>
      <c r="D38" t="s">
        <v>440</v>
      </c>
      <c r="E38" t="s">
        <v>441</v>
      </c>
      <c r="G38" t="s">
        <v>254</v>
      </c>
      <c r="H38" t="s">
        <v>404</v>
      </c>
      <c r="I38" t="s">
        <v>405</v>
      </c>
      <c r="J38" t="s">
        <v>78</v>
      </c>
      <c r="K38">
        <v>2010.0</v>
      </c>
      <c r="L38" t="str">
        <f t="shared" si="2"/>
        <v>PhysDiff_rLargeMusc.2010</v>
      </c>
      <c r="M38" t="s">
        <v>261</v>
      </c>
      <c r="N38" t="s">
        <v>262</v>
      </c>
      <c r="P38" t="s">
        <v>263</v>
      </c>
    </row>
    <row r="39" ht="15.75" customHeight="1">
      <c r="A39" t="s">
        <v>55</v>
      </c>
      <c r="B39" t="s">
        <v>324</v>
      </c>
      <c r="D39" t="s">
        <v>444</v>
      </c>
      <c r="E39" t="s">
        <v>445</v>
      </c>
      <c r="G39" t="s">
        <v>254</v>
      </c>
      <c r="H39" t="s">
        <v>404</v>
      </c>
      <c r="I39" t="s">
        <v>405</v>
      </c>
      <c r="J39" t="s">
        <v>78</v>
      </c>
      <c r="K39">
        <v>2012.0</v>
      </c>
      <c r="L39" t="str">
        <f t="shared" si="2"/>
        <v>PhysDiff_rLargeMusc.2012</v>
      </c>
      <c r="M39" t="s">
        <v>261</v>
      </c>
      <c r="N39" t="s">
        <v>262</v>
      </c>
      <c r="P39" t="s">
        <v>263</v>
      </c>
    </row>
    <row r="40" ht="15.75" customHeight="1">
      <c r="A40" t="s">
        <v>55</v>
      </c>
      <c r="B40" t="s">
        <v>332</v>
      </c>
      <c r="D40" t="s">
        <v>446</v>
      </c>
      <c r="E40" t="s">
        <v>447</v>
      </c>
      <c r="G40" t="s">
        <v>254</v>
      </c>
      <c r="H40" t="s">
        <v>404</v>
      </c>
      <c r="I40" t="s">
        <v>405</v>
      </c>
      <c r="J40" t="s">
        <v>78</v>
      </c>
      <c r="K40">
        <v>2014.0</v>
      </c>
      <c r="L40" t="str">
        <f t="shared" si="2"/>
        <v>PhysDiff_rLargeMusc.2014</v>
      </c>
      <c r="M40" t="s">
        <v>261</v>
      </c>
      <c r="N40" t="s">
        <v>262</v>
      </c>
      <c r="P40" t="s">
        <v>263</v>
      </c>
    </row>
    <row r="41" ht="15.75" customHeight="1">
      <c r="A41" t="s">
        <v>55</v>
      </c>
      <c r="B41" t="s">
        <v>251</v>
      </c>
      <c r="D41" t="s">
        <v>401</v>
      </c>
      <c r="E41" t="s">
        <v>448</v>
      </c>
      <c r="G41" t="s">
        <v>254</v>
      </c>
      <c r="H41" t="s">
        <v>449</v>
      </c>
      <c r="I41" t="s">
        <v>405</v>
      </c>
      <c r="J41" t="s">
        <v>341</v>
      </c>
      <c r="K41">
        <v>1994.0</v>
      </c>
      <c r="L41" t="str">
        <f t="shared" si="2"/>
        <v>PhysDiff_sLargeMusc.1994</v>
      </c>
      <c r="M41" t="s">
        <v>261</v>
      </c>
      <c r="N41" t="s">
        <v>262</v>
      </c>
      <c r="P41" t="s">
        <v>263</v>
      </c>
    </row>
    <row r="42" ht="15.75" customHeight="1">
      <c r="A42" t="s">
        <v>55</v>
      </c>
      <c r="B42" t="s">
        <v>264</v>
      </c>
      <c r="D42" t="s">
        <v>409</v>
      </c>
      <c r="E42" t="s">
        <v>450</v>
      </c>
      <c r="G42" t="s">
        <v>254</v>
      </c>
      <c r="H42" t="s">
        <v>449</v>
      </c>
      <c r="I42" t="s">
        <v>405</v>
      </c>
      <c r="J42" t="s">
        <v>341</v>
      </c>
      <c r="K42">
        <v>1996.0</v>
      </c>
      <c r="L42" t="str">
        <f t="shared" si="2"/>
        <v>PhysDiff_sLargeMusc.1996</v>
      </c>
      <c r="M42" t="s">
        <v>261</v>
      </c>
      <c r="N42" t="s">
        <v>262</v>
      </c>
      <c r="P42" t="s">
        <v>263</v>
      </c>
    </row>
    <row r="43" ht="15.75" customHeight="1">
      <c r="A43" t="s">
        <v>55</v>
      </c>
      <c r="B43" t="s">
        <v>273</v>
      </c>
      <c r="D43" t="s">
        <v>414</v>
      </c>
      <c r="E43" t="s">
        <v>451</v>
      </c>
      <c r="G43" t="s">
        <v>254</v>
      </c>
      <c r="H43" t="s">
        <v>449</v>
      </c>
      <c r="I43" t="s">
        <v>405</v>
      </c>
      <c r="J43" t="s">
        <v>341</v>
      </c>
      <c r="K43">
        <v>1998.0</v>
      </c>
      <c r="L43" t="str">
        <f t="shared" si="2"/>
        <v>PhysDiff_sLargeMusc.1998</v>
      </c>
      <c r="M43" t="s">
        <v>261</v>
      </c>
      <c r="N43" t="s">
        <v>262</v>
      </c>
      <c r="P43" t="s">
        <v>263</v>
      </c>
    </row>
    <row r="44" ht="15.75" customHeight="1">
      <c r="A44" t="s">
        <v>55</v>
      </c>
      <c r="B44" t="s">
        <v>283</v>
      </c>
      <c r="D44" t="s">
        <v>418</v>
      </c>
      <c r="E44" t="s">
        <v>452</v>
      </c>
      <c r="G44" t="s">
        <v>254</v>
      </c>
      <c r="H44" t="s">
        <v>449</v>
      </c>
      <c r="I44" t="s">
        <v>405</v>
      </c>
      <c r="J44" t="s">
        <v>341</v>
      </c>
      <c r="K44">
        <v>2000.0</v>
      </c>
      <c r="L44" t="str">
        <f t="shared" si="2"/>
        <v>PhysDiff_sLargeMusc.2000</v>
      </c>
      <c r="M44" t="s">
        <v>261</v>
      </c>
      <c r="N44" t="s">
        <v>262</v>
      </c>
      <c r="P44" t="s">
        <v>263</v>
      </c>
    </row>
    <row r="45" ht="15.75" customHeight="1">
      <c r="A45" t="s">
        <v>55</v>
      </c>
      <c r="B45" t="s">
        <v>288</v>
      </c>
      <c r="D45" t="s">
        <v>423</v>
      </c>
      <c r="E45" t="s">
        <v>453</v>
      </c>
      <c r="G45" t="s">
        <v>254</v>
      </c>
      <c r="H45" t="s">
        <v>449</v>
      </c>
      <c r="I45" t="s">
        <v>405</v>
      </c>
      <c r="J45" t="s">
        <v>341</v>
      </c>
      <c r="K45">
        <v>2002.0</v>
      </c>
      <c r="L45" t="str">
        <f t="shared" si="2"/>
        <v>PhysDiff_sLargeMusc.2002</v>
      </c>
      <c r="M45" t="s">
        <v>261</v>
      </c>
      <c r="N45" t="s">
        <v>262</v>
      </c>
      <c r="P45" t="s">
        <v>263</v>
      </c>
    </row>
    <row r="46" ht="15.75" customHeight="1">
      <c r="A46" t="s">
        <v>55</v>
      </c>
      <c r="B46" t="s">
        <v>297</v>
      </c>
      <c r="D46" t="s">
        <v>425</v>
      </c>
      <c r="E46" t="s">
        <v>454</v>
      </c>
      <c r="G46" t="s">
        <v>254</v>
      </c>
      <c r="H46" t="s">
        <v>449</v>
      </c>
      <c r="I46" t="s">
        <v>405</v>
      </c>
      <c r="J46" t="s">
        <v>341</v>
      </c>
      <c r="K46">
        <v>2004.0</v>
      </c>
      <c r="L46" t="str">
        <f t="shared" si="2"/>
        <v>PhysDiff_sLargeMusc.2004</v>
      </c>
      <c r="M46" t="s">
        <v>261</v>
      </c>
      <c r="N46" t="s">
        <v>262</v>
      </c>
      <c r="P46" t="s">
        <v>263</v>
      </c>
    </row>
    <row r="47" ht="15.75" customHeight="1">
      <c r="A47" t="s">
        <v>55</v>
      </c>
      <c r="B47" t="s">
        <v>302</v>
      </c>
      <c r="D47" t="s">
        <v>428</v>
      </c>
      <c r="E47" t="s">
        <v>455</v>
      </c>
      <c r="G47" t="s">
        <v>254</v>
      </c>
      <c r="H47" t="s">
        <v>449</v>
      </c>
      <c r="I47" t="s">
        <v>405</v>
      </c>
      <c r="J47" t="s">
        <v>341</v>
      </c>
      <c r="K47">
        <v>2006.0</v>
      </c>
      <c r="L47" t="str">
        <f t="shared" si="2"/>
        <v>PhysDiff_sLargeMusc.2006</v>
      </c>
      <c r="M47" t="s">
        <v>261</v>
      </c>
      <c r="N47" t="s">
        <v>262</v>
      </c>
      <c r="P47" t="s">
        <v>263</v>
      </c>
    </row>
    <row r="48" ht="15.75" customHeight="1">
      <c r="A48" t="s">
        <v>55</v>
      </c>
      <c r="B48" t="s">
        <v>309</v>
      </c>
      <c r="D48" t="s">
        <v>434</v>
      </c>
      <c r="E48" t="s">
        <v>456</v>
      </c>
      <c r="G48" t="s">
        <v>254</v>
      </c>
      <c r="H48" t="s">
        <v>449</v>
      </c>
      <c r="I48" t="s">
        <v>405</v>
      </c>
      <c r="J48" t="s">
        <v>341</v>
      </c>
      <c r="K48">
        <v>2008.0</v>
      </c>
      <c r="L48" t="str">
        <f t="shared" si="2"/>
        <v>PhysDiff_sLargeMusc.2008</v>
      </c>
      <c r="M48" t="s">
        <v>261</v>
      </c>
      <c r="N48" t="s">
        <v>262</v>
      </c>
      <c r="P48" t="s">
        <v>263</v>
      </c>
    </row>
    <row r="49" ht="15.75" customHeight="1">
      <c r="A49" t="s">
        <v>55</v>
      </c>
      <c r="B49" t="s">
        <v>318</v>
      </c>
      <c r="D49" t="s">
        <v>440</v>
      </c>
      <c r="E49" t="s">
        <v>457</v>
      </c>
      <c r="G49" t="s">
        <v>254</v>
      </c>
      <c r="H49" t="s">
        <v>449</v>
      </c>
      <c r="I49" t="s">
        <v>405</v>
      </c>
      <c r="J49" t="s">
        <v>341</v>
      </c>
      <c r="K49">
        <v>2010.0</v>
      </c>
      <c r="L49" t="str">
        <f t="shared" si="2"/>
        <v>PhysDiff_sLargeMusc.2010</v>
      </c>
      <c r="M49" t="s">
        <v>261</v>
      </c>
      <c r="N49" t="s">
        <v>262</v>
      </c>
      <c r="P49" t="s">
        <v>263</v>
      </c>
    </row>
    <row r="50" ht="15.75" customHeight="1">
      <c r="A50" t="s">
        <v>55</v>
      </c>
      <c r="B50" t="s">
        <v>324</v>
      </c>
      <c r="D50" t="s">
        <v>444</v>
      </c>
      <c r="E50" t="s">
        <v>458</v>
      </c>
      <c r="G50" t="s">
        <v>254</v>
      </c>
      <c r="H50" t="s">
        <v>449</v>
      </c>
      <c r="I50" t="s">
        <v>405</v>
      </c>
      <c r="J50" t="s">
        <v>341</v>
      </c>
      <c r="K50">
        <v>2012.0</v>
      </c>
      <c r="L50" t="str">
        <f t="shared" si="2"/>
        <v>PhysDiff_sLargeMusc.2012</v>
      </c>
      <c r="M50" t="s">
        <v>261</v>
      </c>
      <c r="N50" t="s">
        <v>262</v>
      </c>
      <c r="P50" t="s">
        <v>263</v>
      </c>
    </row>
    <row r="51" ht="15.75" customHeight="1">
      <c r="A51" t="s">
        <v>55</v>
      </c>
      <c r="B51" t="s">
        <v>332</v>
      </c>
      <c r="D51" t="s">
        <v>446</v>
      </c>
      <c r="E51" t="s">
        <v>459</v>
      </c>
      <c r="G51" t="s">
        <v>254</v>
      </c>
      <c r="H51" t="s">
        <v>449</v>
      </c>
      <c r="I51" t="s">
        <v>405</v>
      </c>
      <c r="J51" t="s">
        <v>341</v>
      </c>
      <c r="K51">
        <v>2014.0</v>
      </c>
      <c r="L51" t="str">
        <f t="shared" si="2"/>
        <v>PhysDiff_sLargeMusc.2014</v>
      </c>
      <c r="M51" t="s">
        <v>261</v>
      </c>
      <c r="N51" t="s">
        <v>262</v>
      </c>
      <c r="P51" t="s">
        <v>263</v>
      </c>
    </row>
    <row r="52" ht="15.75" customHeight="1">
      <c r="A52" t="s">
        <v>55</v>
      </c>
      <c r="B52" t="s">
        <v>251</v>
      </c>
      <c r="D52" t="s">
        <v>460</v>
      </c>
      <c r="E52" t="s">
        <v>461</v>
      </c>
      <c r="G52" t="s">
        <v>144</v>
      </c>
      <c r="H52" t="s">
        <v>462</v>
      </c>
      <c r="I52" t="s">
        <v>257</v>
      </c>
      <c r="J52" t="s">
        <v>78</v>
      </c>
      <c r="K52">
        <v>1994.0</v>
      </c>
      <c r="L52" t="str">
        <f t="shared" si="2"/>
        <v>GrossMotor_rWalk.1994</v>
      </c>
      <c r="M52" t="s">
        <v>261</v>
      </c>
      <c r="N52" t="s">
        <v>262</v>
      </c>
      <c r="P52" t="s">
        <v>263</v>
      </c>
    </row>
    <row r="53" ht="15.75" customHeight="1">
      <c r="A53" t="s">
        <v>55</v>
      </c>
      <c r="B53" t="s">
        <v>264</v>
      </c>
      <c r="D53" t="s">
        <v>463</v>
      </c>
      <c r="E53" t="s">
        <v>464</v>
      </c>
      <c r="G53" t="s">
        <v>144</v>
      </c>
      <c r="H53" t="s">
        <v>462</v>
      </c>
      <c r="I53" t="s">
        <v>257</v>
      </c>
      <c r="J53" t="s">
        <v>78</v>
      </c>
      <c r="K53">
        <v>1996.0</v>
      </c>
      <c r="L53" t="str">
        <f t="shared" si="2"/>
        <v>GrossMotor_rWalk.1996</v>
      </c>
      <c r="M53" t="s">
        <v>261</v>
      </c>
      <c r="N53" t="s">
        <v>262</v>
      </c>
      <c r="P53" t="s">
        <v>263</v>
      </c>
    </row>
    <row r="54" ht="15.75" customHeight="1">
      <c r="A54" t="s">
        <v>55</v>
      </c>
      <c r="B54" t="s">
        <v>273</v>
      </c>
      <c r="D54" t="s">
        <v>465</v>
      </c>
      <c r="E54" t="s">
        <v>466</v>
      </c>
      <c r="G54" t="s">
        <v>144</v>
      </c>
      <c r="H54" t="s">
        <v>462</v>
      </c>
      <c r="I54" t="s">
        <v>257</v>
      </c>
      <c r="J54" t="s">
        <v>78</v>
      </c>
      <c r="K54">
        <v>1998.0</v>
      </c>
      <c r="L54" t="str">
        <f t="shared" si="2"/>
        <v>GrossMotor_rWalk.1998</v>
      </c>
      <c r="M54" t="s">
        <v>261</v>
      </c>
      <c r="N54" t="s">
        <v>262</v>
      </c>
      <c r="P54" t="s">
        <v>263</v>
      </c>
    </row>
    <row r="55" ht="15.75" customHeight="1">
      <c r="A55" t="s">
        <v>55</v>
      </c>
      <c r="B55" t="s">
        <v>283</v>
      </c>
      <c r="D55" t="s">
        <v>467</v>
      </c>
      <c r="E55" t="s">
        <v>468</v>
      </c>
      <c r="G55" t="s">
        <v>144</v>
      </c>
      <c r="H55" t="s">
        <v>462</v>
      </c>
      <c r="I55" t="s">
        <v>257</v>
      </c>
      <c r="J55" t="s">
        <v>78</v>
      </c>
      <c r="K55">
        <v>2000.0</v>
      </c>
      <c r="L55" t="str">
        <f t="shared" si="2"/>
        <v>GrossMotor_rWalk.2000</v>
      </c>
      <c r="M55" t="s">
        <v>261</v>
      </c>
      <c r="N55" t="s">
        <v>262</v>
      </c>
      <c r="P55" t="s">
        <v>263</v>
      </c>
    </row>
    <row r="56" ht="15.75" customHeight="1">
      <c r="A56" t="s">
        <v>55</v>
      </c>
      <c r="B56" t="s">
        <v>288</v>
      </c>
      <c r="D56" t="s">
        <v>469</v>
      </c>
      <c r="E56" t="s">
        <v>470</v>
      </c>
      <c r="G56" t="s">
        <v>144</v>
      </c>
      <c r="H56" t="s">
        <v>462</v>
      </c>
      <c r="I56" t="s">
        <v>257</v>
      </c>
      <c r="J56" t="s">
        <v>78</v>
      </c>
      <c r="K56">
        <v>2002.0</v>
      </c>
      <c r="L56" t="str">
        <f t="shared" si="2"/>
        <v>GrossMotor_rWalk.2002</v>
      </c>
      <c r="M56" t="s">
        <v>261</v>
      </c>
      <c r="N56" t="s">
        <v>262</v>
      </c>
      <c r="P56" t="s">
        <v>263</v>
      </c>
    </row>
    <row r="57" ht="15.75" customHeight="1">
      <c r="A57" t="s">
        <v>55</v>
      </c>
      <c r="B57" t="s">
        <v>297</v>
      </c>
      <c r="D57" t="s">
        <v>471</v>
      </c>
      <c r="E57" t="s">
        <v>472</v>
      </c>
      <c r="G57" t="s">
        <v>144</v>
      </c>
      <c r="H57" t="s">
        <v>462</v>
      </c>
      <c r="I57" t="s">
        <v>257</v>
      </c>
      <c r="J57" t="s">
        <v>78</v>
      </c>
      <c r="K57">
        <v>2004.0</v>
      </c>
      <c r="L57" t="str">
        <f t="shared" si="2"/>
        <v>GrossMotor_rWalk.2004</v>
      </c>
      <c r="M57" t="s">
        <v>261</v>
      </c>
      <c r="N57" t="s">
        <v>262</v>
      </c>
      <c r="P57" t="s">
        <v>263</v>
      </c>
    </row>
    <row r="58" ht="15.75" customHeight="1">
      <c r="A58" t="s">
        <v>55</v>
      </c>
      <c r="B58" t="s">
        <v>302</v>
      </c>
      <c r="D58" t="s">
        <v>473</v>
      </c>
      <c r="E58" t="s">
        <v>474</v>
      </c>
      <c r="G58" t="s">
        <v>144</v>
      </c>
      <c r="H58" t="s">
        <v>462</v>
      </c>
      <c r="I58" t="s">
        <v>257</v>
      </c>
      <c r="J58" t="s">
        <v>78</v>
      </c>
      <c r="K58">
        <v>2006.0</v>
      </c>
      <c r="L58" t="str">
        <f t="shared" si="2"/>
        <v>GrossMotor_rWalk.2006</v>
      </c>
      <c r="M58" t="s">
        <v>261</v>
      </c>
      <c r="N58" t="s">
        <v>262</v>
      </c>
      <c r="P58" t="s">
        <v>263</v>
      </c>
    </row>
    <row r="59" ht="15.75" customHeight="1">
      <c r="A59" t="s">
        <v>55</v>
      </c>
      <c r="B59" t="s">
        <v>309</v>
      </c>
      <c r="D59" t="s">
        <v>475</v>
      </c>
      <c r="E59" t="s">
        <v>476</v>
      </c>
      <c r="G59" t="s">
        <v>144</v>
      </c>
      <c r="H59" t="s">
        <v>462</v>
      </c>
      <c r="I59" t="s">
        <v>257</v>
      </c>
      <c r="J59" t="s">
        <v>78</v>
      </c>
      <c r="K59">
        <v>2008.0</v>
      </c>
      <c r="L59" t="str">
        <f t="shared" si="2"/>
        <v>GrossMotor_rWalk.2008</v>
      </c>
      <c r="M59" t="s">
        <v>261</v>
      </c>
      <c r="N59" t="s">
        <v>262</v>
      </c>
      <c r="P59" t="s">
        <v>263</v>
      </c>
    </row>
    <row r="60" ht="15.75" customHeight="1">
      <c r="A60" t="s">
        <v>55</v>
      </c>
      <c r="B60" t="s">
        <v>318</v>
      </c>
      <c r="D60" t="s">
        <v>477</v>
      </c>
      <c r="E60" t="s">
        <v>478</v>
      </c>
      <c r="G60" t="s">
        <v>144</v>
      </c>
      <c r="H60" t="s">
        <v>462</v>
      </c>
      <c r="I60" t="s">
        <v>257</v>
      </c>
      <c r="J60" t="s">
        <v>78</v>
      </c>
      <c r="K60">
        <v>2010.0</v>
      </c>
      <c r="L60" t="str">
        <f t="shared" si="2"/>
        <v>GrossMotor_rWalk.2010</v>
      </c>
      <c r="M60" t="s">
        <v>261</v>
      </c>
      <c r="N60" t="s">
        <v>262</v>
      </c>
      <c r="P60" t="s">
        <v>263</v>
      </c>
    </row>
    <row r="61" ht="15.75" customHeight="1">
      <c r="A61" t="s">
        <v>55</v>
      </c>
      <c r="B61" t="s">
        <v>324</v>
      </c>
      <c r="D61" t="s">
        <v>479</v>
      </c>
      <c r="E61" t="s">
        <v>480</v>
      </c>
      <c r="G61" t="s">
        <v>144</v>
      </c>
      <c r="H61" t="s">
        <v>462</v>
      </c>
      <c r="I61" t="s">
        <v>257</v>
      </c>
      <c r="J61" t="s">
        <v>78</v>
      </c>
      <c r="K61">
        <v>2012.0</v>
      </c>
      <c r="L61" t="str">
        <f t="shared" si="2"/>
        <v>GrossMotor_rWalk.2012</v>
      </c>
      <c r="M61" t="s">
        <v>261</v>
      </c>
      <c r="N61" t="s">
        <v>262</v>
      </c>
      <c r="P61" t="s">
        <v>263</v>
      </c>
    </row>
    <row r="62" ht="15.75" customHeight="1">
      <c r="A62" t="s">
        <v>55</v>
      </c>
      <c r="B62" t="s">
        <v>332</v>
      </c>
      <c r="D62" t="s">
        <v>481</v>
      </c>
      <c r="E62" t="s">
        <v>482</v>
      </c>
      <c r="G62" t="s">
        <v>144</v>
      </c>
      <c r="H62" t="s">
        <v>462</v>
      </c>
      <c r="I62" t="s">
        <v>257</v>
      </c>
      <c r="J62" t="s">
        <v>78</v>
      </c>
      <c r="K62">
        <v>2014.0</v>
      </c>
      <c r="L62" t="str">
        <f t="shared" si="2"/>
        <v>GrossMotor_rWalk.2014</v>
      </c>
      <c r="M62" t="s">
        <v>261</v>
      </c>
      <c r="N62" t="s">
        <v>262</v>
      </c>
      <c r="P62" t="s">
        <v>263</v>
      </c>
    </row>
    <row r="63" ht="15.75" customHeight="1">
      <c r="A63" t="s">
        <v>55</v>
      </c>
      <c r="B63" t="s">
        <v>251</v>
      </c>
      <c r="D63" t="s">
        <v>460</v>
      </c>
      <c r="E63" t="s">
        <v>483</v>
      </c>
      <c r="G63" t="s">
        <v>144</v>
      </c>
      <c r="H63" t="s">
        <v>484</v>
      </c>
      <c r="I63" t="s">
        <v>257</v>
      </c>
      <c r="J63" t="s">
        <v>341</v>
      </c>
      <c r="K63">
        <v>1994.0</v>
      </c>
      <c r="L63" t="str">
        <f t="shared" si="2"/>
        <v>GrossMotor_sWalk.1994</v>
      </c>
      <c r="M63" t="s">
        <v>261</v>
      </c>
      <c r="N63" t="s">
        <v>262</v>
      </c>
      <c r="P63" t="s">
        <v>263</v>
      </c>
    </row>
    <row r="64" ht="15.75" customHeight="1">
      <c r="A64" t="s">
        <v>55</v>
      </c>
      <c r="B64" t="s">
        <v>264</v>
      </c>
      <c r="D64" t="s">
        <v>463</v>
      </c>
      <c r="E64" t="s">
        <v>485</v>
      </c>
      <c r="G64" t="s">
        <v>144</v>
      </c>
      <c r="H64" t="s">
        <v>484</v>
      </c>
      <c r="I64" t="s">
        <v>257</v>
      </c>
      <c r="J64" t="s">
        <v>341</v>
      </c>
      <c r="K64">
        <v>1996.0</v>
      </c>
      <c r="L64" t="str">
        <f t="shared" si="2"/>
        <v>GrossMotor_sWalk.1996</v>
      </c>
      <c r="M64" t="s">
        <v>261</v>
      </c>
      <c r="N64" t="s">
        <v>262</v>
      </c>
      <c r="P64" t="s">
        <v>263</v>
      </c>
    </row>
    <row r="65" ht="15.75" customHeight="1">
      <c r="A65" t="s">
        <v>55</v>
      </c>
      <c r="B65" t="s">
        <v>273</v>
      </c>
      <c r="D65" t="s">
        <v>465</v>
      </c>
      <c r="E65" t="s">
        <v>486</v>
      </c>
      <c r="G65" t="s">
        <v>144</v>
      </c>
      <c r="H65" t="s">
        <v>484</v>
      </c>
      <c r="I65" t="s">
        <v>257</v>
      </c>
      <c r="J65" t="s">
        <v>341</v>
      </c>
      <c r="K65">
        <v>1998.0</v>
      </c>
      <c r="L65" t="str">
        <f t="shared" si="2"/>
        <v>GrossMotor_sWalk.1998</v>
      </c>
      <c r="M65" t="s">
        <v>261</v>
      </c>
      <c r="N65" t="s">
        <v>262</v>
      </c>
      <c r="P65" t="s">
        <v>263</v>
      </c>
    </row>
    <row r="66" ht="15.75" customHeight="1">
      <c r="A66" t="s">
        <v>55</v>
      </c>
      <c r="B66" t="s">
        <v>283</v>
      </c>
      <c r="D66" t="s">
        <v>467</v>
      </c>
      <c r="E66" t="s">
        <v>487</v>
      </c>
      <c r="G66" t="s">
        <v>144</v>
      </c>
      <c r="H66" t="s">
        <v>484</v>
      </c>
      <c r="I66" t="s">
        <v>257</v>
      </c>
      <c r="J66" t="s">
        <v>341</v>
      </c>
      <c r="K66">
        <v>2000.0</v>
      </c>
      <c r="L66" t="str">
        <f t="shared" si="2"/>
        <v>GrossMotor_sWalk.2000</v>
      </c>
      <c r="M66" t="s">
        <v>261</v>
      </c>
      <c r="N66" t="s">
        <v>262</v>
      </c>
      <c r="P66" t="s">
        <v>263</v>
      </c>
    </row>
    <row r="67" ht="15.75" customHeight="1">
      <c r="A67" t="s">
        <v>55</v>
      </c>
      <c r="B67" t="s">
        <v>288</v>
      </c>
      <c r="D67" t="s">
        <v>469</v>
      </c>
      <c r="E67" t="s">
        <v>488</v>
      </c>
      <c r="G67" t="s">
        <v>144</v>
      </c>
      <c r="H67" t="s">
        <v>484</v>
      </c>
      <c r="I67" t="s">
        <v>257</v>
      </c>
      <c r="J67" t="s">
        <v>341</v>
      </c>
      <c r="K67">
        <v>2002.0</v>
      </c>
      <c r="L67" t="str">
        <f t="shared" si="2"/>
        <v>GrossMotor_sWalk.2002</v>
      </c>
      <c r="M67" t="s">
        <v>261</v>
      </c>
      <c r="N67" t="s">
        <v>262</v>
      </c>
      <c r="P67" t="s">
        <v>263</v>
      </c>
    </row>
    <row r="68" ht="15.75" customHeight="1">
      <c r="A68" t="s">
        <v>55</v>
      </c>
      <c r="B68" t="s">
        <v>297</v>
      </c>
      <c r="D68" t="s">
        <v>471</v>
      </c>
      <c r="E68" t="s">
        <v>489</v>
      </c>
      <c r="G68" t="s">
        <v>144</v>
      </c>
      <c r="H68" t="s">
        <v>484</v>
      </c>
      <c r="I68" t="s">
        <v>257</v>
      </c>
      <c r="J68" t="s">
        <v>341</v>
      </c>
      <c r="K68">
        <v>2004.0</v>
      </c>
      <c r="L68" t="str">
        <f t="shared" si="2"/>
        <v>GrossMotor_sWalk.2004</v>
      </c>
      <c r="M68" t="s">
        <v>261</v>
      </c>
      <c r="N68" t="s">
        <v>262</v>
      </c>
      <c r="P68" t="s">
        <v>263</v>
      </c>
    </row>
    <row r="69" ht="15.75" customHeight="1">
      <c r="A69" t="s">
        <v>55</v>
      </c>
      <c r="B69" t="s">
        <v>302</v>
      </c>
      <c r="D69" t="s">
        <v>473</v>
      </c>
      <c r="E69" t="s">
        <v>490</v>
      </c>
      <c r="G69" t="s">
        <v>144</v>
      </c>
      <c r="H69" t="s">
        <v>484</v>
      </c>
      <c r="I69" t="s">
        <v>257</v>
      </c>
      <c r="J69" t="s">
        <v>341</v>
      </c>
      <c r="K69">
        <v>2006.0</v>
      </c>
      <c r="L69" t="str">
        <f t="shared" si="2"/>
        <v>GrossMotor_sWalk.2006</v>
      </c>
      <c r="M69" t="s">
        <v>261</v>
      </c>
      <c r="N69" t="s">
        <v>262</v>
      </c>
      <c r="P69" t="s">
        <v>263</v>
      </c>
    </row>
    <row r="70" ht="15.75" customHeight="1">
      <c r="A70" t="s">
        <v>55</v>
      </c>
      <c r="B70" t="s">
        <v>309</v>
      </c>
      <c r="D70" t="s">
        <v>475</v>
      </c>
      <c r="E70" t="s">
        <v>491</v>
      </c>
      <c r="G70" t="s">
        <v>144</v>
      </c>
      <c r="H70" t="s">
        <v>484</v>
      </c>
      <c r="I70" t="s">
        <v>257</v>
      </c>
      <c r="J70" t="s">
        <v>341</v>
      </c>
      <c r="K70">
        <v>2008.0</v>
      </c>
      <c r="L70" t="str">
        <f t="shared" si="2"/>
        <v>GrossMotor_sWalk.2008</v>
      </c>
      <c r="M70" t="s">
        <v>261</v>
      </c>
      <c r="N70" t="s">
        <v>262</v>
      </c>
      <c r="P70" t="s">
        <v>263</v>
      </c>
    </row>
    <row r="71" ht="15.75" customHeight="1">
      <c r="A71" t="s">
        <v>55</v>
      </c>
      <c r="B71" t="s">
        <v>318</v>
      </c>
      <c r="D71" t="s">
        <v>477</v>
      </c>
      <c r="E71" t="s">
        <v>492</v>
      </c>
      <c r="G71" t="s">
        <v>144</v>
      </c>
      <c r="H71" t="s">
        <v>484</v>
      </c>
      <c r="I71" t="s">
        <v>257</v>
      </c>
      <c r="J71" t="s">
        <v>341</v>
      </c>
      <c r="K71">
        <v>2010.0</v>
      </c>
      <c r="L71" t="str">
        <f t="shared" si="2"/>
        <v>GrossMotor_sWalk.2010</v>
      </c>
      <c r="M71" t="s">
        <v>261</v>
      </c>
      <c r="N71" t="s">
        <v>262</v>
      </c>
      <c r="P71" t="s">
        <v>263</v>
      </c>
    </row>
    <row r="72" ht="15.75" customHeight="1">
      <c r="A72" t="s">
        <v>55</v>
      </c>
      <c r="B72" t="s">
        <v>324</v>
      </c>
      <c r="D72" t="s">
        <v>479</v>
      </c>
      <c r="E72" t="s">
        <v>493</v>
      </c>
      <c r="G72" t="s">
        <v>144</v>
      </c>
      <c r="H72" t="s">
        <v>484</v>
      </c>
      <c r="I72" t="s">
        <v>257</v>
      </c>
      <c r="J72" t="s">
        <v>341</v>
      </c>
      <c r="K72">
        <v>2012.0</v>
      </c>
      <c r="L72" t="str">
        <f t="shared" si="2"/>
        <v>GrossMotor_sWalk.2012</v>
      </c>
      <c r="M72" t="s">
        <v>261</v>
      </c>
      <c r="N72" t="s">
        <v>262</v>
      </c>
      <c r="P72" t="s">
        <v>263</v>
      </c>
    </row>
    <row r="73" ht="15.75" customHeight="1">
      <c r="A73" t="s">
        <v>55</v>
      </c>
      <c r="B73" t="s">
        <v>332</v>
      </c>
      <c r="D73" t="s">
        <v>481</v>
      </c>
      <c r="E73" t="s">
        <v>494</v>
      </c>
      <c r="G73" t="s">
        <v>144</v>
      </c>
      <c r="H73" t="s">
        <v>484</v>
      </c>
      <c r="I73" t="s">
        <v>257</v>
      </c>
      <c r="J73" t="s">
        <v>341</v>
      </c>
      <c r="K73">
        <v>2014.0</v>
      </c>
      <c r="L73" t="str">
        <f t="shared" si="2"/>
        <v>GrossMotor_sWalk.2014</v>
      </c>
      <c r="M73" t="s">
        <v>261</v>
      </c>
      <c r="N73" t="s">
        <v>262</v>
      </c>
      <c r="P73" t="s">
        <v>263</v>
      </c>
    </row>
    <row r="74" ht="15.75" customHeight="1">
      <c r="A74" t="s">
        <v>55</v>
      </c>
      <c r="B74" t="s">
        <v>251</v>
      </c>
      <c r="D74" t="s">
        <v>495</v>
      </c>
      <c r="E74" t="s">
        <v>496</v>
      </c>
      <c r="G74" t="s">
        <v>142</v>
      </c>
      <c r="H74" t="s">
        <v>497</v>
      </c>
      <c r="I74" t="s">
        <v>498</v>
      </c>
      <c r="J74" t="s">
        <v>78</v>
      </c>
      <c r="K74">
        <v>1994.0</v>
      </c>
      <c r="L74" t="str">
        <f t="shared" si="2"/>
        <v>FineMotor_rDime.1994</v>
      </c>
      <c r="M74" t="s">
        <v>261</v>
      </c>
      <c r="N74" t="s">
        <v>262</v>
      </c>
      <c r="P74" t="s">
        <v>263</v>
      </c>
    </row>
    <row r="75" ht="15.75" customHeight="1">
      <c r="A75" t="s">
        <v>55</v>
      </c>
      <c r="B75" t="s">
        <v>264</v>
      </c>
      <c r="D75" t="s">
        <v>499</v>
      </c>
      <c r="E75" t="s">
        <v>500</v>
      </c>
      <c r="G75" t="s">
        <v>142</v>
      </c>
      <c r="H75" t="s">
        <v>497</v>
      </c>
      <c r="I75" t="s">
        <v>498</v>
      </c>
      <c r="J75" t="s">
        <v>78</v>
      </c>
      <c r="K75">
        <v>1996.0</v>
      </c>
      <c r="L75" t="str">
        <f t="shared" si="2"/>
        <v>FineMotor_rDime.1996</v>
      </c>
      <c r="M75" t="s">
        <v>261</v>
      </c>
      <c r="N75" t="s">
        <v>262</v>
      </c>
      <c r="P75" t="s">
        <v>263</v>
      </c>
    </row>
    <row r="76" ht="15.75" customHeight="1">
      <c r="A76" t="s">
        <v>55</v>
      </c>
      <c r="B76" t="s">
        <v>273</v>
      </c>
      <c r="D76" t="s">
        <v>501</v>
      </c>
      <c r="E76" t="s">
        <v>502</v>
      </c>
      <c r="G76" t="s">
        <v>142</v>
      </c>
      <c r="H76" t="s">
        <v>497</v>
      </c>
      <c r="I76" t="s">
        <v>498</v>
      </c>
      <c r="J76" t="s">
        <v>78</v>
      </c>
      <c r="K76">
        <v>1998.0</v>
      </c>
      <c r="L76" t="str">
        <f t="shared" si="2"/>
        <v>FineMotor_rDime.1998</v>
      </c>
      <c r="M76" t="s">
        <v>261</v>
      </c>
      <c r="N76" t="s">
        <v>262</v>
      </c>
      <c r="P76" t="s">
        <v>263</v>
      </c>
    </row>
    <row r="77" ht="15.75" customHeight="1">
      <c r="A77" t="s">
        <v>55</v>
      </c>
      <c r="B77" t="s">
        <v>283</v>
      </c>
      <c r="D77" t="s">
        <v>503</v>
      </c>
      <c r="E77" t="s">
        <v>504</v>
      </c>
      <c r="G77" t="s">
        <v>142</v>
      </c>
      <c r="H77" t="s">
        <v>497</v>
      </c>
      <c r="I77" t="s">
        <v>498</v>
      </c>
      <c r="J77" t="s">
        <v>78</v>
      </c>
      <c r="K77">
        <v>2000.0</v>
      </c>
      <c r="L77" t="str">
        <f t="shared" si="2"/>
        <v>FineMotor_rDime.2000</v>
      </c>
      <c r="M77" t="s">
        <v>261</v>
      </c>
      <c r="N77" t="s">
        <v>262</v>
      </c>
      <c r="P77" t="s">
        <v>263</v>
      </c>
    </row>
    <row r="78" ht="15.75" customHeight="1">
      <c r="A78" t="s">
        <v>55</v>
      </c>
      <c r="B78" t="s">
        <v>288</v>
      </c>
      <c r="D78" t="s">
        <v>505</v>
      </c>
      <c r="E78" t="s">
        <v>506</v>
      </c>
      <c r="G78" t="s">
        <v>142</v>
      </c>
      <c r="H78" t="s">
        <v>497</v>
      </c>
      <c r="I78" t="s">
        <v>498</v>
      </c>
      <c r="J78" t="s">
        <v>78</v>
      </c>
      <c r="K78">
        <v>2002.0</v>
      </c>
      <c r="L78" t="str">
        <f t="shared" si="2"/>
        <v>FineMotor_rDime.2002</v>
      </c>
      <c r="M78" t="s">
        <v>261</v>
      </c>
      <c r="N78" t="s">
        <v>262</v>
      </c>
      <c r="P78" t="s">
        <v>263</v>
      </c>
    </row>
    <row r="79" ht="15.75" customHeight="1">
      <c r="A79" t="s">
        <v>55</v>
      </c>
      <c r="B79" t="s">
        <v>297</v>
      </c>
      <c r="D79" t="s">
        <v>507</v>
      </c>
      <c r="E79" t="s">
        <v>508</v>
      </c>
      <c r="G79" t="s">
        <v>142</v>
      </c>
      <c r="H79" t="s">
        <v>497</v>
      </c>
      <c r="I79" t="s">
        <v>498</v>
      </c>
      <c r="J79" t="s">
        <v>78</v>
      </c>
      <c r="K79">
        <v>2004.0</v>
      </c>
      <c r="L79" t="str">
        <f t="shared" si="2"/>
        <v>FineMotor_rDime.2004</v>
      </c>
      <c r="M79" t="s">
        <v>261</v>
      </c>
      <c r="N79" t="s">
        <v>262</v>
      </c>
      <c r="P79" t="s">
        <v>263</v>
      </c>
    </row>
    <row r="80" ht="15.75" customHeight="1">
      <c r="A80" t="s">
        <v>55</v>
      </c>
      <c r="B80" t="s">
        <v>302</v>
      </c>
      <c r="D80" t="s">
        <v>509</v>
      </c>
      <c r="E80" t="s">
        <v>510</v>
      </c>
      <c r="G80" t="s">
        <v>142</v>
      </c>
      <c r="H80" t="s">
        <v>497</v>
      </c>
      <c r="I80" t="s">
        <v>498</v>
      </c>
      <c r="J80" t="s">
        <v>78</v>
      </c>
      <c r="K80">
        <v>2006.0</v>
      </c>
      <c r="L80" t="str">
        <f t="shared" si="2"/>
        <v>FineMotor_rDime.2006</v>
      </c>
      <c r="M80" t="s">
        <v>261</v>
      </c>
      <c r="N80" t="s">
        <v>262</v>
      </c>
      <c r="P80" t="s">
        <v>263</v>
      </c>
    </row>
    <row r="81" ht="15.75" customHeight="1">
      <c r="A81" t="s">
        <v>55</v>
      </c>
      <c r="B81" t="s">
        <v>309</v>
      </c>
      <c r="D81" t="s">
        <v>511</v>
      </c>
      <c r="E81" t="s">
        <v>512</v>
      </c>
      <c r="G81" t="s">
        <v>142</v>
      </c>
      <c r="H81" t="s">
        <v>497</v>
      </c>
      <c r="I81" t="s">
        <v>498</v>
      </c>
      <c r="J81" t="s">
        <v>78</v>
      </c>
      <c r="K81">
        <v>2008.0</v>
      </c>
      <c r="L81" t="str">
        <f t="shared" si="2"/>
        <v>FineMotor_rDime.2008</v>
      </c>
      <c r="M81" t="s">
        <v>261</v>
      </c>
      <c r="N81" t="s">
        <v>262</v>
      </c>
      <c r="P81" t="s">
        <v>263</v>
      </c>
    </row>
    <row r="82" ht="15.75" customHeight="1">
      <c r="A82" t="s">
        <v>55</v>
      </c>
      <c r="B82" t="s">
        <v>318</v>
      </c>
      <c r="D82" t="s">
        <v>513</v>
      </c>
      <c r="E82" t="s">
        <v>514</v>
      </c>
      <c r="G82" t="s">
        <v>142</v>
      </c>
      <c r="H82" t="s">
        <v>497</v>
      </c>
      <c r="I82" t="s">
        <v>498</v>
      </c>
      <c r="J82" t="s">
        <v>78</v>
      </c>
      <c r="K82">
        <v>2010.0</v>
      </c>
      <c r="L82" t="str">
        <f t="shared" si="2"/>
        <v>FineMotor_rDime.2010</v>
      </c>
      <c r="M82" t="s">
        <v>261</v>
      </c>
      <c r="N82" t="s">
        <v>262</v>
      </c>
      <c r="P82" t="s">
        <v>263</v>
      </c>
    </row>
    <row r="83" ht="15.75" customHeight="1">
      <c r="A83" t="s">
        <v>55</v>
      </c>
      <c r="B83" t="s">
        <v>324</v>
      </c>
      <c r="D83" t="s">
        <v>515</v>
      </c>
      <c r="E83" t="s">
        <v>516</v>
      </c>
      <c r="G83" t="s">
        <v>142</v>
      </c>
      <c r="H83" t="s">
        <v>497</v>
      </c>
      <c r="I83" t="s">
        <v>498</v>
      </c>
      <c r="J83" t="s">
        <v>78</v>
      </c>
      <c r="K83">
        <v>2012.0</v>
      </c>
      <c r="L83" t="str">
        <f t="shared" si="2"/>
        <v>FineMotor_rDime.2012</v>
      </c>
      <c r="M83" t="s">
        <v>261</v>
      </c>
      <c r="N83" t="s">
        <v>262</v>
      </c>
      <c r="P83" t="s">
        <v>263</v>
      </c>
    </row>
    <row r="84" ht="15.75" customHeight="1">
      <c r="A84" t="s">
        <v>55</v>
      </c>
      <c r="B84" t="s">
        <v>332</v>
      </c>
      <c r="D84" t="s">
        <v>517</v>
      </c>
      <c r="E84" t="s">
        <v>518</v>
      </c>
      <c r="G84" t="s">
        <v>142</v>
      </c>
      <c r="H84" t="s">
        <v>497</v>
      </c>
      <c r="I84" t="s">
        <v>498</v>
      </c>
      <c r="J84" t="s">
        <v>78</v>
      </c>
      <c r="K84">
        <v>2014.0</v>
      </c>
      <c r="L84" t="str">
        <f t="shared" si="2"/>
        <v>FineMotor_rDime.2014</v>
      </c>
      <c r="M84" t="s">
        <v>261</v>
      </c>
      <c r="N84" t="s">
        <v>262</v>
      </c>
      <c r="P84" t="s">
        <v>263</v>
      </c>
    </row>
    <row r="85" ht="15.75" customHeight="1">
      <c r="A85" t="s">
        <v>55</v>
      </c>
      <c r="B85" t="s">
        <v>251</v>
      </c>
      <c r="D85" t="s">
        <v>495</v>
      </c>
      <c r="E85" t="s">
        <v>519</v>
      </c>
      <c r="G85" t="s">
        <v>142</v>
      </c>
      <c r="H85" t="s">
        <v>520</v>
      </c>
      <c r="I85" t="s">
        <v>498</v>
      </c>
      <c r="J85" t="s">
        <v>341</v>
      </c>
      <c r="K85">
        <v>1994.0</v>
      </c>
      <c r="L85" t="str">
        <f t="shared" si="2"/>
        <v>FineMotor_sDime.1994</v>
      </c>
      <c r="M85" t="s">
        <v>261</v>
      </c>
      <c r="N85" t="s">
        <v>262</v>
      </c>
      <c r="P85" t="s">
        <v>263</v>
      </c>
    </row>
    <row r="86" ht="15.75" customHeight="1">
      <c r="A86" t="s">
        <v>55</v>
      </c>
      <c r="B86" t="s">
        <v>264</v>
      </c>
      <c r="D86" t="s">
        <v>499</v>
      </c>
      <c r="E86" t="s">
        <v>521</v>
      </c>
      <c r="G86" t="s">
        <v>142</v>
      </c>
      <c r="H86" t="s">
        <v>520</v>
      </c>
      <c r="I86" t="s">
        <v>498</v>
      </c>
      <c r="J86" t="s">
        <v>341</v>
      </c>
      <c r="K86">
        <v>1996.0</v>
      </c>
      <c r="L86" t="str">
        <f t="shared" si="2"/>
        <v>FineMotor_sDime.1996</v>
      </c>
      <c r="M86" t="s">
        <v>261</v>
      </c>
      <c r="N86" t="s">
        <v>262</v>
      </c>
      <c r="P86" t="s">
        <v>263</v>
      </c>
    </row>
    <row r="87" ht="15.75" customHeight="1">
      <c r="A87" t="s">
        <v>55</v>
      </c>
      <c r="B87" t="s">
        <v>273</v>
      </c>
      <c r="D87" t="s">
        <v>501</v>
      </c>
      <c r="E87" t="s">
        <v>522</v>
      </c>
      <c r="G87" t="s">
        <v>142</v>
      </c>
      <c r="H87" t="s">
        <v>520</v>
      </c>
      <c r="I87" t="s">
        <v>498</v>
      </c>
      <c r="J87" t="s">
        <v>341</v>
      </c>
      <c r="K87">
        <v>1998.0</v>
      </c>
      <c r="L87" t="str">
        <f t="shared" si="2"/>
        <v>FineMotor_sDime.1998</v>
      </c>
      <c r="M87" t="s">
        <v>261</v>
      </c>
      <c r="N87" t="s">
        <v>262</v>
      </c>
      <c r="P87" t="s">
        <v>263</v>
      </c>
    </row>
    <row r="88" ht="15.75" customHeight="1">
      <c r="A88" t="s">
        <v>55</v>
      </c>
      <c r="B88" t="s">
        <v>283</v>
      </c>
      <c r="D88" t="s">
        <v>503</v>
      </c>
      <c r="E88" t="s">
        <v>523</v>
      </c>
      <c r="G88" t="s">
        <v>142</v>
      </c>
      <c r="H88" t="s">
        <v>520</v>
      </c>
      <c r="I88" t="s">
        <v>498</v>
      </c>
      <c r="J88" t="s">
        <v>341</v>
      </c>
      <c r="K88">
        <v>2000.0</v>
      </c>
      <c r="L88" t="str">
        <f t="shared" si="2"/>
        <v>FineMotor_sDime.2000</v>
      </c>
      <c r="M88" t="s">
        <v>261</v>
      </c>
      <c r="N88" t="s">
        <v>262</v>
      </c>
      <c r="P88" t="s">
        <v>263</v>
      </c>
    </row>
    <row r="89" ht="15.75" customHeight="1">
      <c r="A89" t="s">
        <v>55</v>
      </c>
      <c r="B89" t="s">
        <v>288</v>
      </c>
      <c r="D89" t="s">
        <v>505</v>
      </c>
      <c r="E89" t="s">
        <v>524</v>
      </c>
      <c r="G89" t="s">
        <v>142</v>
      </c>
      <c r="H89" t="s">
        <v>520</v>
      </c>
      <c r="I89" t="s">
        <v>498</v>
      </c>
      <c r="J89" t="s">
        <v>341</v>
      </c>
      <c r="K89">
        <v>2002.0</v>
      </c>
      <c r="L89" t="str">
        <f t="shared" si="2"/>
        <v>FineMotor_sDime.2002</v>
      </c>
      <c r="M89" t="s">
        <v>261</v>
      </c>
      <c r="N89" t="s">
        <v>262</v>
      </c>
      <c r="P89" t="s">
        <v>263</v>
      </c>
    </row>
    <row r="90" ht="15.75" customHeight="1">
      <c r="A90" t="s">
        <v>55</v>
      </c>
      <c r="B90" t="s">
        <v>297</v>
      </c>
      <c r="D90" t="s">
        <v>507</v>
      </c>
      <c r="E90" t="s">
        <v>525</v>
      </c>
      <c r="G90" t="s">
        <v>142</v>
      </c>
      <c r="H90" t="s">
        <v>520</v>
      </c>
      <c r="I90" t="s">
        <v>498</v>
      </c>
      <c r="J90" t="s">
        <v>341</v>
      </c>
      <c r="K90">
        <v>2004.0</v>
      </c>
      <c r="L90" t="str">
        <f t="shared" si="2"/>
        <v>FineMotor_sDime.2004</v>
      </c>
      <c r="M90" t="s">
        <v>261</v>
      </c>
      <c r="N90" t="s">
        <v>262</v>
      </c>
      <c r="P90" t="s">
        <v>263</v>
      </c>
    </row>
    <row r="91" ht="15.75" customHeight="1">
      <c r="A91" t="s">
        <v>55</v>
      </c>
      <c r="B91" t="s">
        <v>302</v>
      </c>
      <c r="D91" t="s">
        <v>509</v>
      </c>
      <c r="E91" t="s">
        <v>526</v>
      </c>
      <c r="G91" t="s">
        <v>142</v>
      </c>
      <c r="H91" t="s">
        <v>520</v>
      </c>
      <c r="I91" t="s">
        <v>498</v>
      </c>
      <c r="J91" t="s">
        <v>341</v>
      </c>
      <c r="K91">
        <v>2006.0</v>
      </c>
      <c r="L91" t="str">
        <f t="shared" si="2"/>
        <v>FineMotor_sDime.2006</v>
      </c>
      <c r="M91" t="s">
        <v>261</v>
      </c>
      <c r="N91" t="s">
        <v>262</v>
      </c>
      <c r="P91" t="s">
        <v>263</v>
      </c>
    </row>
    <row r="92" ht="15.75" customHeight="1">
      <c r="A92" t="s">
        <v>55</v>
      </c>
      <c r="B92" t="s">
        <v>309</v>
      </c>
      <c r="D92" t="s">
        <v>511</v>
      </c>
      <c r="E92" t="s">
        <v>527</v>
      </c>
      <c r="G92" t="s">
        <v>142</v>
      </c>
      <c r="H92" t="s">
        <v>520</v>
      </c>
      <c r="I92" t="s">
        <v>498</v>
      </c>
      <c r="J92" t="s">
        <v>341</v>
      </c>
      <c r="K92">
        <v>2008.0</v>
      </c>
      <c r="L92" t="str">
        <f t="shared" si="2"/>
        <v>FineMotor_sDime.2008</v>
      </c>
      <c r="M92" t="s">
        <v>261</v>
      </c>
      <c r="N92" t="s">
        <v>262</v>
      </c>
      <c r="P92" t="s">
        <v>263</v>
      </c>
    </row>
    <row r="93" ht="15.75" customHeight="1">
      <c r="A93" t="s">
        <v>55</v>
      </c>
      <c r="B93" t="s">
        <v>318</v>
      </c>
      <c r="D93" t="s">
        <v>513</v>
      </c>
      <c r="E93" t="s">
        <v>528</v>
      </c>
      <c r="G93" t="s">
        <v>142</v>
      </c>
      <c r="H93" t="s">
        <v>520</v>
      </c>
      <c r="I93" t="s">
        <v>498</v>
      </c>
      <c r="J93" t="s">
        <v>341</v>
      </c>
      <c r="K93">
        <v>2010.0</v>
      </c>
      <c r="L93" t="str">
        <f t="shared" si="2"/>
        <v>FineMotor_sDime.2010</v>
      </c>
      <c r="M93" t="s">
        <v>261</v>
      </c>
      <c r="N93" t="s">
        <v>262</v>
      </c>
      <c r="P93" t="s">
        <v>263</v>
      </c>
    </row>
    <row r="94" ht="15.75" customHeight="1">
      <c r="A94" t="s">
        <v>55</v>
      </c>
      <c r="B94" t="s">
        <v>324</v>
      </c>
      <c r="D94" t="s">
        <v>515</v>
      </c>
      <c r="E94" t="s">
        <v>529</v>
      </c>
      <c r="G94" t="s">
        <v>142</v>
      </c>
      <c r="H94" t="s">
        <v>520</v>
      </c>
      <c r="I94" t="s">
        <v>498</v>
      </c>
      <c r="J94" t="s">
        <v>341</v>
      </c>
      <c r="K94">
        <v>2012.0</v>
      </c>
      <c r="L94" t="str">
        <f t="shared" si="2"/>
        <v>FineMotor_sDime.2012</v>
      </c>
      <c r="M94" t="s">
        <v>261</v>
      </c>
      <c r="N94" t="s">
        <v>262</v>
      </c>
      <c r="P94" t="s">
        <v>263</v>
      </c>
    </row>
    <row r="95" ht="15.75" customHeight="1">
      <c r="A95" t="s">
        <v>55</v>
      </c>
      <c r="B95" t="s">
        <v>332</v>
      </c>
      <c r="D95" t="s">
        <v>517</v>
      </c>
      <c r="E95" t="s">
        <v>530</v>
      </c>
      <c r="G95" t="s">
        <v>142</v>
      </c>
      <c r="H95" t="s">
        <v>520</v>
      </c>
      <c r="I95" t="s">
        <v>498</v>
      </c>
      <c r="J95" t="s">
        <v>341</v>
      </c>
      <c r="K95">
        <v>2014.0</v>
      </c>
      <c r="L95" t="str">
        <f t="shared" si="2"/>
        <v>FineMotor_sDime.2014</v>
      </c>
      <c r="M95" t="s">
        <v>261</v>
      </c>
      <c r="N95" t="s">
        <v>262</v>
      </c>
      <c r="P95" t="s">
        <v>263</v>
      </c>
    </row>
    <row r="96" ht="15.75" customHeight="1">
      <c r="A96" t="s">
        <v>55</v>
      </c>
      <c r="B96" t="s">
        <v>125</v>
      </c>
      <c r="D96" t="s">
        <v>531</v>
      </c>
      <c r="E96" t="s">
        <v>532</v>
      </c>
      <c r="G96" t="s">
        <v>254</v>
      </c>
      <c r="H96" t="s">
        <v>255</v>
      </c>
      <c r="I96" t="s">
        <v>257</v>
      </c>
      <c r="J96" t="s">
        <v>78</v>
      </c>
      <c r="K96">
        <v>1992.0</v>
      </c>
      <c r="L96" t="str">
        <f t="shared" si="2"/>
        <v>PhysDiff_rMobility.1992</v>
      </c>
      <c r="M96" t="s">
        <v>261</v>
      </c>
      <c r="N96" t="s">
        <v>262</v>
      </c>
      <c r="P96" t="s">
        <v>263</v>
      </c>
    </row>
    <row r="97" ht="15.75" customHeight="1">
      <c r="A97" t="s">
        <v>55</v>
      </c>
      <c r="B97" t="s">
        <v>125</v>
      </c>
      <c r="D97" t="s">
        <v>531</v>
      </c>
      <c r="E97" t="s">
        <v>533</v>
      </c>
      <c r="G97" t="s">
        <v>254</v>
      </c>
      <c r="H97" t="s">
        <v>340</v>
      </c>
      <c r="I97" t="s">
        <v>257</v>
      </c>
      <c r="J97" t="s">
        <v>341</v>
      </c>
      <c r="K97">
        <v>1992.0</v>
      </c>
      <c r="L97" t="str">
        <f t="shared" si="2"/>
        <v>PhysDiff_sMobility.1992</v>
      </c>
      <c r="M97" t="s">
        <v>261</v>
      </c>
      <c r="N97" t="s">
        <v>262</v>
      </c>
      <c r="P97" t="s">
        <v>263</v>
      </c>
    </row>
    <row r="98" ht="15.75" customHeight="1">
      <c r="A98" t="s">
        <v>55</v>
      </c>
      <c r="B98" t="s">
        <v>125</v>
      </c>
      <c r="D98" t="s">
        <v>534</v>
      </c>
      <c r="E98" t="s">
        <v>535</v>
      </c>
      <c r="G98" t="s">
        <v>254</v>
      </c>
      <c r="H98" t="s">
        <v>404</v>
      </c>
      <c r="I98" t="s">
        <v>405</v>
      </c>
      <c r="J98" t="s">
        <v>78</v>
      </c>
      <c r="K98">
        <v>1992.0</v>
      </c>
      <c r="L98" t="str">
        <f t="shared" si="2"/>
        <v>PhysDiff_rLargeMusc.1992</v>
      </c>
      <c r="M98" t="s">
        <v>261</v>
      </c>
      <c r="N98" t="s">
        <v>262</v>
      </c>
      <c r="P98" t="s">
        <v>263</v>
      </c>
    </row>
    <row r="99" ht="15.75" customHeight="1">
      <c r="A99" t="s">
        <v>55</v>
      </c>
      <c r="B99" t="s">
        <v>125</v>
      </c>
      <c r="D99" t="s">
        <v>534</v>
      </c>
      <c r="E99" t="s">
        <v>536</v>
      </c>
      <c r="G99" t="s">
        <v>254</v>
      </c>
      <c r="H99" t="s">
        <v>449</v>
      </c>
      <c r="I99" t="s">
        <v>405</v>
      </c>
      <c r="J99" t="s">
        <v>341</v>
      </c>
      <c r="K99">
        <v>1992.0</v>
      </c>
      <c r="L99" t="str">
        <f t="shared" si="2"/>
        <v>PhysDiff_sLargeMusc.1992</v>
      </c>
      <c r="M99" t="s">
        <v>261</v>
      </c>
      <c r="N99" t="s">
        <v>155</v>
      </c>
      <c r="P99" t="s">
        <v>263</v>
      </c>
    </row>
    <row r="100" ht="15.75" customHeight="1">
      <c r="A100" t="s">
        <v>55</v>
      </c>
      <c r="B100" t="s">
        <v>125</v>
      </c>
      <c r="D100" t="s">
        <v>537</v>
      </c>
      <c r="E100" t="s">
        <v>538</v>
      </c>
      <c r="G100" t="s">
        <v>97</v>
      </c>
      <c r="H100" t="s">
        <v>539</v>
      </c>
      <c r="I100" s="15"/>
      <c r="J100" s="1" t="s">
        <v>341</v>
      </c>
      <c r="K100">
        <v>1992.0</v>
      </c>
      <c r="L100" t="str">
        <f t="shared" si="2"/>
        <v>DemAge_rAge.1992</v>
      </c>
      <c r="M100" t="s">
        <v>234</v>
      </c>
      <c r="N100" t="s">
        <v>155</v>
      </c>
      <c r="P100" t="s">
        <v>263</v>
      </c>
    </row>
    <row r="101" ht="15.75" customHeight="1">
      <c r="A101" t="s">
        <v>55</v>
      </c>
      <c r="B101" t="s">
        <v>251</v>
      </c>
      <c r="D101" t="s">
        <v>540</v>
      </c>
      <c r="E101" t="s">
        <v>541</v>
      </c>
      <c r="G101" t="s">
        <v>97</v>
      </c>
      <c r="H101" t="s">
        <v>539</v>
      </c>
      <c r="I101" s="15"/>
      <c r="J101" s="1" t="s">
        <v>341</v>
      </c>
      <c r="K101">
        <v>1994.0</v>
      </c>
      <c r="L101" t="str">
        <f t="shared" si="2"/>
        <v>DemAge_rAge.1994</v>
      </c>
      <c r="M101" t="s">
        <v>234</v>
      </c>
      <c r="N101" t="s">
        <v>155</v>
      </c>
      <c r="P101" t="s">
        <v>263</v>
      </c>
    </row>
    <row r="102" ht="15.75" customHeight="1">
      <c r="A102" t="s">
        <v>55</v>
      </c>
      <c r="B102" t="s">
        <v>264</v>
      </c>
      <c r="D102" t="s">
        <v>542</v>
      </c>
      <c r="E102" t="s">
        <v>543</v>
      </c>
      <c r="G102" t="s">
        <v>97</v>
      </c>
      <c r="H102" t="s">
        <v>539</v>
      </c>
      <c r="I102" s="15"/>
      <c r="J102" s="1" t="s">
        <v>341</v>
      </c>
      <c r="K102">
        <v>1996.0</v>
      </c>
      <c r="L102" t="str">
        <f t="shared" si="2"/>
        <v>DemAge_rAge.1996</v>
      </c>
      <c r="M102" t="s">
        <v>234</v>
      </c>
      <c r="N102" t="s">
        <v>155</v>
      </c>
      <c r="P102" t="s">
        <v>263</v>
      </c>
    </row>
    <row r="103" ht="15.75" customHeight="1">
      <c r="A103" t="s">
        <v>55</v>
      </c>
      <c r="B103" t="s">
        <v>273</v>
      </c>
      <c r="D103" t="s">
        <v>544</v>
      </c>
      <c r="E103" t="s">
        <v>545</v>
      </c>
      <c r="G103" t="s">
        <v>97</v>
      </c>
      <c r="H103" t="s">
        <v>539</v>
      </c>
      <c r="I103" s="15"/>
      <c r="J103" s="1" t="s">
        <v>341</v>
      </c>
      <c r="K103">
        <v>1998.0</v>
      </c>
      <c r="L103" t="str">
        <f t="shared" si="2"/>
        <v>DemAge_rAge.1998</v>
      </c>
      <c r="M103" t="s">
        <v>234</v>
      </c>
      <c r="N103" t="s">
        <v>155</v>
      </c>
      <c r="P103" t="s">
        <v>263</v>
      </c>
    </row>
    <row r="104" ht="15.75" customHeight="1">
      <c r="A104" t="s">
        <v>55</v>
      </c>
      <c r="B104" t="s">
        <v>283</v>
      </c>
      <c r="D104" t="s">
        <v>546</v>
      </c>
      <c r="E104" t="s">
        <v>547</v>
      </c>
      <c r="G104" t="s">
        <v>97</v>
      </c>
      <c r="H104" t="s">
        <v>539</v>
      </c>
      <c r="I104" s="15"/>
      <c r="J104" s="1" t="s">
        <v>341</v>
      </c>
      <c r="K104">
        <v>2000.0</v>
      </c>
      <c r="L104" t="str">
        <f t="shared" si="2"/>
        <v>DemAge_rAge.2000</v>
      </c>
      <c r="M104" t="s">
        <v>234</v>
      </c>
      <c r="N104" t="s">
        <v>155</v>
      </c>
      <c r="P104" t="s">
        <v>263</v>
      </c>
    </row>
    <row r="105" ht="15.75" customHeight="1">
      <c r="A105" t="s">
        <v>55</v>
      </c>
      <c r="B105" t="s">
        <v>288</v>
      </c>
      <c r="D105" t="s">
        <v>548</v>
      </c>
      <c r="E105" t="s">
        <v>549</v>
      </c>
      <c r="G105" t="s">
        <v>97</v>
      </c>
      <c r="H105" t="s">
        <v>539</v>
      </c>
      <c r="I105" s="15"/>
      <c r="J105" s="1" t="s">
        <v>341</v>
      </c>
      <c r="K105">
        <v>2002.0</v>
      </c>
      <c r="L105" t="str">
        <f t="shared" si="2"/>
        <v>DemAge_rAge.2002</v>
      </c>
      <c r="M105" t="s">
        <v>234</v>
      </c>
      <c r="N105" t="s">
        <v>155</v>
      </c>
      <c r="P105" t="s">
        <v>263</v>
      </c>
    </row>
    <row r="106" ht="15.75" customHeight="1">
      <c r="A106" t="s">
        <v>55</v>
      </c>
      <c r="B106" t="s">
        <v>297</v>
      </c>
      <c r="D106" t="s">
        <v>550</v>
      </c>
      <c r="E106" t="s">
        <v>551</v>
      </c>
      <c r="G106" t="s">
        <v>97</v>
      </c>
      <c r="H106" t="s">
        <v>539</v>
      </c>
      <c r="I106" s="15"/>
      <c r="J106" s="1" t="s">
        <v>341</v>
      </c>
      <c r="K106">
        <v>2004.0</v>
      </c>
      <c r="L106" t="str">
        <f t="shared" si="2"/>
        <v>DemAge_rAge.2004</v>
      </c>
      <c r="M106" t="s">
        <v>234</v>
      </c>
      <c r="N106" t="s">
        <v>155</v>
      </c>
      <c r="P106" t="s">
        <v>263</v>
      </c>
    </row>
    <row r="107" ht="15.75" customHeight="1">
      <c r="A107" t="s">
        <v>55</v>
      </c>
      <c r="B107" t="s">
        <v>302</v>
      </c>
      <c r="D107" t="s">
        <v>552</v>
      </c>
      <c r="E107" t="s">
        <v>553</v>
      </c>
      <c r="G107" t="s">
        <v>97</v>
      </c>
      <c r="H107" t="s">
        <v>539</v>
      </c>
      <c r="I107" s="15"/>
      <c r="J107" s="1" t="s">
        <v>341</v>
      </c>
      <c r="K107">
        <v>2006.0</v>
      </c>
      <c r="L107" t="str">
        <f t="shared" si="2"/>
        <v>DemAge_rAge.2006</v>
      </c>
      <c r="M107" t="s">
        <v>234</v>
      </c>
      <c r="N107" t="s">
        <v>155</v>
      </c>
      <c r="P107" t="s">
        <v>263</v>
      </c>
    </row>
    <row r="108" ht="15.75" customHeight="1">
      <c r="A108" t="s">
        <v>55</v>
      </c>
      <c r="B108" t="s">
        <v>309</v>
      </c>
      <c r="D108" t="s">
        <v>554</v>
      </c>
      <c r="E108" t="s">
        <v>555</v>
      </c>
      <c r="G108" t="s">
        <v>97</v>
      </c>
      <c r="H108" t="s">
        <v>539</v>
      </c>
      <c r="I108" s="15"/>
      <c r="J108" s="1" t="s">
        <v>341</v>
      </c>
      <c r="K108">
        <v>2008.0</v>
      </c>
      <c r="L108" t="str">
        <f t="shared" si="2"/>
        <v>DemAge_rAge.2008</v>
      </c>
      <c r="M108" t="s">
        <v>234</v>
      </c>
      <c r="N108" t="s">
        <v>155</v>
      </c>
      <c r="P108" t="s">
        <v>263</v>
      </c>
    </row>
    <row r="109" ht="15.75" customHeight="1">
      <c r="A109" t="s">
        <v>55</v>
      </c>
      <c r="B109" t="s">
        <v>318</v>
      </c>
      <c r="D109" t="s">
        <v>556</v>
      </c>
      <c r="E109" t="s">
        <v>557</v>
      </c>
      <c r="G109" t="s">
        <v>97</v>
      </c>
      <c r="H109" t="s">
        <v>539</v>
      </c>
      <c r="I109" s="15"/>
      <c r="J109" s="1" t="s">
        <v>341</v>
      </c>
      <c r="K109">
        <v>2010.0</v>
      </c>
      <c r="L109" t="str">
        <f t="shared" si="2"/>
        <v>DemAge_rAge.2010</v>
      </c>
      <c r="M109" t="s">
        <v>234</v>
      </c>
      <c r="N109" t="s">
        <v>155</v>
      </c>
      <c r="P109" t="s">
        <v>263</v>
      </c>
    </row>
    <row r="110" ht="15.75" customHeight="1">
      <c r="A110" t="s">
        <v>55</v>
      </c>
      <c r="B110" t="s">
        <v>324</v>
      </c>
      <c r="D110" t="s">
        <v>558</v>
      </c>
      <c r="E110" t="s">
        <v>559</v>
      </c>
      <c r="G110" t="s">
        <v>97</v>
      </c>
      <c r="H110" t="s">
        <v>539</v>
      </c>
      <c r="I110" s="15"/>
      <c r="J110" s="1" t="s">
        <v>341</v>
      </c>
      <c r="K110">
        <v>2012.0</v>
      </c>
      <c r="L110" t="str">
        <f t="shared" si="2"/>
        <v>DemAge_rAge.2012</v>
      </c>
      <c r="M110" t="s">
        <v>234</v>
      </c>
      <c r="N110" t="s">
        <v>155</v>
      </c>
      <c r="P110" t="s">
        <v>263</v>
      </c>
    </row>
    <row r="111" ht="15.75" customHeight="1">
      <c r="A111" t="s">
        <v>55</v>
      </c>
      <c r="B111" t="s">
        <v>332</v>
      </c>
      <c r="D111" t="s">
        <v>560</v>
      </c>
      <c r="E111" t="s">
        <v>561</v>
      </c>
      <c r="G111" t="s">
        <v>97</v>
      </c>
      <c r="H111" t="s">
        <v>539</v>
      </c>
      <c r="I111" s="15"/>
      <c r="J111" s="1" t="s">
        <v>341</v>
      </c>
      <c r="K111">
        <v>2014.0</v>
      </c>
      <c r="L111" t="str">
        <f t="shared" si="2"/>
        <v>DemAge_rAge.2014</v>
      </c>
      <c r="M111" t="s">
        <v>234</v>
      </c>
      <c r="N111" t="s">
        <v>155</v>
      </c>
      <c r="P111" t="s">
        <v>263</v>
      </c>
    </row>
    <row r="112" ht="15.75" customHeight="1">
      <c r="A112" t="s">
        <v>55</v>
      </c>
      <c r="B112" t="s">
        <v>125</v>
      </c>
      <c r="D112" t="s">
        <v>562</v>
      </c>
      <c r="E112" t="s">
        <v>563</v>
      </c>
      <c r="G112" t="s">
        <v>97</v>
      </c>
      <c r="H112" t="s">
        <v>564</v>
      </c>
      <c r="I112" s="15"/>
      <c r="J112" t="s">
        <v>341</v>
      </c>
      <c r="K112">
        <v>1992.0</v>
      </c>
      <c r="L112" t="str">
        <f t="shared" si="2"/>
        <v>DemAge_sAge.1992</v>
      </c>
      <c r="M112" t="s">
        <v>234</v>
      </c>
      <c r="N112" t="s">
        <v>155</v>
      </c>
      <c r="P112" t="s">
        <v>263</v>
      </c>
    </row>
    <row r="113" ht="15.75" customHeight="1">
      <c r="A113" t="s">
        <v>55</v>
      </c>
      <c r="B113" t="s">
        <v>251</v>
      </c>
      <c r="D113" t="s">
        <v>565</v>
      </c>
      <c r="E113" t="s">
        <v>566</v>
      </c>
      <c r="G113" t="s">
        <v>97</v>
      </c>
      <c r="H113" t="s">
        <v>564</v>
      </c>
      <c r="I113" s="15"/>
      <c r="J113" t="s">
        <v>341</v>
      </c>
      <c r="K113">
        <v>1994.0</v>
      </c>
      <c r="L113" t="str">
        <f t="shared" si="2"/>
        <v>DemAge_sAge.1994</v>
      </c>
      <c r="M113" t="s">
        <v>234</v>
      </c>
      <c r="N113" t="s">
        <v>155</v>
      </c>
      <c r="P113" t="s">
        <v>263</v>
      </c>
    </row>
    <row r="114" ht="15.75" customHeight="1">
      <c r="A114" t="s">
        <v>55</v>
      </c>
      <c r="B114" t="s">
        <v>264</v>
      </c>
      <c r="D114" t="s">
        <v>567</v>
      </c>
      <c r="E114" t="s">
        <v>568</v>
      </c>
      <c r="G114" t="s">
        <v>97</v>
      </c>
      <c r="H114" t="s">
        <v>564</v>
      </c>
      <c r="I114" s="15"/>
      <c r="J114" t="s">
        <v>341</v>
      </c>
      <c r="K114">
        <v>1996.0</v>
      </c>
      <c r="L114" t="str">
        <f t="shared" si="2"/>
        <v>DemAge_sAge.1996</v>
      </c>
      <c r="M114" t="s">
        <v>234</v>
      </c>
      <c r="N114" t="s">
        <v>155</v>
      </c>
      <c r="P114" t="s">
        <v>263</v>
      </c>
    </row>
    <row r="115" ht="15.75" customHeight="1">
      <c r="A115" t="s">
        <v>55</v>
      </c>
      <c r="B115" t="s">
        <v>273</v>
      </c>
      <c r="D115" t="s">
        <v>569</v>
      </c>
      <c r="E115" t="s">
        <v>570</v>
      </c>
      <c r="G115" t="s">
        <v>97</v>
      </c>
      <c r="H115" t="s">
        <v>564</v>
      </c>
      <c r="I115" s="15"/>
      <c r="J115" t="s">
        <v>341</v>
      </c>
      <c r="K115">
        <v>1998.0</v>
      </c>
      <c r="L115" t="str">
        <f t="shared" si="2"/>
        <v>DemAge_sAge.1998</v>
      </c>
      <c r="M115" t="s">
        <v>234</v>
      </c>
      <c r="N115" t="s">
        <v>155</v>
      </c>
      <c r="P115" t="s">
        <v>263</v>
      </c>
    </row>
    <row r="116" ht="15.75" customHeight="1">
      <c r="A116" t="s">
        <v>55</v>
      </c>
      <c r="B116" t="s">
        <v>283</v>
      </c>
      <c r="D116" t="s">
        <v>571</v>
      </c>
      <c r="E116" t="s">
        <v>572</v>
      </c>
      <c r="G116" t="s">
        <v>97</v>
      </c>
      <c r="H116" t="s">
        <v>564</v>
      </c>
      <c r="I116" s="15"/>
      <c r="J116" t="s">
        <v>341</v>
      </c>
      <c r="K116">
        <v>2000.0</v>
      </c>
      <c r="L116" t="str">
        <f t="shared" si="2"/>
        <v>DemAge_sAge.2000</v>
      </c>
      <c r="M116" t="s">
        <v>234</v>
      </c>
      <c r="N116" t="s">
        <v>155</v>
      </c>
      <c r="P116" t="s">
        <v>263</v>
      </c>
    </row>
    <row r="117" ht="15.75" customHeight="1">
      <c r="A117" t="s">
        <v>55</v>
      </c>
      <c r="B117" t="s">
        <v>288</v>
      </c>
      <c r="D117" t="s">
        <v>573</v>
      </c>
      <c r="E117" t="s">
        <v>574</v>
      </c>
      <c r="G117" t="s">
        <v>97</v>
      </c>
      <c r="H117" t="s">
        <v>564</v>
      </c>
      <c r="I117" s="15"/>
      <c r="J117" t="s">
        <v>341</v>
      </c>
      <c r="K117">
        <v>2002.0</v>
      </c>
      <c r="L117" t="str">
        <f t="shared" si="2"/>
        <v>DemAge_sAge.2002</v>
      </c>
      <c r="M117" t="s">
        <v>234</v>
      </c>
      <c r="N117" t="s">
        <v>155</v>
      </c>
      <c r="P117" t="s">
        <v>263</v>
      </c>
    </row>
    <row r="118" ht="15.75" customHeight="1">
      <c r="A118" t="s">
        <v>55</v>
      </c>
      <c r="B118" t="s">
        <v>297</v>
      </c>
      <c r="D118" t="s">
        <v>575</v>
      </c>
      <c r="E118" t="s">
        <v>576</v>
      </c>
      <c r="G118" t="s">
        <v>97</v>
      </c>
      <c r="H118" t="s">
        <v>564</v>
      </c>
      <c r="I118" s="15"/>
      <c r="J118" t="s">
        <v>341</v>
      </c>
      <c r="K118">
        <v>2004.0</v>
      </c>
      <c r="L118" t="str">
        <f t="shared" si="2"/>
        <v>DemAge_sAge.2004</v>
      </c>
      <c r="M118" t="s">
        <v>234</v>
      </c>
      <c r="N118" t="s">
        <v>155</v>
      </c>
      <c r="P118" t="s">
        <v>263</v>
      </c>
    </row>
    <row r="119" ht="15.75" customHeight="1">
      <c r="A119" t="s">
        <v>55</v>
      </c>
      <c r="B119" t="s">
        <v>302</v>
      </c>
      <c r="D119" t="s">
        <v>577</v>
      </c>
      <c r="E119" t="s">
        <v>578</v>
      </c>
      <c r="G119" t="s">
        <v>97</v>
      </c>
      <c r="H119" t="s">
        <v>564</v>
      </c>
      <c r="I119" s="15"/>
      <c r="J119" t="s">
        <v>341</v>
      </c>
      <c r="K119">
        <v>2006.0</v>
      </c>
      <c r="L119" t="str">
        <f t="shared" si="2"/>
        <v>DemAge_sAge.2006</v>
      </c>
      <c r="M119" t="s">
        <v>234</v>
      </c>
      <c r="N119" t="s">
        <v>155</v>
      </c>
      <c r="P119" t="s">
        <v>263</v>
      </c>
    </row>
    <row r="120" ht="15.75" customHeight="1">
      <c r="A120" t="s">
        <v>55</v>
      </c>
      <c r="B120" t="s">
        <v>309</v>
      </c>
      <c r="D120" t="s">
        <v>579</v>
      </c>
      <c r="E120" t="s">
        <v>580</v>
      </c>
      <c r="G120" t="s">
        <v>97</v>
      </c>
      <c r="H120" t="s">
        <v>564</v>
      </c>
      <c r="I120" s="15"/>
      <c r="J120" t="s">
        <v>341</v>
      </c>
      <c r="K120">
        <v>2008.0</v>
      </c>
      <c r="L120" t="str">
        <f t="shared" si="2"/>
        <v>DemAge_sAge.2008</v>
      </c>
      <c r="M120" t="s">
        <v>234</v>
      </c>
      <c r="N120" t="s">
        <v>155</v>
      </c>
      <c r="P120" t="s">
        <v>263</v>
      </c>
    </row>
    <row r="121" ht="15.75" customHeight="1">
      <c r="A121" t="s">
        <v>55</v>
      </c>
      <c r="B121" t="s">
        <v>318</v>
      </c>
      <c r="D121" t="s">
        <v>581</v>
      </c>
      <c r="E121" t="s">
        <v>582</v>
      </c>
      <c r="G121" t="s">
        <v>97</v>
      </c>
      <c r="H121" t="s">
        <v>564</v>
      </c>
      <c r="I121" s="15"/>
      <c r="J121" t="s">
        <v>341</v>
      </c>
      <c r="K121">
        <v>2010.0</v>
      </c>
      <c r="L121" t="str">
        <f t="shared" si="2"/>
        <v>DemAge_sAge.2010</v>
      </c>
      <c r="M121" t="s">
        <v>234</v>
      </c>
      <c r="N121" t="s">
        <v>155</v>
      </c>
      <c r="P121" t="s">
        <v>263</v>
      </c>
    </row>
    <row r="122" ht="15.75" customHeight="1">
      <c r="A122" t="s">
        <v>55</v>
      </c>
      <c r="B122" t="s">
        <v>324</v>
      </c>
      <c r="D122" t="s">
        <v>583</v>
      </c>
      <c r="E122" t="s">
        <v>584</v>
      </c>
      <c r="G122" t="s">
        <v>97</v>
      </c>
      <c r="H122" t="s">
        <v>564</v>
      </c>
      <c r="I122" s="15"/>
      <c r="J122" t="s">
        <v>341</v>
      </c>
      <c r="K122">
        <v>2012.0</v>
      </c>
      <c r="L122" t="str">
        <f t="shared" si="2"/>
        <v>DemAge_sAge.2012</v>
      </c>
      <c r="M122" t="s">
        <v>234</v>
      </c>
      <c r="N122" t="s">
        <v>155</v>
      </c>
      <c r="P122" t="s">
        <v>263</v>
      </c>
    </row>
    <row r="123" ht="15.75" customHeight="1">
      <c r="A123" t="s">
        <v>55</v>
      </c>
      <c r="B123" t="s">
        <v>332</v>
      </c>
      <c r="D123" t="s">
        <v>585</v>
      </c>
      <c r="E123" t="s">
        <v>586</v>
      </c>
      <c r="G123" t="s">
        <v>97</v>
      </c>
      <c r="H123" t="s">
        <v>564</v>
      </c>
      <c r="I123" s="15"/>
      <c r="J123" t="s">
        <v>341</v>
      </c>
      <c r="K123">
        <v>2014.0</v>
      </c>
      <c r="L123" t="str">
        <f t="shared" si="2"/>
        <v>DemAge_sAge.2014</v>
      </c>
      <c r="M123" t="s">
        <v>234</v>
      </c>
      <c r="N123" t="s">
        <v>155</v>
      </c>
      <c r="P123" t="s">
        <v>263</v>
      </c>
    </row>
    <row r="124" ht="15.75" customHeight="1">
      <c r="A124" t="s">
        <v>55</v>
      </c>
      <c r="B124" s="16" t="s">
        <v>125</v>
      </c>
      <c r="C124" s="16"/>
      <c r="D124" s="16" t="s">
        <v>587</v>
      </c>
      <c r="E124" s="16" t="s">
        <v>588</v>
      </c>
      <c r="G124" t="s">
        <v>182</v>
      </c>
      <c r="H124" s="16" t="s">
        <v>589</v>
      </c>
      <c r="I124" s="15"/>
      <c r="J124" t="s">
        <v>341</v>
      </c>
      <c r="K124" s="16">
        <v>1992.0</v>
      </c>
      <c r="L124" t="str">
        <f t="shared" si="2"/>
        <v>DemGender_sGender.1992</v>
      </c>
      <c r="M124" t="s">
        <v>590</v>
      </c>
      <c r="N124" s="16" t="s">
        <v>193</v>
      </c>
      <c r="P124" t="s">
        <v>263</v>
      </c>
    </row>
    <row r="125" ht="15.75" customHeight="1">
      <c r="A125" t="s">
        <v>55</v>
      </c>
      <c r="B125" s="16" t="s">
        <v>251</v>
      </c>
      <c r="C125" s="16"/>
      <c r="D125" s="16" t="s">
        <v>587</v>
      </c>
      <c r="E125" s="16" t="s">
        <v>591</v>
      </c>
      <c r="G125" t="s">
        <v>182</v>
      </c>
      <c r="H125" s="16" t="s">
        <v>589</v>
      </c>
      <c r="I125" s="15"/>
      <c r="J125" t="s">
        <v>341</v>
      </c>
      <c r="K125" s="16">
        <v>1994.0</v>
      </c>
      <c r="L125" t="str">
        <f t="shared" si="2"/>
        <v>DemGender_sGender.1994</v>
      </c>
      <c r="M125" t="s">
        <v>590</v>
      </c>
      <c r="N125" s="16" t="s">
        <v>193</v>
      </c>
      <c r="P125" t="s">
        <v>263</v>
      </c>
    </row>
    <row r="126" ht="15.75" customHeight="1">
      <c r="A126" t="s">
        <v>55</v>
      </c>
      <c r="B126" s="16" t="s">
        <v>264</v>
      </c>
      <c r="C126" s="16"/>
      <c r="D126" s="16" t="s">
        <v>587</v>
      </c>
      <c r="E126" s="16" t="s">
        <v>592</v>
      </c>
      <c r="G126" t="s">
        <v>182</v>
      </c>
      <c r="H126" s="16" t="s">
        <v>589</v>
      </c>
      <c r="I126" s="15"/>
      <c r="J126" t="s">
        <v>341</v>
      </c>
      <c r="K126" s="16">
        <v>1996.0</v>
      </c>
      <c r="L126" t="str">
        <f t="shared" si="2"/>
        <v>DemGender_sGender.1996</v>
      </c>
      <c r="M126" t="s">
        <v>590</v>
      </c>
      <c r="N126" s="16" t="s">
        <v>193</v>
      </c>
      <c r="P126" t="s">
        <v>263</v>
      </c>
    </row>
    <row r="127" ht="15.75" customHeight="1">
      <c r="A127" t="s">
        <v>55</v>
      </c>
      <c r="B127" s="16" t="s">
        <v>273</v>
      </c>
      <c r="C127" s="16"/>
      <c r="D127" s="16" t="s">
        <v>587</v>
      </c>
      <c r="E127" s="16" t="s">
        <v>593</v>
      </c>
      <c r="G127" t="s">
        <v>182</v>
      </c>
      <c r="H127" s="16" t="s">
        <v>589</v>
      </c>
      <c r="I127" s="15"/>
      <c r="J127" t="s">
        <v>341</v>
      </c>
      <c r="K127" s="16">
        <v>1998.0</v>
      </c>
      <c r="L127" t="str">
        <f t="shared" si="2"/>
        <v>DemGender_sGender.1998</v>
      </c>
      <c r="M127" t="s">
        <v>590</v>
      </c>
      <c r="N127" s="16" t="s">
        <v>193</v>
      </c>
      <c r="P127" t="s">
        <v>263</v>
      </c>
    </row>
    <row r="128" ht="15.75" customHeight="1">
      <c r="A128" t="s">
        <v>55</v>
      </c>
      <c r="B128" s="16" t="s">
        <v>283</v>
      </c>
      <c r="C128" s="16"/>
      <c r="D128" s="16" t="s">
        <v>587</v>
      </c>
      <c r="E128" s="16" t="s">
        <v>594</v>
      </c>
      <c r="G128" t="s">
        <v>182</v>
      </c>
      <c r="H128" s="16" t="s">
        <v>589</v>
      </c>
      <c r="I128" s="15"/>
      <c r="J128" t="s">
        <v>341</v>
      </c>
      <c r="K128" s="16">
        <v>2000.0</v>
      </c>
      <c r="L128" t="str">
        <f t="shared" si="2"/>
        <v>DemGender_sGender.2000</v>
      </c>
      <c r="M128" t="s">
        <v>590</v>
      </c>
      <c r="N128" s="16" t="s">
        <v>193</v>
      </c>
      <c r="P128" t="s">
        <v>263</v>
      </c>
    </row>
    <row r="129" ht="15.75" customHeight="1">
      <c r="A129" t="s">
        <v>55</v>
      </c>
      <c r="B129" s="16" t="s">
        <v>288</v>
      </c>
      <c r="C129" s="16"/>
      <c r="D129" s="16" t="s">
        <v>587</v>
      </c>
      <c r="E129" s="16" t="s">
        <v>595</v>
      </c>
      <c r="G129" t="s">
        <v>182</v>
      </c>
      <c r="H129" s="16" t="s">
        <v>589</v>
      </c>
      <c r="I129" s="15"/>
      <c r="J129" t="s">
        <v>341</v>
      </c>
      <c r="K129" s="16">
        <v>2002.0</v>
      </c>
      <c r="L129" t="str">
        <f t="shared" si="2"/>
        <v>DemGender_sGender.2002</v>
      </c>
      <c r="M129" t="s">
        <v>590</v>
      </c>
      <c r="N129" s="16" t="s">
        <v>193</v>
      </c>
      <c r="P129" t="s">
        <v>263</v>
      </c>
    </row>
    <row r="130" ht="15.75" customHeight="1">
      <c r="A130" t="s">
        <v>55</v>
      </c>
      <c r="B130" s="16" t="s">
        <v>297</v>
      </c>
      <c r="C130" s="16"/>
      <c r="D130" s="16" t="s">
        <v>587</v>
      </c>
      <c r="E130" s="16" t="s">
        <v>596</v>
      </c>
      <c r="G130" t="s">
        <v>182</v>
      </c>
      <c r="H130" s="16" t="s">
        <v>589</v>
      </c>
      <c r="I130" s="15"/>
      <c r="J130" t="s">
        <v>341</v>
      </c>
      <c r="K130" s="16">
        <v>2004.0</v>
      </c>
      <c r="L130" t="str">
        <f t="shared" si="2"/>
        <v>DemGender_sGender.2004</v>
      </c>
      <c r="M130" t="s">
        <v>590</v>
      </c>
      <c r="N130" s="16" t="s">
        <v>193</v>
      </c>
      <c r="P130" t="s">
        <v>263</v>
      </c>
    </row>
    <row r="131" ht="15.75" customHeight="1">
      <c r="A131" t="s">
        <v>55</v>
      </c>
      <c r="B131" s="16" t="s">
        <v>302</v>
      </c>
      <c r="C131" s="16"/>
      <c r="D131" s="16" t="s">
        <v>587</v>
      </c>
      <c r="E131" s="16" t="s">
        <v>597</v>
      </c>
      <c r="G131" t="s">
        <v>182</v>
      </c>
      <c r="H131" s="16" t="s">
        <v>589</v>
      </c>
      <c r="I131" s="15"/>
      <c r="J131" t="s">
        <v>341</v>
      </c>
      <c r="K131" s="16">
        <v>2006.0</v>
      </c>
      <c r="L131" t="str">
        <f t="shared" si="2"/>
        <v>DemGender_sGender.2006</v>
      </c>
      <c r="M131" t="s">
        <v>590</v>
      </c>
      <c r="N131" s="16" t="s">
        <v>193</v>
      </c>
      <c r="P131" t="s">
        <v>263</v>
      </c>
    </row>
    <row r="132" ht="15.75" customHeight="1">
      <c r="A132" t="s">
        <v>55</v>
      </c>
      <c r="B132" s="16" t="s">
        <v>309</v>
      </c>
      <c r="C132" s="16"/>
      <c r="D132" s="16" t="s">
        <v>587</v>
      </c>
      <c r="E132" s="16" t="s">
        <v>598</v>
      </c>
      <c r="G132" t="s">
        <v>182</v>
      </c>
      <c r="H132" s="16" t="s">
        <v>589</v>
      </c>
      <c r="I132" s="15"/>
      <c r="J132" t="s">
        <v>341</v>
      </c>
      <c r="K132" s="16">
        <v>2008.0</v>
      </c>
      <c r="L132" t="str">
        <f t="shared" si="2"/>
        <v>DemGender_sGender.2008</v>
      </c>
      <c r="M132" t="s">
        <v>590</v>
      </c>
      <c r="N132" s="16" t="s">
        <v>193</v>
      </c>
      <c r="P132" t="s">
        <v>263</v>
      </c>
    </row>
    <row r="133" ht="15.75" customHeight="1">
      <c r="A133" t="s">
        <v>55</v>
      </c>
      <c r="B133" s="16" t="s">
        <v>318</v>
      </c>
      <c r="C133" s="16"/>
      <c r="D133" s="16" t="s">
        <v>587</v>
      </c>
      <c r="E133" s="16" t="s">
        <v>599</v>
      </c>
      <c r="G133" t="s">
        <v>182</v>
      </c>
      <c r="H133" s="16" t="s">
        <v>589</v>
      </c>
      <c r="I133" s="15"/>
      <c r="J133" t="s">
        <v>341</v>
      </c>
      <c r="K133" s="16">
        <v>2010.0</v>
      </c>
      <c r="L133" t="str">
        <f t="shared" si="2"/>
        <v>DemGender_sGender.2010</v>
      </c>
      <c r="M133" t="s">
        <v>590</v>
      </c>
      <c r="N133" s="16" t="s">
        <v>193</v>
      </c>
      <c r="P133" t="s">
        <v>263</v>
      </c>
    </row>
    <row r="134" ht="15.75" customHeight="1">
      <c r="A134" t="s">
        <v>55</v>
      </c>
      <c r="B134" s="16" t="s">
        <v>324</v>
      </c>
      <c r="C134" s="16"/>
      <c r="D134" s="16" t="s">
        <v>587</v>
      </c>
      <c r="E134" s="16" t="s">
        <v>600</v>
      </c>
      <c r="G134" t="s">
        <v>182</v>
      </c>
      <c r="H134" s="16" t="s">
        <v>589</v>
      </c>
      <c r="I134" s="15"/>
      <c r="J134" t="s">
        <v>341</v>
      </c>
      <c r="K134" s="16">
        <v>2012.0</v>
      </c>
      <c r="L134" t="str">
        <f t="shared" si="2"/>
        <v>DemGender_sGender.2012</v>
      </c>
      <c r="M134" t="s">
        <v>590</v>
      </c>
      <c r="N134" s="16" t="s">
        <v>193</v>
      </c>
      <c r="P134" t="s">
        <v>263</v>
      </c>
    </row>
    <row r="135" ht="15.75" customHeight="1">
      <c r="A135" t="s">
        <v>55</v>
      </c>
      <c r="B135" s="16" t="s">
        <v>332</v>
      </c>
      <c r="C135" s="16"/>
      <c r="D135" s="16" t="s">
        <v>587</v>
      </c>
      <c r="E135" s="16" t="s">
        <v>601</v>
      </c>
      <c r="G135" t="s">
        <v>182</v>
      </c>
      <c r="H135" s="16" t="s">
        <v>589</v>
      </c>
      <c r="I135" s="15"/>
      <c r="J135" t="s">
        <v>341</v>
      </c>
      <c r="K135" s="16">
        <v>2014.0</v>
      </c>
      <c r="L135" t="str">
        <f t="shared" si="2"/>
        <v>DemGender_sGender.2014</v>
      </c>
      <c r="M135" t="s">
        <v>590</v>
      </c>
      <c r="N135" s="16" t="s">
        <v>193</v>
      </c>
      <c r="P135" t="s">
        <v>263</v>
      </c>
    </row>
    <row r="136" ht="15.75" customHeight="1">
      <c r="A136" t="s">
        <v>55</v>
      </c>
      <c r="B136" s="16" t="s">
        <v>125</v>
      </c>
      <c r="C136" s="16"/>
      <c r="D136" s="16" t="s">
        <v>602</v>
      </c>
      <c r="E136" s="16" t="s">
        <v>603</v>
      </c>
      <c r="F136" s="16"/>
      <c r="G136" s="16" t="s">
        <v>113</v>
      </c>
      <c r="H136" s="16" t="s">
        <v>604</v>
      </c>
      <c r="I136" s="15"/>
      <c r="J136" t="s">
        <v>78</v>
      </c>
      <c r="K136" s="16">
        <v>1992.0</v>
      </c>
      <c r="L136" t="str">
        <f t="shared" si="2"/>
        <v>DemRegion_Region.1992</v>
      </c>
      <c r="M136" t="s">
        <v>590</v>
      </c>
      <c r="N136" s="16" t="s">
        <v>193</v>
      </c>
      <c r="P136" t="s">
        <v>263</v>
      </c>
    </row>
    <row r="137" ht="15.75" customHeight="1">
      <c r="A137" t="s">
        <v>55</v>
      </c>
      <c r="B137" s="16" t="s">
        <v>251</v>
      </c>
      <c r="C137" s="16"/>
      <c r="D137" s="16" t="s">
        <v>605</v>
      </c>
      <c r="E137" s="16" t="s">
        <v>606</v>
      </c>
      <c r="G137" t="s">
        <v>113</v>
      </c>
      <c r="H137" s="16" t="s">
        <v>604</v>
      </c>
      <c r="I137" s="15"/>
      <c r="J137" t="s">
        <v>78</v>
      </c>
      <c r="K137" s="16">
        <v>1994.0</v>
      </c>
      <c r="L137" t="str">
        <f t="shared" si="2"/>
        <v>DemRegion_Region.1994</v>
      </c>
      <c r="M137" t="s">
        <v>590</v>
      </c>
      <c r="N137" s="16" t="s">
        <v>193</v>
      </c>
      <c r="P137" t="s">
        <v>263</v>
      </c>
    </row>
    <row r="138" ht="15.75" customHeight="1">
      <c r="A138" t="s">
        <v>55</v>
      </c>
      <c r="B138" s="16" t="s">
        <v>264</v>
      </c>
      <c r="C138" s="16"/>
      <c r="D138" s="16" t="s">
        <v>607</v>
      </c>
      <c r="E138" s="16" t="s">
        <v>608</v>
      </c>
      <c r="G138" t="s">
        <v>113</v>
      </c>
      <c r="H138" s="16" t="s">
        <v>604</v>
      </c>
      <c r="I138" s="15"/>
      <c r="J138" t="s">
        <v>78</v>
      </c>
      <c r="K138" s="16">
        <v>1996.0</v>
      </c>
      <c r="L138" t="str">
        <f t="shared" si="2"/>
        <v>DemRegion_Region.1996</v>
      </c>
      <c r="M138" s="17" t="s">
        <v>590</v>
      </c>
      <c r="N138" s="16" t="s">
        <v>193</v>
      </c>
      <c r="P138" t="s">
        <v>263</v>
      </c>
    </row>
    <row r="139" ht="15.75" customHeight="1">
      <c r="A139" t="s">
        <v>55</v>
      </c>
      <c r="B139" s="16" t="s">
        <v>273</v>
      </c>
      <c r="C139" s="16"/>
      <c r="D139" s="16" t="s">
        <v>609</v>
      </c>
      <c r="E139" s="16" t="s">
        <v>610</v>
      </c>
      <c r="G139" t="s">
        <v>113</v>
      </c>
      <c r="H139" s="16" t="s">
        <v>604</v>
      </c>
      <c r="I139" s="15"/>
      <c r="J139" t="s">
        <v>78</v>
      </c>
      <c r="K139" s="16">
        <v>1998.0</v>
      </c>
      <c r="L139" t="str">
        <f t="shared" si="2"/>
        <v>DemRegion_Region.1998</v>
      </c>
      <c r="M139" t="s">
        <v>590</v>
      </c>
      <c r="N139" s="16" t="s">
        <v>193</v>
      </c>
      <c r="P139" t="s">
        <v>263</v>
      </c>
    </row>
    <row r="140" ht="15.75" customHeight="1">
      <c r="A140" t="s">
        <v>55</v>
      </c>
      <c r="B140" s="16" t="s">
        <v>283</v>
      </c>
      <c r="C140" s="16"/>
      <c r="D140" s="16" t="s">
        <v>611</v>
      </c>
      <c r="E140" s="16" t="s">
        <v>612</v>
      </c>
      <c r="G140" t="s">
        <v>113</v>
      </c>
      <c r="H140" s="16" t="s">
        <v>604</v>
      </c>
      <c r="I140" s="15"/>
      <c r="J140" t="s">
        <v>78</v>
      </c>
      <c r="K140" s="16">
        <v>2000.0</v>
      </c>
      <c r="L140" t="str">
        <f t="shared" si="2"/>
        <v>DemRegion_Region.2000</v>
      </c>
      <c r="M140" t="s">
        <v>590</v>
      </c>
      <c r="N140" s="16" t="s">
        <v>193</v>
      </c>
      <c r="P140" t="s">
        <v>263</v>
      </c>
    </row>
    <row r="141" ht="15.75" customHeight="1">
      <c r="A141" t="s">
        <v>55</v>
      </c>
      <c r="B141" s="16" t="s">
        <v>288</v>
      </c>
      <c r="C141" s="16"/>
      <c r="D141" s="16" t="s">
        <v>613</v>
      </c>
      <c r="E141" s="16" t="s">
        <v>614</v>
      </c>
      <c r="G141" t="s">
        <v>113</v>
      </c>
      <c r="H141" s="16" t="s">
        <v>604</v>
      </c>
      <c r="I141" s="15"/>
      <c r="J141" t="s">
        <v>78</v>
      </c>
      <c r="K141" s="16">
        <v>2002.0</v>
      </c>
      <c r="L141" t="str">
        <f t="shared" si="2"/>
        <v>DemRegion_Region.2002</v>
      </c>
      <c r="M141" t="s">
        <v>590</v>
      </c>
      <c r="N141" s="16" t="s">
        <v>193</v>
      </c>
      <c r="P141" t="s">
        <v>263</v>
      </c>
    </row>
    <row r="142" ht="15.75" customHeight="1">
      <c r="A142" t="s">
        <v>55</v>
      </c>
      <c r="B142" s="16" t="s">
        <v>297</v>
      </c>
      <c r="C142" s="16"/>
      <c r="D142" s="16" t="s">
        <v>615</v>
      </c>
      <c r="E142" s="16" t="s">
        <v>616</v>
      </c>
      <c r="G142" t="s">
        <v>113</v>
      </c>
      <c r="H142" s="16" t="s">
        <v>604</v>
      </c>
      <c r="I142" s="15"/>
      <c r="J142" t="s">
        <v>78</v>
      </c>
      <c r="K142" s="16">
        <v>2004.0</v>
      </c>
      <c r="L142" t="str">
        <f t="shared" si="2"/>
        <v>DemRegion_Region.2004</v>
      </c>
      <c r="M142" t="s">
        <v>590</v>
      </c>
      <c r="N142" s="16" t="s">
        <v>193</v>
      </c>
      <c r="P142" t="s">
        <v>263</v>
      </c>
    </row>
    <row r="143" ht="15.75" customHeight="1">
      <c r="A143" t="s">
        <v>55</v>
      </c>
      <c r="B143" s="16" t="s">
        <v>302</v>
      </c>
      <c r="C143" s="16"/>
      <c r="D143" s="16" t="s">
        <v>617</v>
      </c>
      <c r="E143" s="16" t="s">
        <v>618</v>
      </c>
      <c r="G143" t="s">
        <v>113</v>
      </c>
      <c r="H143" s="16" t="s">
        <v>604</v>
      </c>
      <c r="I143" s="15"/>
      <c r="J143" t="s">
        <v>78</v>
      </c>
      <c r="K143" s="16">
        <v>2006.0</v>
      </c>
      <c r="L143" t="str">
        <f t="shared" si="2"/>
        <v>DemRegion_Region.2006</v>
      </c>
      <c r="M143" t="s">
        <v>590</v>
      </c>
      <c r="N143" s="16" t="s">
        <v>193</v>
      </c>
      <c r="P143" t="s">
        <v>263</v>
      </c>
    </row>
    <row r="144" ht="15.75" customHeight="1">
      <c r="A144" t="s">
        <v>55</v>
      </c>
      <c r="B144" s="16" t="s">
        <v>309</v>
      </c>
      <c r="C144" s="16"/>
      <c r="D144" s="16" t="s">
        <v>619</v>
      </c>
      <c r="E144" s="16" t="s">
        <v>620</v>
      </c>
      <c r="G144" t="s">
        <v>113</v>
      </c>
      <c r="H144" s="16" t="s">
        <v>604</v>
      </c>
      <c r="I144" s="15"/>
      <c r="J144" t="s">
        <v>78</v>
      </c>
      <c r="K144" s="16">
        <v>2008.0</v>
      </c>
      <c r="L144" t="str">
        <f t="shared" si="2"/>
        <v>DemRegion_Region.2008</v>
      </c>
      <c r="M144" t="s">
        <v>590</v>
      </c>
      <c r="N144" s="16" t="s">
        <v>193</v>
      </c>
      <c r="P144" t="s">
        <v>263</v>
      </c>
    </row>
    <row r="145" ht="15.75" customHeight="1">
      <c r="A145" t="s">
        <v>55</v>
      </c>
      <c r="B145" s="16" t="s">
        <v>318</v>
      </c>
      <c r="C145" s="16"/>
      <c r="D145" s="16" t="s">
        <v>621</v>
      </c>
      <c r="E145" s="16" t="s">
        <v>622</v>
      </c>
      <c r="G145" t="s">
        <v>113</v>
      </c>
      <c r="H145" s="16" t="s">
        <v>604</v>
      </c>
      <c r="I145" s="15"/>
      <c r="J145" t="s">
        <v>78</v>
      </c>
      <c r="K145" s="16">
        <v>2010.0</v>
      </c>
      <c r="L145" t="str">
        <f t="shared" si="2"/>
        <v>DemRegion_Region.2010</v>
      </c>
      <c r="M145" t="s">
        <v>590</v>
      </c>
      <c r="N145" s="16" t="s">
        <v>193</v>
      </c>
      <c r="P145" t="s">
        <v>263</v>
      </c>
    </row>
    <row r="146" ht="15.75" customHeight="1">
      <c r="A146" t="s">
        <v>55</v>
      </c>
      <c r="B146" s="16" t="s">
        <v>324</v>
      </c>
      <c r="C146" s="16"/>
      <c r="D146" s="16" t="s">
        <v>623</v>
      </c>
      <c r="E146" s="16" t="s">
        <v>624</v>
      </c>
      <c r="G146" t="s">
        <v>113</v>
      </c>
      <c r="H146" s="16" t="s">
        <v>604</v>
      </c>
      <c r="I146" s="15"/>
      <c r="J146" t="s">
        <v>78</v>
      </c>
      <c r="K146" s="16">
        <v>2012.0</v>
      </c>
      <c r="L146" t="str">
        <f t="shared" si="2"/>
        <v>DemRegion_Region.2012</v>
      </c>
      <c r="M146" t="s">
        <v>590</v>
      </c>
      <c r="N146" s="16" t="s">
        <v>193</v>
      </c>
      <c r="P146" t="s">
        <v>263</v>
      </c>
    </row>
    <row r="147" ht="15.75" customHeight="1">
      <c r="A147" t="s">
        <v>55</v>
      </c>
      <c r="B147" s="16" t="s">
        <v>332</v>
      </c>
      <c r="C147" s="16"/>
      <c r="D147" s="16" t="s">
        <v>625</v>
      </c>
      <c r="E147" s="16" t="s">
        <v>626</v>
      </c>
      <c r="G147" t="s">
        <v>113</v>
      </c>
      <c r="H147" s="16" t="s">
        <v>604</v>
      </c>
      <c r="I147" s="15"/>
      <c r="J147" t="s">
        <v>78</v>
      </c>
      <c r="K147" s="16">
        <v>2014.0</v>
      </c>
      <c r="L147" t="str">
        <f t="shared" si="2"/>
        <v>DemRegion_Region.2014</v>
      </c>
      <c r="M147" t="s">
        <v>590</v>
      </c>
      <c r="N147" s="16" t="s">
        <v>193</v>
      </c>
      <c r="P147" t="s">
        <v>263</v>
      </c>
    </row>
    <row r="148" ht="15.75" customHeight="1">
      <c r="A148" t="s">
        <v>55</v>
      </c>
      <c r="B148" t="s">
        <v>125</v>
      </c>
      <c r="D148" t="s">
        <v>627</v>
      </c>
      <c r="E148" t="s">
        <v>628</v>
      </c>
      <c r="G148" t="s">
        <v>629</v>
      </c>
      <c r="H148" s="16" t="s">
        <v>630</v>
      </c>
      <c r="I148" s="15"/>
      <c r="J148" t="s">
        <v>341</v>
      </c>
      <c r="K148" s="16">
        <v>1992.0</v>
      </c>
      <c r="L148" t="str">
        <f t="shared" si="2"/>
        <v>DemDivision_rDemDivision.1992</v>
      </c>
      <c r="M148" t="s">
        <v>590</v>
      </c>
      <c r="N148" t="s">
        <v>193</v>
      </c>
      <c r="P148" t="s">
        <v>263</v>
      </c>
    </row>
    <row r="149" ht="15.75" customHeight="1">
      <c r="A149" t="s">
        <v>55</v>
      </c>
      <c r="B149" t="s">
        <v>251</v>
      </c>
      <c r="D149" t="s">
        <v>631</v>
      </c>
      <c r="E149" t="s">
        <v>632</v>
      </c>
      <c r="G149" t="s">
        <v>629</v>
      </c>
      <c r="H149" s="16" t="s">
        <v>630</v>
      </c>
      <c r="I149" s="15"/>
      <c r="J149" t="s">
        <v>341</v>
      </c>
      <c r="K149" s="16">
        <v>1994.0</v>
      </c>
      <c r="L149" t="str">
        <f t="shared" si="2"/>
        <v>DemDivision_rDemDivision.1994</v>
      </c>
      <c r="M149" t="s">
        <v>590</v>
      </c>
      <c r="N149" t="s">
        <v>193</v>
      </c>
      <c r="P149" t="s">
        <v>263</v>
      </c>
    </row>
    <row r="150" ht="15.75" customHeight="1">
      <c r="A150" t="s">
        <v>55</v>
      </c>
      <c r="B150" t="s">
        <v>264</v>
      </c>
      <c r="D150" t="s">
        <v>633</v>
      </c>
      <c r="E150" t="s">
        <v>634</v>
      </c>
      <c r="G150" t="s">
        <v>629</v>
      </c>
      <c r="H150" s="16" t="s">
        <v>630</v>
      </c>
      <c r="I150" s="15"/>
      <c r="J150" t="s">
        <v>341</v>
      </c>
      <c r="K150" s="16">
        <v>1996.0</v>
      </c>
      <c r="L150" t="str">
        <f t="shared" si="2"/>
        <v>DemDivision_rDemDivision.1996</v>
      </c>
      <c r="M150" t="s">
        <v>590</v>
      </c>
      <c r="N150" t="s">
        <v>193</v>
      </c>
      <c r="P150" t="s">
        <v>263</v>
      </c>
    </row>
    <row r="151" ht="15.75" customHeight="1">
      <c r="A151" t="s">
        <v>55</v>
      </c>
      <c r="B151" t="s">
        <v>273</v>
      </c>
      <c r="D151" t="s">
        <v>635</v>
      </c>
      <c r="E151" t="s">
        <v>636</v>
      </c>
      <c r="G151" t="s">
        <v>629</v>
      </c>
      <c r="H151" s="16" t="s">
        <v>630</v>
      </c>
      <c r="I151" s="15"/>
      <c r="J151" t="s">
        <v>341</v>
      </c>
      <c r="K151" s="16">
        <v>1998.0</v>
      </c>
      <c r="L151" t="str">
        <f t="shared" si="2"/>
        <v>DemDivision_rDemDivision.1998</v>
      </c>
      <c r="M151" t="s">
        <v>590</v>
      </c>
      <c r="N151" t="s">
        <v>193</v>
      </c>
      <c r="P151" t="s">
        <v>263</v>
      </c>
    </row>
    <row r="152" ht="15.75" customHeight="1">
      <c r="A152" t="s">
        <v>55</v>
      </c>
      <c r="B152" t="s">
        <v>283</v>
      </c>
      <c r="D152" t="s">
        <v>637</v>
      </c>
      <c r="E152" t="s">
        <v>638</v>
      </c>
      <c r="G152" t="s">
        <v>629</v>
      </c>
      <c r="H152" s="16" t="s">
        <v>630</v>
      </c>
      <c r="I152" s="15"/>
      <c r="J152" t="s">
        <v>341</v>
      </c>
      <c r="K152" s="16">
        <v>2000.0</v>
      </c>
      <c r="L152" t="str">
        <f t="shared" si="2"/>
        <v>DemDivision_rDemDivision.2000</v>
      </c>
      <c r="M152" t="s">
        <v>590</v>
      </c>
      <c r="N152" t="s">
        <v>193</v>
      </c>
      <c r="P152" t="s">
        <v>263</v>
      </c>
    </row>
    <row r="153" ht="15.75" customHeight="1">
      <c r="A153" t="s">
        <v>55</v>
      </c>
      <c r="B153" t="s">
        <v>288</v>
      </c>
      <c r="D153" t="s">
        <v>639</v>
      </c>
      <c r="E153" t="s">
        <v>640</v>
      </c>
      <c r="G153" t="s">
        <v>629</v>
      </c>
      <c r="H153" s="16" t="s">
        <v>630</v>
      </c>
      <c r="I153" s="15"/>
      <c r="J153" t="s">
        <v>341</v>
      </c>
      <c r="K153" s="16">
        <v>2002.0</v>
      </c>
      <c r="L153" t="str">
        <f t="shared" si="2"/>
        <v>DemDivision_rDemDivision.2002</v>
      </c>
      <c r="M153" t="s">
        <v>590</v>
      </c>
      <c r="N153" t="s">
        <v>193</v>
      </c>
      <c r="P153" t="s">
        <v>263</v>
      </c>
    </row>
    <row r="154" ht="15.75" customHeight="1">
      <c r="A154" t="s">
        <v>55</v>
      </c>
      <c r="B154" t="s">
        <v>297</v>
      </c>
      <c r="D154" t="s">
        <v>641</v>
      </c>
      <c r="E154" t="s">
        <v>642</v>
      </c>
      <c r="G154" t="s">
        <v>629</v>
      </c>
      <c r="H154" s="16" t="s">
        <v>630</v>
      </c>
      <c r="I154" s="15"/>
      <c r="J154" t="s">
        <v>341</v>
      </c>
      <c r="K154" s="16">
        <v>2004.0</v>
      </c>
      <c r="L154" t="str">
        <f t="shared" si="2"/>
        <v>DemDivision_rDemDivision.2004</v>
      </c>
      <c r="M154" t="s">
        <v>590</v>
      </c>
      <c r="N154" t="s">
        <v>193</v>
      </c>
      <c r="P154" t="s">
        <v>263</v>
      </c>
    </row>
    <row r="155" ht="15.75" customHeight="1">
      <c r="A155" t="s">
        <v>55</v>
      </c>
      <c r="B155" t="s">
        <v>302</v>
      </c>
      <c r="D155" t="s">
        <v>643</v>
      </c>
      <c r="E155" t="s">
        <v>644</v>
      </c>
      <c r="G155" t="s">
        <v>629</v>
      </c>
      <c r="H155" s="16" t="s">
        <v>630</v>
      </c>
      <c r="I155" s="15"/>
      <c r="J155" t="s">
        <v>341</v>
      </c>
      <c r="K155" s="16">
        <v>2006.0</v>
      </c>
      <c r="L155" t="str">
        <f t="shared" si="2"/>
        <v>DemDivision_rDemDivision.2006</v>
      </c>
      <c r="M155" t="s">
        <v>590</v>
      </c>
      <c r="N155" t="s">
        <v>193</v>
      </c>
      <c r="P155" t="s">
        <v>263</v>
      </c>
    </row>
    <row r="156" ht="15.75" customHeight="1">
      <c r="A156" t="s">
        <v>55</v>
      </c>
      <c r="B156" t="s">
        <v>309</v>
      </c>
      <c r="D156" t="s">
        <v>645</v>
      </c>
      <c r="E156" t="s">
        <v>646</v>
      </c>
      <c r="G156" t="s">
        <v>629</v>
      </c>
      <c r="H156" s="16" t="s">
        <v>630</v>
      </c>
      <c r="I156" s="15"/>
      <c r="J156" t="s">
        <v>341</v>
      </c>
      <c r="K156" s="16">
        <v>2008.0</v>
      </c>
      <c r="L156" t="str">
        <f t="shared" si="2"/>
        <v>DemDivision_rDemDivision.2008</v>
      </c>
      <c r="M156" t="s">
        <v>590</v>
      </c>
      <c r="N156" t="s">
        <v>193</v>
      </c>
      <c r="P156" t="s">
        <v>263</v>
      </c>
    </row>
    <row r="157" ht="15.75" customHeight="1">
      <c r="A157" t="s">
        <v>55</v>
      </c>
      <c r="B157" t="s">
        <v>318</v>
      </c>
      <c r="D157" t="s">
        <v>647</v>
      </c>
      <c r="E157" t="s">
        <v>648</v>
      </c>
      <c r="G157" t="s">
        <v>629</v>
      </c>
      <c r="H157" s="16" t="s">
        <v>630</v>
      </c>
      <c r="I157" s="15"/>
      <c r="J157" t="s">
        <v>341</v>
      </c>
      <c r="K157" s="16">
        <v>2010.0</v>
      </c>
      <c r="L157" t="str">
        <f t="shared" si="2"/>
        <v>DemDivision_rDemDivision.2010</v>
      </c>
      <c r="M157" t="s">
        <v>590</v>
      </c>
      <c r="N157" t="s">
        <v>193</v>
      </c>
      <c r="P157" t="s">
        <v>263</v>
      </c>
    </row>
    <row r="158" ht="15.75" customHeight="1">
      <c r="A158" t="s">
        <v>55</v>
      </c>
      <c r="B158" t="s">
        <v>324</v>
      </c>
      <c r="D158" t="s">
        <v>649</v>
      </c>
      <c r="E158" t="s">
        <v>650</v>
      </c>
      <c r="G158" t="s">
        <v>629</v>
      </c>
      <c r="H158" s="16" t="s">
        <v>630</v>
      </c>
      <c r="I158" s="15"/>
      <c r="J158" t="s">
        <v>341</v>
      </c>
      <c r="K158" s="16">
        <v>2012.0</v>
      </c>
      <c r="L158" t="str">
        <f t="shared" si="2"/>
        <v>DemDivision_rDemDivision.2012</v>
      </c>
      <c r="M158" t="s">
        <v>590</v>
      </c>
      <c r="N158" t="s">
        <v>193</v>
      </c>
      <c r="P158" t="s">
        <v>263</v>
      </c>
    </row>
    <row r="159" ht="15.75" customHeight="1">
      <c r="A159" t="s">
        <v>55</v>
      </c>
      <c r="B159" t="s">
        <v>332</v>
      </c>
      <c r="D159" t="s">
        <v>651</v>
      </c>
      <c r="E159" t="s">
        <v>652</v>
      </c>
      <c r="G159" t="s">
        <v>629</v>
      </c>
      <c r="H159" s="16" t="s">
        <v>630</v>
      </c>
      <c r="I159" s="15"/>
      <c r="J159" t="s">
        <v>341</v>
      </c>
      <c r="K159" s="16">
        <v>2014.0</v>
      </c>
      <c r="L159" t="str">
        <f t="shared" si="2"/>
        <v>DemDivision_rDemDivision.2014</v>
      </c>
      <c r="M159" t="s">
        <v>590</v>
      </c>
      <c r="N159" t="s">
        <v>193</v>
      </c>
      <c r="P159" t="s">
        <v>263</v>
      </c>
    </row>
    <row r="160" ht="15.75" customHeight="1">
      <c r="A160" t="s">
        <v>55</v>
      </c>
      <c r="B160" t="s">
        <v>125</v>
      </c>
      <c r="D160" t="s">
        <v>627</v>
      </c>
      <c r="E160" t="s">
        <v>653</v>
      </c>
      <c r="G160" t="s">
        <v>629</v>
      </c>
      <c r="H160" s="16" t="s">
        <v>654</v>
      </c>
      <c r="I160" s="15"/>
      <c r="J160" t="s">
        <v>341</v>
      </c>
      <c r="K160" s="16">
        <v>1992.0</v>
      </c>
      <c r="L160" t="str">
        <f t="shared" si="2"/>
        <v>DemDivision_sDemDivision.1992</v>
      </c>
      <c r="M160" t="s">
        <v>590</v>
      </c>
      <c r="N160" t="s">
        <v>193</v>
      </c>
      <c r="P160" t="s">
        <v>263</v>
      </c>
    </row>
    <row r="161" ht="15.75" customHeight="1">
      <c r="A161" t="s">
        <v>55</v>
      </c>
      <c r="B161" t="s">
        <v>251</v>
      </c>
      <c r="D161" t="s">
        <v>631</v>
      </c>
      <c r="E161" t="s">
        <v>655</v>
      </c>
      <c r="G161" t="s">
        <v>629</v>
      </c>
      <c r="H161" s="16" t="s">
        <v>654</v>
      </c>
      <c r="I161" s="15"/>
      <c r="J161" t="s">
        <v>341</v>
      </c>
      <c r="K161" s="16">
        <v>1994.0</v>
      </c>
      <c r="L161" t="str">
        <f t="shared" si="2"/>
        <v>DemDivision_sDemDivision.1994</v>
      </c>
      <c r="M161" t="s">
        <v>590</v>
      </c>
      <c r="N161" t="s">
        <v>193</v>
      </c>
      <c r="P161" t="s">
        <v>263</v>
      </c>
    </row>
    <row r="162" ht="15.75" customHeight="1">
      <c r="A162" t="s">
        <v>55</v>
      </c>
      <c r="B162" t="s">
        <v>264</v>
      </c>
      <c r="D162" t="s">
        <v>633</v>
      </c>
      <c r="E162" t="s">
        <v>656</v>
      </c>
      <c r="G162" t="s">
        <v>629</v>
      </c>
      <c r="H162" s="16" t="s">
        <v>654</v>
      </c>
      <c r="I162" s="15"/>
      <c r="J162" t="s">
        <v>341</v>
      </c>
      <c r="K162" s="16">
        <v>1996.0</v>
      </c>
      <c r="L162" t="str">
        <f t="shared" si="2"/>
        <v>DemDivision_sDemDivision.1996</v>
      </c>
      <c r="M162" t="s">
        <v>590</v>
      </c>
      <c r="N162" t="s">
        <v>193</v>
      </c>
      <c r="P162" t="s">
        <v>263</v>
      </c>
    </row>
    <row r="163" ht="15.75" customHeight="1">
      <c r="A163" t="s">
        <v>55</v>
      </c>
      <c r="B163" t="s">
        <v>273</v>
      </c>
      <c r="D163" t="s">
        <v>635</v>
      </c>
      <c r="E163" t="s">
        <v>657</v>
      </c>
      <c r="G163" t="s">
        <v>629</v>
      </c>
      <c r="H163" s="16" t="s">
        <v>654</v>
      </c>
      <c r="I163" s="15"/>
      <c r="J163" t="s">
        <v>341</v>
      </c>
      <c r="K163" s="16">
        <v>1998.0</v>
      </c>
      <c r="L163" t="str">
        <f t="shared" si="2"/>
        <v>DemDivision_sDemDivision.1998</v>
      </c>
      <c r="M163" t="s">
        <v>590</v>
      </c>
      <c r="N163" t="s">
        <v>193</v>
      </c>
      <c r="P163" t="s">
        <v>263</v>
      </c>
    </row>
    <row r="164" ht="15.75" customHeight="1">
      <c r="A164" t="s">
        <v>55</v>
      </c>
      <c r="B164" t="s">
        <v>283</v>
      </c>
      <c r="D164" t="s">
        <v>637</v>
      </c>
      <c r="E164" t="s">
        <v>658</v>
      </c>
      <c r="G164" t="s">
        <v>629</v>
      </c>
      <c r="H164" s="16" t="s">
        <v>654</v>
      </c>
      <c r="I164" s="15"/>
      <c r="J164" t="s">
        <v>341</v>
      </c>
      <c r="K164" s="16">
        <v>2000.0</v>
      </c>
      <c r="L164" t="str">
        <f t="shared" si="2"/>
        <v>DemDivision_sDemDivision.2000</v>
      </c>
      <c r="M164" t="s">
        <v>590</v>
      </c>
      <c r="N164" t="s">
        <v>193</v>
      </c>
      <c r="P164" t="s">
        <v>263</v>
      </c>
    </row>
    <row r="165" ht="15.75" customHeight="1">
      <c r="A165" t="s">
        <v>55</v>
      </c>
      <c r="B165" t="s">
        <v>288</v>
      </c>
      <c r="D165" t="s">
        <v>639</v>
      </c>
      <c r="E165" t="s">
        <v>659</v>
      </c>
      <c r="G165" t="s">
        <v>629</v>
      </c>
      <c r="H165" s="16" t="s">
        <v>654</v>
      </c>
      <c r="I165" s="15"/>
      <c r="J165" t="s">
        <v>341</v>
      </c>
      <c r="K165" s="16">
        <v>2002.0</v>
      </c>
      <c r="L165" t="str">
        <f t="shared" si="2"/>
        <v>DemDivision_sDemDivision.2002</v>
      </c>
      <c r="M165" t="s">
        <v>590</v>
      </c>
      <c r="N165" t="s">
        <v>193</v>
      </c>
      <c r="P165" t="s">
        <v>263</v>
      </c>
    </row>
    <row r="166" ht="15.75" customHeight="1">
      <c r="A166" t="s">
        <v>55</v>
      </c>
      <c r="B166" t="s">
        <v>297</v>
      </c>
      <c r="D166" t="s">
        <v>641</v>
      </c>
      <c r="E166" t="s">
        <v>660</v>
      </c>
      <c r="G166" t="s">
        <v>629</v>
      </c>
      <c r="H166" s="16" t="s">
        <v>654</v>
      </c>
      <c r="I166" s="15"/>
      <c r="J166" t="s">
        <v>341</v>
      </c>
      <c r="K166" s="16">
        <v>2004.0</v>
      </c>
      <c r="L166" t="str">
        <f t="shared" si="2"/>
        <v>DemDivision_sDemDivision.2004</v>
      </c>
      <c r="M166" t="s">
        <v>590</v>
      </c>
      <c r="N166" t="s">
        <v>193</v>
      </c>
      <c r="P166" t="s">
        <v>263</v>
      </c>
    </row>
    <row r="167" ht="15.75" customHeight="1">
      <c r="A167" t="s">
        <v>55</v>
      </c>
      <c r="B167" t="s">
        <v>302</v>
      </c>
      <c r="D167" t="s">
        <v>643</v>
      </c>
      <c r="E167" t="s">
        <v>661</v>
      </c>
      <c r="G167" t="s">
        <v>629</v>
      </c>
      <c r="H167" s="16" t="s">
        <v>654</v>
      </c>
      <c r="I167" s="15"/>
      <c r="J167" t="s">
        <v>341</v>
      </c>
      <c r="K167" s="16">
        <v>2006.0</v>
      </c>
      <c r="L167" t="str">
        <f t="shared" si="2"/>
        <v>DemDivision_sDemDivision.2006</v>
      </c>
      <c r="M167" t="s">
        <v>590</v>
      </c>
      <c r="N167" t="s">
        <v>193</v>
      </c>
      <c r="P167" t="s">
        <v>263</v>
      </c>
    </row>
    <row r="168" ht="15.75" customHeight="1">
      <c r="A168" t="s">
        <v>55</v>
      </c>
      <c r="B168" t="s">
        <v>309</v>
      </c>
      <c r="D168" t="s">
        <v>645</v>
      </c>
      <c r="E168" t="s">
        <v>662</v>
      </c>
      <c r="G168" t="s">
        <v>629</v>
      </c>
      <c r="H168" s="16" t="s">
        <v>654</v>
      </c>
      <c r="I168" s="15"/>
      <c r="J168" t="s">
        <v>341</v>
      </c>
      <c r="K168" s="16">
        <v>2008.0</v>
      </c>
      <c r="L168" t="str">
        <f t="shared" si="2"/>
        <v>DemDivision_sDemDivision.2008</v>
      </c>
      <c r="M168" t="s">
        <v>590</v>
      </c>
      <c r="N168" t="s">
        <v>193</v>
      </c>
      <c r="P168" t="s">
        <v>263</v>
      </c>
    </row>
    <row r="169" ht="15.75" customHeight="1">
      <c r="A169" t="s">
        <v>55</v>
      </c>
      <c r="B169" t="s">
        <v>318</v>
      </c>
      <c r="D169" t="s">
        <v>647</v>
      </c>
      <c r="E169" t="s">
        <v>663</v>
      </c>
      <c r="G169" t="s">
        <v>629</v>
      </c>
      <c r="H169" s="16" t="s">
        <v>654</v>
      </c>
      <c r="I169" s="15"/>
      <c r="J169" t="s">
        <v>341</v>
      </c>
      <c r="K169" s="16">
        <v>2010.0</v>
      </c>
      <c r="L169" t="str">
        <f t="shared" si="2"/>
        <v>DemDivision_sDemDivision.2010</v>
      </c>
      <c r="M169" t="s">
        <v>590</v>
      </c>
      <c r="N169" t="s">
        <v>193</v>
      </c>
      <c r="P169" t="s">
        <v>263</v>
      </c>
    </row>
    <row r="170" ht="15.75" customHeight="1">
      <c r="A170" t="s">
        <v>55</v>
      </c>
      <c r="B170" t="s">
        <v>324</v>
      </c>
      <c r="D170" t="s">
        <v>649</v>
      </c>
      <c r="E170" t="s">
        <v>664</v>
      </c>
      <c r="G170" t="s">
        <v>629</v>
      </c>
      <c r="H170" s="16" t="s">
        <v>654</v>
      </c>
      <c r="I170" s="15"/>
      <c r="J170" t="s">
        <v>341</v>
      </c>
      <c r="K170" s="16">
        <v>2012.0</v>
      </c>
      <c r="L170" t="str">
        <f t="shared" si="2"/>
        <v>DemDivision_sDemDivision.2012</v>
      </c>
      <c r="M170" t="s">
        <v>590</v>
      </c>
      <c r="N170" t="s">
        <v>193</v>
      </c>
      <c r="P170" t="s">
        <v>263</v>
      </c>
    </row>
    <row r="171" ht="15.75" customHeight="1">
      <c r="A171" t="s">
        <v>55</v>
      </c>
      <c r="B171" t="s">
        <v>332</v>
      </c>
      <c r="D171" t="s">
        <v>651</v>
      </c>
      <c r="E171" t="s">
        <v>665</v>
      </c>
      <c r="G171" t="s">
        <v>629</v>
      </c>
      <c r="H171" s="16" t="s">
        <v>654</v>
      </c>
      <c r="I171" s="15"/>
      <c r="J171" t="s">
        <v>341</v>
      </c>
      <c r="K171" s="16">
        <v>2014.0</v>
      </c>
      <c r="L171" t="str">
        <f t="shared" si="2"/>
        <v>DemDivision_sDemDivision.2014</v>
      </c>
      <c r="M171" t="s">
        <v>590</v>
      </c>
      <c r="N171" t="s">
        <v>193</v>
      </c>
      <c r="P171" t="s">
        <v>263</v>
      </c>
    </row>
    <row r="172" ht="15.75" customHeight="1">
      <c r="A172" t="s">
        <v>55</v>
      </c>
      <c r="B172" t="s">
        <v>125</v>
      </c>
      <c r="D172" t="s">
        <v>666</v>
      </c>
      <c r="E172" t="s">
        <v>667</v>
      </c>
      <c r="G172" t="s">
        <v>139</v>
      </c>
      <c r="H172" s="16" t="s">
        <v>668</v>
      </c>
      <c r="I172" s="15"/>
      <c r="J172" s="16" t="s">
        <v>78</v>
      </c>
      <c r="K172" s="16">
        <v>1992.0</v>
      </c>
      <c r="L172" t="str">
        <f t="shared" si="2"/>
        <v>EduYears_rEduYears.1992</v>
      </c>
      <c r="M172" t="s">
        <v>669</v>
      </c>
      <c r="N172" t="s">
        <v>193</v>
      </c>
      <c r="P172" t="s">
        <v>263</v>
      </c>
    </row>
    <row r="173" ht="15.75" customHeight="1">
      <c r="A173" t="s">
        <v>55</v>
      </c>
      <c r="B173" t="s">
        <v>125</v>
      </c>
      <c r="D173" t="s">
        <v>670</v>
      </c>
      <c r="E173" t="s">
        <v>671</v>
      </c>
      <c r="G173" t="s">
        <v>139</v>
      </c>
      <c r="H173" s="16" t="s">
        <v>672</v>
      </c>
      <c r="I173" s="15"/>
      <c r="J173" t="s">
        <v>341</v>
      </c>
      <c r="K173" s="16">
        <v>1992.0</v>
      </c>
      <c r="L173" t="str">
        <f t="shared" si="2"/>
        <v>EduYears_sEduYears.1992</v>
      </c>
      <c r="M173" t="s">
        <v>669</v>
      </c>
      <c r="N173" t="s">
        <v>193</v>
      </c>
      <c r="P173" t="s">
        <v>263</v>
      </c>
    </row>
    <row r="174" ht="15.75" customHeight="1">
      <c r="A174" t="s">
        <v>55</v>
      </c>
      <c r="B174" t="s">
        <v>251</v>
      </c>
      <c r="D174" t="s">
        <v>670</v>
      </c>
      <c r="E174" t="s">
        <v>673</v>
      </c>
      <c r="G174" t="s">
        <v>139</v>
      </c>
      <c r="H174" s="16" t="s">
        <v>672</v>
      </c>
      <c r="I174" s="15"/>
      <c r="J174" t="s">
        <v>341</v>
      </c>
      <c r="K174" s="16">
        <v>1994.0</v>
      </c>
      <c r="L174" t="str">
        <f t="shared" si="2"/>
        <v>EduYears_sEduYears.1994</v>
      </c>
      <c r="M174" t="s">
        <v>669</v>
      </c>
      <c r="N174" t="s">
        <v>193</v>
      </c>
      <c r="P174" t="s">
        <v>263</v>
      </c>
    </row>
    <row r="175" ht="15.75" customHeight="1">
      <c r="A175" t="s">
        <v>55</v>
      </c>
      <c r="B175" t="s">
        <v>264</v>
      </c>
      <c r="D175" t="s">
        <v>670</v>
      </c>
      <c r="E175" t="s">
        <v>674</v>
      </c>
      <c r="G175" t="s">
        <v>139</v>
      </c>
      <c r="H175" s="16" t="s">
        <v>672</v>
      </c>
      <c r="I175" s="15"/>
      <c r="J175" t="s">
        <v>341</v>
      </c>
      <c r="K175" s="16">
        <v>1996.0</v>
      </c>
      <c r="L175" t="str">
        <f t="shared" si="2"/>
        <v>EduYears_sEduYears.1996</v>
      </c>
      <c r="M175" t="s">
        <v>669</v>
      </c>
      <c r="N175" t="s">
        <v>193</v>
      </c>
      <c r="P175" t="s">
        <v>263</v>
      </c>
    </row>
    <row r="176" ht="15.75" customHeight="1">
      <c r="A176" t="s">
        <v>55</v>
      </c>
      <c r="B176" t="s">
        <v>273</v>
      </c>
      <c r="D176" t="s">
        <v>670</v>
      </c>
      <c r="E176" t="s">
        <v>675</v>
      </c>
      <c r="G176" t="s">
        <v>139</v>
      </c>
      <c r="H176" s="16" t="s">
        <v>672</v>
      </c>
      <c r="I176" s="15"/>
      <c r="J176" t="s">
        <v>341</v>
      </c>
      <c r="K176" s="16">
        <v>1998.0</v>
      </c>
      <c r="L176" t="str">
        <f t="shared" si="2"/>
        <v>EduYears_sEduYears.1998</v>
      </c>
      <c r="M176" t="s">
        <v>669</v>
      </c>
      <c r="N176" t="s">
        <v>193</v>
      </c>
      <c r="P176" t="s">
        <v>263</v>
      </c>
    </row>
    <row r="177" ht="15.75" customHeight="1">
      <c r="A177" t="s">
        <v>55</v>
      </c>
      <c r="B177" t="s">
        <v>283</v>
      </c>
      <c r="D177" t="s">
        <v>670</v>
      </c>
      <c r="E177" t="s">
        <v>676</v>
      </c>
      <c r="G177" t="s">
        <v>139</v>
      </c>
      <c r="H177" s="16" t="s">
        <v>672</v>
      </c>
      <c r="I177" s="15"/>
      <c r="J177" t="s">
        <v>341</v>
      </c>
      <c r="K177" s="16">
        <v>2000.0</v>
      </c>
      <c r="L177" t="str">
        <f t="shared" si="2"/>
        <v>EduYears_sEduYears.2000</v>
      </c>
      <c r="M177" t="s">
        <v>669</v>
      </c>
      <c r="N177" t="s">
        <v>193</v>
      </c>
      <c r="P177" t="s">
        <v>263</v>
      </c>
    </row>
    <row r="178" ht="15.75" customHeight="1">
      <c r="A178" t="s">
        <v>55</v>
      </c>
      <c r="B178" t="s">
        <v>288</v>
      </c>
      <c r="D178" t="s">
        <v>670</v>
      </c>
      <c r="E178" t="s">
        <v>677</v>
      </c>
      <c r="G178" t="s">
        <v>139</v>
      </c>
      <c r="H178" s="16" t="s">
        <v>672</v>
      </c>
      <c r="I178" s="15"/>
      <c r="J178" t="s">
        <v>341</v>
      </c>
      <c r="K178" s="16">
        <v>2002.0</v>
      </c>
      <c r="L178" t="str">
        <f t="shared" si="2"/>
        <v>EduYears_sEduYears.2002</v>
      </c>
      <c r="M178" t="s">
        <v>669</v>
      </c>
      <c r="N178" t="s">
        <v>193</v>
      </c>
      <c r="P178" t="s">
        <v>263</v>
      </c>
    </row>
    <row r="179" ht="15.75" customHeight="1">
      <c r="A179" t="s">
        <v>55</v>
      </c>
      <c r="B179" t="s">
        <v>297</v>
      </c>
      <c r="D179" t="s">
        <v>670</v>
      </c>
      <c r="E179" t="s">
        <v>678</v>
      </c>
      <c r="G179" t="s">
        <v>139</v>
      </c>
      <c r="H179" s="16" t="s">
        <v>672</v>
      </c>
      <c r="I179" s="15"/>
      <c r="J179" t="s">
        <v>341</v>
      </c>
      <c r="K179" s="16">
        <v>2004.0</v>
      </c>
      <c r="L179" t="str">
        <f t="shared" si="2"/>
        <v>EduYears_sEduYears.2004</v>
      </c>
      <c r="M179" t="s">
        <v>669</v>
      </c>
      <c r="N179" t="s">
        <v>193</v>
      </c>
      <c r="P179" t="s">
        <v>263</v>
      </c>
    </row>
    <row r="180" ht="15.75" customHeight="1">
      <c r="A180" t="s">
        <v>55</v>
      </c>
      <c r="B180" t="s">
        <v>302</v>
      </c>
      <c r="D180" t="s">
        <v>670</v>
      </c>
      <c r="E180" t="s">
        <v>679</v>
      </c>
      <c r="G180" t="s">
        <v>139</v>
      </c>
      <c r="H180" s="16" t="s">
        <v>672</v>
      </c>
      <c r="I180" s="15"/>
      <c r="J180" t="s">
        <v>341</v>
      </c>
      <c r="K180" s="16">
        <v>2006.0</v>
      </c>
      <c r="L180" t="str">
        <f t="shared" si="2"/>
        <v>EduYears_sEduYears.2006</v>
      </c>
      <c r="M180" t="s">
        <v>669</v>
      </c>
      <c r="N180" t="s">
        <v>193</v>
      </c>
      <c r="P180" t="s">
        <v>263</v>
      </c>
    </row>
    <row r="181" ht="15.75" customHeight="1">
      <c r="A181" t="s">
        <v>55</v>
      </c>
      <c r="B181" t="s">
        <v>309</v>
      </c>
      <c r="D181" t="s">
        <v>670</v>
      </c>
      <c r="E181" t="s">
        <v>680</v>
      </c>
      <c r="G181" t="s">
        <v>139</v>
      </c>
      <c r="H181" s="16" t="s">
        <v>672</v>
      </c>
      <c r="I181" s="15"/>
      <c r="J181" t="s">
        <v>341</v>
      </c>
      <c r="K181" s="16">
        <v>2008.0</v>
      </c>
      <c r="L181" t="str">
        <f t="shared" si="2"/>
        <v>EduYears_sEduYears.2008</v>
      </c>
      <c r="M181" t="s">
        <v>669</v>
      </c>
      <c r="N181" t="s">
        <v>193</v>
      </c>
      <c r="P181" t="s">
        <v>263</v>
      </c>
    </row>
    <row r="182" ht="15.75" customHeight="1">
      <c r="A182" t="s">
        <v>55</v>
      </c>
      <c r="B182" t="s">
        <v>318</v>
      </c>
      <c r="D182" t="s">
        <v>670</v>
      </c>
      <c r="E182" t="s">
        <v>681</v>
      </c>
      <c r="G182" t="s">
        <v>139</v>
      </c>
      <c r="H182" s="16" t="s">
        <v>672</v>
      </c>
      <c r="I182" s="15"/>
      <c r="J182" t="s">
        <v>341</v>
      </c>
      <c r="K182" s="16">
        <v>2010.0</v>
      </c>
      <c r="L182" t="str">
        <f t="shared" si="2"/>
        <v>EduYears_sEduYears.2010</v>
      </c>
      <c r="M182" t="s">
        <v>669</v>
      </c>
      <c r="N182" t="s">
        <v>193</v>
      </c>
      <c r="P182" t="s">
        <v>263</v>
      </c>
    </row>
    <row r="183" ht="15.75" customHeight="1">
      <c r="A183" t="s">
        <v>55</v>
      </c>
      <c r="B183" t="s">
        <v>324</v>
      </c>
      <c r="D183" t="s">
        <v>670</v>
      </c>
      <c r="E183" t="s">
        <v>682</v>
      </c>
      <c r="G183" t="s">
        <v>139</v>
      </c>
      <c r="H183" s="16" t="s">
        <v>672</v>
      </c>
      <c r="I183" s="15"/>
      <c r="J183" t="s">
        <v>341</v>
      </c>
      <c r="K183" s="16">
        <v>2012.0</v>
      </c>
      <c r="L183" t="str">
        <f t="shared" si="2"/>
        <v>EduYears_sEduYears.2012</v>
      </c>
      <c r="M183" t="s">
        <v>669</v>
      </c>
      <c r="N183" t="s">
        <v>193</v>
      </c>
      <c r="P183" t="s">
        <v>263</v>
      </c>
    </row>
    <row r="184" ht="15.75" customHeight="1">
      <c r="A184" t="s">
        <v>55</v>
      </c>
      <c r="B184" t="s">
        <v>332</v>
      </c>
      <c r="D184" t="s">
        <v>670</v>
      </c>
      <c r="E184" t="s">
        <v>683</v>
      </c>
      <c r="G184" t="s">
        <v>139</v>
      </c>
      <c r="H184" s="16" t="s">
        <v>672</v>
      </c>
      <c r="I184" s="15"/>
      <c r="J184" t="s">
        <v>341</v>
      </c>
      <c r="K184" s="16">
        <v>2014.0</v>
      </c>
      <c r="L184" t="str">
        <f t="shared" si="2"/>
        <v>EduYears_sEduYears.2014</v>
      </c>
      <c r="M184" t="s">
        <v>669</v>
      </c>
      <c r="N184" t="s">
        <v>193</v>
      </c>
      <c r="P184" t="s">
        <v>263</v>
      </c>
    </row>
    <row r="185" ht="15.75" customHeight="1">
      <c r="A185" t="s">
        <v>55</v>
      </c>
      <c r="B185" t="s">
        <v>125</v>
      </c>
      <c r="D185" t="s">
        <v>684</v>
      </c>
      <c r="E185" t="s">
        <v>685</v>
      </c>
      <c r="G185" t="s">
        <v>686</v>
      </c>
      <c r="H185" s="16" t="s">
        <v>687</v>
      </c>
      <c r="I185" s="15"/>
      <c r="J185" t="s">
        <v>341</v>
      </c>
      <c r="K185" s="16">
        <v>1992.0</v>
      </c>
      <c r="L185" t="str">
        <f t="shared" si="2"/>
        <v>EduDegree_rEduDegree.1992</v>
      </c>
      <c r="M185" t="s">
        <v>669</v>
      </c>
      <c r="N185" t="s">
        <v>193</v>
      </c>
      <c r="P185" t="s">
        <v>263</v>
      </c>
      <c r="R185" t="s">
        <v>688</v>
      </c>
    </row>
    <row r="186" ht="15.75" customHeight="1">
      <c r="A186" t="s">
        <v>55</v>
      </c>
      <c r="B186" t="s">
        <v>125</v>
      </c>
      <c r="D186" t="s">
        <v>689</v>
      </c>
      <c r="E186" t="s">
        <v>690</v>
      </c>
      <c r="G186" t="s">
        <v>686</v>
      </c>
      <c r="H186" t="s">
        <v>691</v>
      </c>
      <c r="I186" s="15"/>
      <c r="J186" t="s">
        <v>341</v>
      </c>
      <c r="K186" s="16">
        <v>1992.0</v>
      </c>
      <c r="L186" t="str">
        <f t="shared" si="2"/>
        <v>EduDegree_sEduDegree.1992</v>
      </c>
      <c r="M186" t="s">
        <v>669</v>
      </c>
      <c r="N186" t="s">
        <v>193</v>
      </c>
      <c r="P186" t="s">
        <v>263</v>
      </c>
      <c r="R186" t="s">
        <v>688</v>
      </c>
    </row>
    <row r="187" ht="15.75" customHeight="1">
      <c r="A187" t="s">
        <v>55</v>
      </c>
      <c r="B187" t="s">
        <v>251</v>
      </c>
      <c r="D187" t="s">
        <v>689</v>
      </c>
      <c r="E187" t="s">
        <v>692</v>
      </c>
      <c r="G187" t="s">
        <v>686</v>
      </c>
      <c r="H187" t="s">
        <v>691</v>
      </c>
      <c r="I187" s="15"/>
      <c r="J187" t="s">
        <v>341</v>
      </c>
      <c r="K187" s="16">
        <v>1994.0</v>
      </c>
      <c r="L187" t="str">
        <f t="shared" si="2"/>
        <v>EduDegree_sEduDegree.1994</v>
      </c>
      <c r="M187" t="s">
        <v>669</v>
      </c>
      <c r="N187" t="s">
        <v>193</v>
      </c>
      <c r="P187" t="s">
        <v>263</v>
      </c>
      <c r="R187" t="s">
        <v>688</v>
      </c>
    </row>
    <row r="188" ht="15.75" customHeight="1">
      <c r="A188" t="s">
        <v>55</v>
      </c>
      <c r="B188" t="s">
        <v>264</v>
      </c>
      <c r="D188" t="s">
        <v>689</v>
      </c>
      <c r="E188" t="s">
        <v>693</v>
      </c>
      <c r="G188" t="s">
        <v>686</v>
      </c>
      <c r="H188" t="s">
        <v>691</v>
      </c>
      <c r="I188" s="15"/>
      <c r="J188" t="s">
        <v>341</v>
      </c>
      <c r="K188" s="16">
        <v>1996.0</v>
      </c>
      <c r="L188" t="str">
        <f t="shared" si="2"/>
        <v>EduDegree_sEduDegree.1996</v>
      </c>
      <c r="M188" t="s">
        <v>669</v>
      </c>
      <c r="N188" t="s">
        <v>193</v>
      </c>
      <c r="P188" t="s">
        <v>263</v>
      </c>
      <c r="R188" t="s">
        <v>688</v>
      </c>
    </row>
    <row r="189" ht="15.75" customHeight="1">
      <c r="A189" t="s">
        <v>55</v>
      </c>
      <c r="B189" t="s">
        <v>273</v>
      </c>
      <c r="D189" t="s">
        <v>689</v>
      </c>
      <c r="E189" t="s">
        <v>694</v>
      </c>
      <c r="G189" t="s">
        <v>686</v>
      </c>
      <c r="H189" t="s">
        <v>691</v>
      </c>
      <c r="I189" s="15"/>
      <c r="J189" t="s">
        <v>341</v>
      </c>
      <c r="K189" s="16">
        <v>1998.0</v>
      </c>
      <c r="L189" t="str">
        <f t="shared" si="2"/>
        <v>EduDegree_sEduDegree.1998</v>
      </c>
      <c r="M189" t="s">
        <v>669</v>
      </c>
      <c r="N189" t="s">
        <v>193</v>
      </c>
      <c r="P189" t="s">
        <v>263</v>
      </c>
      <c r="R189" t="s">
        <v>688</v>
      </c>
    </row>
    <row r="190" ht="15.75" customHeight="1">
      <c r="A190" t="s">
        <v>55</v>
      </c>
      <c r="B190" t="s">
        <v>283</v>
      </c>
      <c r="D190" t="s">
        <v>689</v>
      </c>
      <c r="E190" t="s">
        <v>695</v>
      </c>
      <c r="G190" t="s">
        <v>686</v>
      </c>
      <c r="H190" t="s">
        <v>691</v>
      </c>
      <c r="I190" s="15"/>
      <c r="J190" t="s">
        <v>341</v>
      </c>
      <c r="K190" s="16">
        <v>2000.0</v>
      </c>
      <c r="L190" t="str">
        <f t="shared" si="2"/>
        <v>EduDegree_sEduDegree.2000</v>
      </c>
      <c r="M190" t="s">
        <v>669</v>
      </c>
      <c r="N190" t="s">
        <v>193</v>
      </c>
      <c r="P190" t="s">
        <v>263</v>
      </c>
      <c r="R190" t="s">
        <v>688</v>
      </c>
    </row>
    <row r="191" ht="15.75" customHeight="1">
      <c r="A191" t="s">
        <v>55</v>
      </c>
      <c r="B191" t="s">
        <v>288</v>
      </c>
      <c r="D191" t="s">
        <v>689</v>
      </c>
      <c r="E191" t="s">
        <v>696</v>
      </c>
      <c r="G191" t="s">
        <v>686</v>
      </c>
      <c r="H191" t="s">
        <v>691</v>
      </c>
      <c r="I191" s="15"/>
      <c r="J191" t="s">
        <v>341</v>
      </c>
      <c r="K191" s="16">
        <v>2002.0</v>
      </c>
      <c r="L191" t="str">
        <f t="shared" si="2"/>
        <v>EduDegree_sEduDegree.2002</v>
      </c>
      <c r="M191" t="s">
        <v>669</v>
      </c>
      <c r="N191" t="s">
        <v>193</v>
      </c>
      <c r="P191" t="s">
        <v>263</v>
      </c>
      <c r="R191" t="s">
        <v>688</v>
      </c>
    </row>
    <row r="192" ht="15.75" customHeight="1">
      <c r="A192" t="s">
        <v>55</v>
      </c>
      <c r="B192" t="s">
        <v>297</v>
      </c>
      <c r="D192" t="s">
        <v>689</v>
      </c>
      <c r="E192" t="s">
        <v>697</v>
      </c>
      <c r="G192" t="s">
        <v>686</v>
      </c>
      <c r="H192" t="s">
        <v>691</v>
      </c>
      <c r="I192" s="15"/>
      <c r="J192" t="s">
        <v>341</v>
      </c>
      <c r="K192" s="16">
        <v>2004.0</v>
      </c>
      <c r="L192" t="str">
        <f t="shared" si="2"/>
        <v>EduDegree_sEduDegree.2004</v>
      </c>
      <c r="M192" t="s">
        <v>669</v>
      </c>
      <c r="N192" t="s">
        <v>193</v>
      </c>
      <c r="P192" t="s">
        <v>263</v>
      </c>
      <c r="R192" t="s">
        <v>688</v>
      </c>
    </row>
    <row r="193" ht="15.75" customHeight="1">
      <c r="A193" t="s">
        <v>55</v>
      </c>
      <c r="B193" t="s">
        <v>302</v>
      </c>
      <c r="D193" t="s">
        <v>689</v>
      </c>
      <c r="E193" t="s">
        <v>698</v>
      </c>
      <c r="G193" t="s">
        <v>686</v>
      </c>
      <c r="H193" t="s">
        <v>691</v>
      </c>
      <c r="I193" s="15"/>
      <c r="J193" t="s">
        <v>341</v>
      </c>
      <c r="K193" s="16">
        <v>2006.0</v>
      </c>
      <c r="L193" t="str">
        <f t="shared" si="2"/>
        <v>EduDegree_sEduDegree.2006</v>
      </c>
      <c r="M193" t="s">
        <v>669</v>
      </c>
      <c r="N193" t="s">
        <v>193</v>
      </c>
      <c r="P193" t="s">
        <v>263</v>
      </c>
      <c r="R193" t="s">
        <v>688</v>
      </c>
    </row>
    <row r="194" ht="15.75" customHeight="1">
      <c r="A194" t="s">
        <v>55</v>
      </c>
      <c r="B194" t="s">
        <v>309</v>
      </c>
      <c r="D194" t="s">
        <v>689</v>
      </c>
      <c r="E194" t="s">
        <v>699</v>
      </c>
      <c r="G194" t="s">
        <v>686</v>
      </c>
      <c r="H194" t="s">
        <v>691</v>
      </c>
      <c r="I194" s="15"/>
      <c r="J194" t="s">
        <v>341</v>
      </c>
      <c r="K194" s="16">
        <v>2008.0</v>
      </c>
      <c r="L194" t="str">
        <f t="shared" si="2"/>
        <v>EduDegree_sEduDegree.2008</v>
      </c>
      <c r="M194" t="s">
        <v>669</v>
      </c>
      <c r="N194" t="s">
        <v>193</v>
      </c>
      <c r="P194" t="s">
        <v>263</v>
      </c>
      <c r="R194" t="s">
        <v>688</v>
      </c>
    </row>
    <row r="195" ht="15.75" customHeight="1">
      <c r="A195" t="s">
        <v>55</v>
      </c>
      <c r="B195" t="s">
        <v>318</v>
      </c>
      <c r="D195" t="s">
        <v>689</v>
      </c>
      <c r="E195" t="s">
        <v>700</v>
      </c>
      <c r="G195" t="s">
        <v>686</v>
      </c>
      <c r="H195" t="s">
        <v>691</v>
      </c>
      <c r="I195" s="15"/>
      <c r="J195" t="s">
        <v>341</v>
      </c>
      <c r="K195" s="16">
        <v>2010.0</v>
      </c>
      <c r="L195" t="str">
        <f t="shared" si="2"/>
        <v>EduDegree_sEduDegree.2010</v>
      </c>
      <c r="M195" t="s">
        <v>669</v>
      </c>
      <c r="N195" t="s">
        <v>193</v>
      </c>
      <c r="P195" t="s">
        <v>263</v>
      </c>
      <c r="R195" t="s">
        <v>688</v>
      </c>
    </row>
    <row r="196" ht="15.75" customHeight="1">
      <c r="A196" t="s">
        <v>55</v>
      </c>
      <c r="B196" t="s">
        <v>324</v>
      </c>
      <c r="D196" t="s">
        <v>689</v>
      </c>
      <c r="E196" t="s">
        <v>701</v>
      </c>
      <c r="G196" t="s">
        <v>686</v>
      </c>
      <c r="H196" t="s">
        <v>691</v>
      </c>
      <c r="I196" s="15"/>
      <c r="J196" t="s">
        <v>341</v>
      </c>
      <c r="K196" s="16">
        <v>2012.0</v>
      </c>
      <c r="L196" t="str">
        <f t="shared" si="2"/>
        <v>EduDegree_sEduDegree.2012</v>
      </c>
      <c r="M196" t="s">
        <v>669</v>
      </c>
      <c r="N196" t="s">
        <v>193</v>
      </c>
      <c r="P196" t="s">
        <v>263</v>
      </c>
      <c r="R196" t="s">
        <v>688</v>
      </c>
    </row>
    <row r="197" ht="15.75" customHeight="1">
      <c r="A197" t="s">
        <v>55</v>
      </c>
      <c r="B197" t="s">
        <v>332</v>
      </c>
      <c r="D197" t="s">
        <v>689</v>
      </c>
      <c r="E197" t="s">
        <v>702</v>
      </c>
      <c r="G197" t="s">
        <v>686</v>
      </c>
      <c r="H197" t="s">
        <v>691</v>
      </c>
      <c r="I197" s="15"/>
      <c r="J197" t="s">
        <v>341</v>
      </c>
      <c r="K197" s="16">
        <v>2014.0</v>
      </c>
      <c r="L197" t="str">
        <f t="shared" si="2"/>
        <v>EduDegree_sEduDegree.2014</v>
      </c>
      <c r="M197" t="s">
        <v>669</v>
      </c>
      <c r="N197" t="s">
        <v>193</v>
      </c>
      <c r="P197" t="s">
        <v>263</v>
      </c>
      <c r="R197" t="s">
        <v>688</v>
      </c>
    </row>
    <row r="198" ht="15.75" customHeight="1">
      <c r="A198" t="s">
        <v>55</v>
      </c>
      <c r="B198" t="s">
        <v>125</v>
      </c>
      <c r="D198" t="s">
        <v>703</v>
      </c>
      <c r="E198" t="s">
        <v>704</v>
      </c>
      <c r="G198" t="s">
        <v>135</v>
      </c>
      <c r="H198" t="s">
        <v>705</v>
      </c>
      <c r="I198" s="15" t="s">
        <v>706</v>
      </c>
      <c r="J198" t="s">
        <v>78</v>
      </c>
      <c r="K198" s="16">
        <v>1992.0</v>
      </c>
      <c r="L198" t="str">
        <f t="shared" si="2"/>
        <v>EduDegCat_rEduDegCat.1992</v>
      </c>
      <c r="M198" t="s">
        <v>669</v>
      </c>
      <c r="N198" t="s">
        <v>193</v>
      </c>
      <c r="P198" t="s">
        <v>263</v>
      </c>
    </row>
    <row r="199" ht="15.75" customHeight="1">
      <c r="A199" t="s">
        <v>55</v>
      </c>
      <c r="B199" t="s">
        <v>125</v>
      </c>
      <c r="D199" t="s">
        <v>707</v>
      </c>
      <c r="E199" t="s">
        <v>708</v>
      </c>
      <c r="G199" t="s">
        <v>135</v>
      </c>
      <c r="H199" s="16" t="s">
        <v>709</v>
      </c>
      <c r="I199" s="15" t="s">
        <v>706</v>
      </c>
      <c r="J199" t="s">
        <v>341</v>
      </c>
      <c r="K199" s="16">
        <v>1992.0</v>
      </c>
      <c r="L199" t="str">
        <f t="shared" si="2"/>
        <v>EduDegCat_sEduDegCat.1992</v>
      </c>
      <c r="M199" t="s">
        <v>669</v>
      </c>
      <c r="N199" t="s">
        <v>193</v>
      </c>
      <c r="P199" t="s">
        <v>263</v>
      </c>
    </row>
    <row r="200" ht="15.75" customHeight="1">
      <c r="A200" t="s">
        <v>55</v>
      </c>
      <c r="B200" t="s">
        <v>251</v>
      </c>
      <c r="D200" t="s">
        <v>707</v>
      </c>
      <c r="E200" t="s">
        <v>710</v>
      </c>
      <c r="G200" t="s">
        <v>135</v>
      </c>
      <c r="H200" s="16" t="s">
        <v>709</v>
      </c>
      <c r="I200" s="15" t="s">
        <v>706</v>
      </c>
      <c r="J200" t="s">
        <v>341</v>
      </c>
      <c r="K200" s="16">
        <v>1994.0</v>
      </c>
      <c r="L200" t="str">
        <f t="shared" si="2"/>
        <v>EduDegCat_sEduDegCat.1994</v>
      </c>
      <c r="M200" t="s">
        <v>669</v>
      </c>
      <c r="N200" t="s">
        <v>193</v>
      </c>
      <c r="P200" t="s">
        <v>263</v>
      </c>
    </row>
    <row r="201" ht="15.75" customHeight="1">
      <c r="A201" t="s">
        <v>55</v>
      </c>
      <c r="B201" t="s">
        <v>264</v>
      </c>
      <c r="D201" t="s">
        <v>707</v>
      </c>
      <c r="E201" t="s">
        <v>711</v>
      </c>
      <c r="G201" t="s">
        <v>135</v>
      </c>
      <c r="H201" s="16" t="s">
        <v>709</v>
      </c>
      <c r="I201" s="15" t="s">
        <v>706</v>
      </c>
      <c r="J201" t="s">
        <v>341</v>
      </c>
      <c r="K201" s="16">
        <v>1996.0</v>
      </c>
      <c r="L201" t="str">
        <f t="shared" si="2"/>
        <v>EduDegCat_sEduDegCat.1996</v>
      </c>
      <c r="M201" t="s">
        <v>669</v>
      </c>
      <c r="N201" t="s">
        <v>193</v>
      </c>
      <c r="P201" t="s">
        <v>263</v>
      </c>
    </row>
    <row r="202" ht="15.75" customHeight="1">
      <c r="A202" t="s">
        <v>55</v>
      </c>
      <c r="B202" t="s">
        <v>273</v>
      </c>
      <c r="D202" t="s">
        <v>707</v>
      </c>
      <c r="E202" t="s">
        <v>712</v>
      </c>
      <c r="G202" t="s">
        <v>135</v>
      </c>
      <c r="H202" s="16" t="s">
        <v>709</v>
      </c>
      <c r="I202" s="15" t="s">
        <v>706</v>
      </c>
      <c r="J202" t="s">
        <v>341</v>
      </c>
      <c r="K202" s="16">
        <v>1998.0</v>
      </c>
      <c r="L202" t="str">
        <f t="shared" si="2"/>
        <v>EduDegCat_sEduDegCat.1998</v>
      </c>
      <c r="M202" t="s">
        <v>669</v>
      </c>
      <c r="N202" t="s">
        <v>193</v>
      </c>
      <c r="P202" t="s">
        <v>263</v>
      </c>
    </row>
    <row r="203" ht="15.75" customHeight="1">
      <c r="A203" t="s">
        <v>55</v>
      </c>
      <c r="B203" t="s">
        <v>283</v>
      </c>
      <c r="D203" t="s">
        <v>707</v>
      </c>
      <c r="E203" t="s">
        <v>713</v>
      </c>
      <c r="G203" t="s">
        <v>135</v>
      </c>
      <c r="H203" s="16" t="s">
        <v>709</v>
      </c>
      <c r="I203" s="15" t="s">
        <v>706</v>
      </c>
      <c r="J203" t="s">
        <v>341</v>
      </c>
      <c r="K203" s="16">
        <v>2000.0</v>
      </c>
      <c r="L203" t="str">
        <f t="shared" si="2"/>
        <v>EduDegCat_sEduDegCat.2000</v>
      </c>
      <c r="M203" t="s">
        <v>669</v>
      </c>
      <c r="N203" t="s">
        <v>193</v>
      </c>
      <c r="P203" t="s">
        <v>263</v>
      </c>
    </row>
    <row r="204" ht="15.75" customHeight="1">
      <c r="A204" t="s">
        <v>55</v>
      </c>
      <c r="B204" t="s">
        <v>288</v>
      </c>
      <c r="D204" t="s">
        <v>707</v>
      </c>
      <c r="E204" t="s">
        <v>714</v>
      </c>
      <c r="G204" t="s">
        <v>135</v>
      </c>
      <c r="H204" s="16" t="s">
        <v>709</v>
      </c>
      <c r="I204" s="15" t="s">
        <v>706</v>
      </c>
      <c r="J204" t="s">
        <v>341</v>
      </c>
      <c r="K204" s="16">
        <v>2002.0</v>
      </c>
      <c r="L204" t="str">
        <f t="shared" si="2"/>
        <v>EduDegCat_sEduDegCat.2002</v>
      </c>
      <c r="M204" t="s">
        <v>669</v>
      </c>
      <c r="N204" t="s">
        <v>193</v>
      </c>
      <c r="P204" t="s">
        <v>263</v>
      </c>
    </row>
    <row r="205" ht="15.75" customHeight="1">
      <c r="A205" t="s">
        <v>55</v>
      </c>
      <c r="B205" t="s">
        <v>297</v>
      </c>
      <c r="D205" t="s">
        <v>707</v>
      </c>
      <c r="E205" t="s">
        <v>715</v>
      </c>
      <c r="G205" t="s">
        <v>135</v>
      </c>
      <c r="H205" s="16" t="s">
        <v>709</v>
      </c>
      <c r="I205" s="15" t="s">
        <v>706</v>
      </c>
      <c r="J205" t="s">
        <v>341</v>
      </c>
      <c r="K205" s="16">
        <v>2004.0</v>
      </c>
      <c r="L205" t="str">
        <f t="shared" si="2"/>
        <v>EduDegCat_sEduDegCat.2004</v>
      </c>
      <c r="M205" t="s">
        <v>669</v>
      </c>
      <c r="N205" t="s">
        <v>193</v>
      </c>
      <c r="P205" t="s">
        <v>263</v>
      </c>
    </row>
    <row r="206" ht="15.75" customHeight="1">
      <c r="A206" t="s">
        <v>55</v>
      </c>
      <c r="B206" t="s">
        <v>302</v>
      </c>
      <c r="D206" t="s">
        <v>707</v>
      </c>
      <c r="E206" t="s">
        <v>716</v>
      </c>
      <c r="G206" t="s">
        <v>135</v>
      </c>
      <c r="H206" s="16" t="s">
        <v>709</v>
      </c>
      <c r="I206" s="15" t="s">
        <v>706</v>
      </c>
      <c r="J206" t="s">
        <v>341</v>
      </c>
      <c r="K206" s="16">
        <v>2006.0</v>
      </c>
      <c r="L206" t="str">
        <f t="shared" si="2"/>
        <v>EduDegCat_sEduDegCat.2006</v>
      </c>
      <c r="M206" t="s">
        <v>669</v>
      </c>
      <c r="N206" t="s">
        <v>193</v>
      </c>
      <c r="P206" t="s">
        <v>263</v>
      </c>
    </row>
    <row r="207" ht="15.75" customHeight="1">
      <c r="A207" t="s">
        <v>55</v>
      </c>
      <c r="B207" t="s">
        <v>309</v>
      </c>
      <c r="D207" t="s">
        <v>707</v>
      </c>
      <c r="E207" t="s">
        <v>717</v>
      </c>
      <c r="G207" t="s">
        <v>135</v>
      </c>
      <c r="H207" s="16" t="s">
        <v>709</v>
      </c>
      <c r="I207" s="15" t="s">
        <v>706</v>
      </c>
      <c r="J207" t="s">
        <v>341</v>
      </c>
      <c r="K207" s="16">
        <v>2008.0</v>
      </c>
      <c r="L207" t="str">
        <f t="shared" si="2"/>
        <v>EduDegCat_sEduDegCat.2008</v>
      </c>
      <c r="M207" t="s">
        <v>669</v>
      </c>
      <c r="N207" t="s">
        <v>193</v>
      </c>
      <c r="P207" t="s">
        <v>263</v>
      </c>
    </row>
    <row r="208" ht="15.75" customHeight="1">
      <c r="A208" t="s">
        <v>55</v>
      </c>
      <c r="B208" t="s">
        <v>318</v>
      </c>
      <c r="D208" t="s">
        <v>707</v>
      </c>
      <c r="E208" t="s">
        <v>718</v>
      </c>
      <c r="G208" t="s">
        <v>135</v>
      </c>
      <c r="H208" s="16" t="s">
        <v>709</v>
      </c>
      <c r="I208" s="15" t="s">
        <v>706</v>
      </c>
      <c r="J208" t="s">
        <v>341</v>
      </c>
      <c r="K208" s="16">
        <v>2010.0</v>
      </c>
      <c r="L208" t="str">
        <f t="shared" si="2"/>
        <v>EduDegCat_sEduDegCat.2010</v>
      </c>
      <c r="M208" t="s">
        <v>669</v>
      </c>
      <c r="N208" t="s">
        <v>193</v>
      </c>
      <c r="P208" t="s">
        <v>263</v>
      </c>
    </row>
    <row r="209" ht="15.75" customHeight="1">
      <c r="A209" t="s">
        <v>55</v>
      </c>
      <c r="B209" t="s">
        <v>324</v>
      </c>
      <c r="D209" t="s">
        <v>707</v>
      </c>
      <c r="E209" t="s">
        <v>719</v>
      </c>
      <c r="G209" t="s">
        <v>135</v>
      </c>
      <c r="H209" s="16" t="s">
        <v>709</v>
      </c>
      <c r="I209" s="15" t="s">
        <v>706</v>
      </c>
      <c r="J209" t="s">
        <v>341</v>
      </c>
      <c r="K209" s="16">
        <v>2012.0</v>
      </c>
      <c r="L209" t="str">
        <f t="shared" si="2"/>
        <v>EduDegCat_sEduDegCat.2012</v>
      </c>
      <c r="M209" t="s">
        <v>669</v>
      </c>
      <c r="N209" t="s">
        <v>193</v>
      </c>
      <c r="P209" t="s">
        <v>263</v>
      </c>
    </row>
    <row r="210" ht="15.75" customHeight="1">
      <c r="A210" t="s">
        <v>55</v>
      </c>
      <c r="B210" t="s">
        <v>332</v>
      </c>
      <c r="D210" t="s">
        <v>707</v>
      </c>
      <c r="E210" t="s">
        <v>720</v>
      </c>
      <c r="G210" t="s">
        <v>135</v>
      </c>
      <c r="H210" s="16" t="s">
        <v>709</v>
      </c>
      <c r="I210" s="15" t="s">
        <v>706</v>
      </c>
      <c r="J210" t="s">
        <v>341</v>
      </c>
      <c r="K210" s="16">
        <v>2014.0</v>
      </c>
      <c r="L210" t="str">
        <f t="shared" si="2"/>
        <v>EduDegCat_sEduDegCat.2014</v>
      </c>
      <c r="M210" t="s">
        <v>669</v>
      </c>
      <c r="N210" t="s">
        <v>193</v>
      </c>
      <c r="P210" t="s">
        <v>263</v>
      </c>
    </row>
    <row r="211" ht="15.75" customHeight="1">
      <c r="A211" t="s">
        <v>55</v>
      </c>
      <c r="B211" t="s">
        <v>125</v>
      </c>
      <c r="D211" t="s">
        <v>721</v>
      </c>
      <c r="E211" t="s">
        <v>722</v>
      </c>
      <c r="G211" t="s">
        <v>137</v>
      </c>
      <c r="H211" t="s">
        <v>723</v>
      </c>
      <c r="I211" s="15"/>
      <c r="J211" t="s">
        <v>78</v>
      </c>
      <c r="K211" s="16">
        <v>1992.0</v>
      </c>
      <c r="L211" t="str">
        <f t="shared" si="2"/>
        <v>EduMomYears_rEduMomYears.1992</v>
      </c>
      <c r="M211" t="s">
        <v>669</v>
      </c>
      <c r="N211" t="s">
        <v>193</v>
      </c>
      <c r="P211" t="s">
        <v>263</v>
      </c>
    </row>
    <row r="212" ht="15.75" customHeight="1">
      <c r="A212" t="s">
        <v>55</v>
      </c>
      <c r="B212" t="s">
        <v>125</v>
      </c>
      <c r="D212" t="s">
        <v>724</v>
      </c>
      <c r="E212" t="s">
        <v>725</v>
      </c>
      <c r="G212" t="s">
        <v>137</v>
      </c>
      <c r="H212" s="16" t="s">
        <v>726</v>
      </c>
      <c r="I212" s="15"/>
      <c r="J212" t="s">
        <v>341</v>
      </c>
      <c r="K212" s="16">
        <v>1992.0</v>
      </c>
      <c r="L212" t="str">
        <f t="shared" si="2"/>
        <v>EduMomYears_sEduMomYears.1992</v>
      </c>
      <c r="M212" t="s">
        <v>669</v>
      </c>
      <c r="N212" t="s">
        <v>193</v>
      </c>
      <c r="P212" t="s">
        <v>263</v>
      </c>
    </row>
    <row r="213" ht="15.75" customHeight="1">
      <c r="A213" t="s">
        <v>55</v>
      </c>
      <c r="B213" t="s">
        <v>251</v>
      </c>
      <c r="D213" t="s">
        <v>724</v>
      </c>
      <c r="E213" t="s">
        <v>727</v>
      </c>
      <c r="G213" t="s">
        <v>137</v>
      </c>
      <c r="H213" s="16" t="s">
        <v>726</v>
      </c>
      <c r="I213" s="15"/>
      <c r="J213" t="s">
        <v>341</v>
      </c>
      <c r="K213" s="16">
        <v>1994.0</v>
      </c>
      <c r="L213" t="str">
        <f t="shared" si="2"/>
        <v>EduMomYears_sEduMomYears.1994</v>
      </c>
      <c r="M213" t="s">
        <v>669</v>
      </c>
      <c r="N213" t="s">
        <v>193</v>
      </c>
      <c r="P213" t="s">
        <v>263</v>
      </c>
    </row>
    <row r="214" ht="15.75" customHeight="1">
      <c r="A214" t="s">
        <v>55</v>
      </c>
      <c r="B214" t="s">
        <v>264</v>
      </c>
      <c r="D214" t="s">
        <v>724</v>
      </c>
      <c r="E214" t="s">
        <v>728</v>
      </c>
      <c r="G214" t="s">
        <v>137</v>
      </c>
      <c r="H214" s="16" t="s">
        <v>726</v>
      </c>
      <c r="I214" s="15"/>
      <c r="J214" t="s">
        <v>341</v>
      </c>
      <c r="K214" s="16">
        <v>1996.0</v>
      </c>
      <c r="L214" t="str">
        <f t="shared" si="2"/>
        <v>EduMomYears_sEduMomYears.1996</v>
      </c>
      <c r="M214" t="s">
        <v>669</v>
      </c>
      <c r="N214" t="s">
        <v>193</v>
      </c>
      <c r="P214" t="s">
        <v>263</v>
      </c>
    </row>
    <row r="215" ht="15.75" customHeight="1">
      <c r="A215" t="s">
        <v>55</v>
      </c>
      <c r="B215" t="s">
        <v>273</v>
      </c>
      <c r="D215" t="s">
        <v>724</v>
      </c>
      <c r="E215" t="s">
        <v>729</v>
      </c>
      <c r="G215" t="s">
        <v>137</v>
      </c>
      <c r="H215" s="16" t="s">
        <v>726</v>
      </c>
      <c r="I215" s="15"/>
      <c r="J215" t="s">
        <v>341</v>
      </c>
      <c r="K215" s="16">
        <v>1998.0</v>
      </c>
      <c r="L215" t="str">
        <f t="shared" si="2"/>
        <v>EduMomYears_sEduMomYears.1998</v>
      </c>
      <c r="M215" t="s">
        <v>669</v>
      </c>
      <c r="N215" t="s">
        <v>193</v>
      </c>
      <c r="P215" t="s">
        <v>263</v>
      </c>
    </row>
    <row r="216" ht="15.75" customHeight="1">
      <c r="A216" t="s">
        <v>55</v>
      </c>
      <c r="B216" t="s">
        <v>283</v>
      </c>
      <c r="D216" t="s">
        <v>724</v>
      </c>
      <c r="E216" t="s">
        <v>730</v>
      </c>
      <c r="G216" t="s">
        <v>137</v>
      </c>
      <c r="H216" s="16" t="s">
        <v>726</v>
      </c>
      <c r="I216" s="15"/>
      <c r="J216" t="s">
        <v>341</v>
      </c>
      <c r="K216" s="16">
        <v>2000.0</v>
      </c>
      <c r="L216" t="str">
        <f t="shared" si="2"/>
        <v>EduMomYears_sEduMomYears.2000</v>
      </c>
      <c r="M216" t="s">
        <v>669</v>
      </c>
      <c r="N216" t="s">
        <v>193</v>
      </c>
      <c r="P216" t="s">
        <v>263</v>
      </c>
    </row>
    <row r="217" ht="15.75" customHeight="1">
      <c r="A217" t="s">
        <v>55</v>
      </c>
      <c r="B217" t="s">
        <v>288</v>
      </c>
      <c r="D217" t="s">
        <v>724</v>
      </c>
      <c r="E217" t="s">
        <v>731</v>
      </c>
      <c r="G217" t="s">
        <v>137</v>
      </c>
      <c r="H217" s="16" t="s">
        <v>726</v>
      </c>
      <c r="I217" s="15"/>
      <c r="J217" t="s">
        <v>341</v>
      </c>
      <c r="K217" s="16">
        <v>2002.0</v>
      </c>
      <c r="L217" t="str">
        <f t="shared" si="2"/>
        <v>EduMomYears_sEduMomYears.2002</v>
      </c>
      <c r="M217" t="s">
        <v>669</v>
      </c>
      <c r="N217" t="s">
        <v>193</v>
      </c>
      <c r="P217" t="s">
        <v>263</v>
      </c>
    </row>
    <row r="218" ht="15.75" customHeight="1">
      <c r="A218" t="s">
        <v>55</v>
      </c>
      <c r="B218" t="s">
        <v>297</v>
      </c>
      <c r="D218" t="s">
        <v>724</v>
      </c>
      <c r="E218" t="s">
        <v>732</v>
      </c>
      <c r="G218" t="s">
        <v>137</v>
      </c>
      <c r="H218" s="16" t="s">
        <v>726</v>
      </c>
      <c r="I218" s="15"/>
      <c r="J218" t="s">
        <v>341</v>
      </c>
      <c r="K218" s="16">
        <v>2004.0</v>
      </c>
      <c r="L218" t="str">
        <f t="shared" si="2"/>
        <v>EduMomYears_sEduMomYears.2004</v>
      </c>
      <c r="M218" t="s">
        <v>669</v>
      </c>
      <c r="N218" t="s">
        <v>193</v>
      </c>
      <c r="P218" t="s">
        <v>263</v>
      </c>
    </row>
    <row r="219" ht="15.75" customHeight="1">
      <c r="A219" t="s">
        <v>55</v>
      </c>
      <c r="B219" t="s">
        <v>302</v>
      </c>
      <c r="D219" t="s">
        <v>724</v>
      </c>
      <c r="E219" t="s">
        <v>733</v>
      </c>
      <c r="G219" t="s">
        <v>137</v>
      </c>
      <c r="H219" s="16" t="s">
        <v>726</v>
      </c>
      <c r="I219" s="15"/>
      <c r="J219" t="s">
        <v>341</v>
      </c>
      <c r="K219" s="16">
        <v>2006.0</v>
      </c>
      <c r="L219" t="str">
        <f t="shared" si="2"/>
        <v>EduMomYears_sEduMomYears.2006</v>
      </c>
      <c r="M219" t="s">
        <v>669</v>
      </c>
      <c r="N219" t="s">
        <v>193</v>
      </c>
      <c r="P219" t="s">
        <v>263</v>
      </c>
    </row>
    <row r="220" ht="15.75" customHeight="1">
      <c r="A220" t="s">
        <v>55</v>
      </c>
      <c r="B220" t="s">
        <v>309</v>
      </c>
      <c r="D220" t="s">
        <v>724</v>
      </c>
      <c r="E220" t="s">
        <v>734</v>
      </c>
      <c r="G220" t="s">
        <v>137</v>
      </c>
      <c r="H220" s="16" t="s">
        <v>726</v>
      </c>
      <c r="I220" s="15"/>
      <c r="J220" t="s">
        <v>341</v>
      </c>
      <c r="K220" s="16">
        <v>2008.0</v>
      </c>
      <c r="L220" t="str">
        <f t="shared" si="2"/>
        <v>EduMomYears_sEduMomYears.2008</v>
      </c>
      <c r="M220" t="s">
        <v>669</v>
      </c>
      <c r="N220" t="s">
        <v>193</v>
      </c>
      <c r="P220" t="s">
        <v>263</v>
      </c>
    </row>
    <row r="221" ht="15.75" customHeight="1">
      <c r="A221" t="s">
        <v>55</v>
      </c>
      <c r="B221" t="s">
        <v>318</v>
      </c>
      <c r="D221" t="s">
        <v>724</v>
      </c>
      <c r="E221" t="s">
        <v>735</v>
      </c>
      <c r="G221" t="s">
        <v>137</v>
      </c>
      <c r="H221" s="16" t="s">
        <v>726</v>
      </c>
      <c r="I221" s="15"/>
      <c r="J221" t="s">
        <v>341</v>
      </c>
      <c r="K221" s="16">
        <v>2010.0</v>
      </c>
      <c r="L221" t="str">
        <f t="shared" si="2"/>
        <v>EduMomYears_sEduMomYears.2010</v>
      </c>
      <c r="M221" t="s">
        <v>669</v>
      </c>
      <c r="N221" t="s">
        <v>193</v>
      </c>
      <c r="P221" t="s">
        <v>263</v>
      </c>
    </row>
    <row r="222" ht="15.75" customHeight="1">
      <c r="A222" t="s">
        <v>55</v>
      </c>
      <c r="B222" t="s">
        <v>324</v>
      </c>
      <c r="D222" t="s">
        <v>724</v>
      </c>
      <c r="E222" t="s">
        <v>736</v>
      </c>
      <c r="G222" t="s">
        <v>137</v>
      </c>
      <c r="H222" s="16" t="s">
        <v>726</v>
      </c>
      <c r="I222" s="15"/>
      <c r="J222" t="s">
        <v>341</v>
      </c>
      <c r="K222" s="16">
        <v>2012.0</v>
      </c>
      <c r="L222" t="str">
        <f t="shared" si="2"/>
        <v>EduMomYears_sEduMomYears.2012</v>
      </c>
      <c r="M222" t="s">
        <v>669</v>
      </c>
      <c r="N222" t="s">
        <v>193</v>
      </c>
      <c r="P222" t="s">
        <v>263</v>
      </c>
    </row>
    <row r="223" ht="15.75" customHeight="1">
      <c r="A223" t="s">
        <v>55</v>
      </c>
      <c r="B223" t="s">
        <v>332</v>
      </c>
      <c r="D223" t="s">
        <v>724</v>
      </c>
      <c r="E223" t="s">
        <v>737</v>
      </c>
      <c r="G223" t="s">
        <v>137</v>
      </c>
      <c r="H223" s="16" t="s">
        <v>726</v>
      </c>
      <c r="I223" s="15"/>
      <c r="J223" t="s">
        <v>341</v>
      </c>
      <c r="K223" s="16">
        <v>2014.0</v>
      </c>
      <c r="L223" t="str">
        <f t="shared" si="2"/>
        <v>EduMomYears_sEduMomYears.2014</v>
      </c>
      <c r="M223" t="s">
        <v>669</v>
      </c>
      <c r="N223" t="s">
        <v>193</v>
      </c>
      <c r="P223" t="s">
        <v>263</v>
      </c>
    </row>
    <row r="224" ht="15.75" customHeight="1">
      <c r="A224" t="s">
        <v>55</v>
      </c>
      <c r="B224" t="s">
        <v>125</v>
      </c>
      <c r="D224" t="s">
        <v>738</v>
      </c>
      <c r="E224" t="s">
        <v>739</v>
      </c>
      <c r="G224" t="s">
        <v>133</v>
      </c>
      <c r="H224" t="s">
        <v>740</v>
      </c>
      <c r="I224" s="15"/>
      <c r="J224" t="s">
        <v>78</v>
      </c>
      <c r="K224" s="16">
        <v>1992.0</v>
      </c>
      <c r="L224" t="str">
        <f t="shared" si="2"/>
        <v>EduDadYears_rEduDadYears.1992</v>
      </c>
      <c r="M224" t="s">
        <v>669</v>
      </c>
      <c r="N224" t="s">
        <v>193</v>
      </c>
      <c r="P224" t="s">
        <v>263</v>
      </c>
    </row>
    <row r="225" ht="15.75" customHeight="1">
      <c r="A225" t="s">
        <v>55</v>
      </c>
      <c r="B225" t="s">
        <v>125</v>
      </c>
      <c r="D225" t="s">
        <v>741</v>
      </c>
      <c r="E225" t="s">
        <v>742</v>
      </c>
      <c r="G225" t="s">
        <v>133</v>
      </c>
      <c r="H225" s="16" t="s">
        <v>743</v>
      </c>
      <c r="I225" s="15"/>
      <c r="J225" t="s">
        <v>341</v>
      </c>
      <c r="K225" s="16">
        <v>1992.0</v>
      </c>
      <c r="L225" t="str">
        <f t="shared" si="2"/>
        <v>EduDadYears_sEduDadYears.1992</v>
      </c>
      <c r="M225" t="s">
        <v>669</v>
      </c>
      <c r="N225" t="s">
        <v>193</v>
      </c>
      <c r="P225" t="s">
        <v>263</v>
      </c>
    </row>
    <row r="226" ht="15.75" customHeight="1">
      <c r="A226" t="s">
        <v>55</v>
      </c>
      <c r="B226" t="s">
        <v>251</v>
      </c>
      <c r="D226" t="s">
        <v>741</v>
      </c>
      <c r="E226" t="s">
        <v>744</v>
      </c>
      <c r="G226" t="s">
        <v>133</v>
      </c>
      <c r="H226" s="16" t="s">
        <v>743</v>
      </c>
      <c r="I226" s="15"/>
      <c r="J226" t="s">
        <v>341</v>
      </c>
      <c r="K226" s="16">
        <v>1994.0</v>
      </c>
      <c r="L226" t="str">
        <f t="shared" si="2"/>
        <v>EduDadYears_sEduDadYears.1994</v>
      </c>
      <c r="M226" t="s">
        <v>669</v>
      </c>
      <c r="N226" t="s">
        <v>193</v>
      </c>
      <c r="P226" t="s">
        <v>263</v>
      </c>
    </row>
    <row r="227" ht="15.75" customHeight="1">
      <c r="A227" t="s">
        <v>55</v>
      </c>
      <c r="B227" t="s">
        <v>264</v>
      </c>
      <c r="D227" t="s">
        <v>741</v>
      </c>
      <c r="E227" t="s">
        <v>745</v>
      </c>
      <c r="G227" t="s">
        <v>133</v>
      </c>
      <c r="H227" s="16" t="s">
        <v>743</v>
      </c>
      <c r="I227" s="15"/>
      <c r="J227" t="s">
        <v>341</v>
      </c>
      <c r="K227" s="16">
        <v>1996.0</v>
      </c>
      <c r="L227" t="str">
        <f t="shared" si="2"/>
        <v>EduDadYears_sEduDadYears.1996</v>
      </c>
      <c r="M227" t="s">
        <v>669</v>
      </c>
      <c r="N227" t="s">
        <v>193</v>
      </c>
      <c r="P227" t="s">
        <v>263</v>
      </c>
    </row>
    <row r="228" ht="15.75" customHeight="1">
      <c r="A228" t="s">
        <v>55</v>
      </c>
      <c r="B228" t="s">
        <v>273</v>
      </c>
      <c r="D228" t="s">
        <v>741</v>
      </c>
      <c r="E228" t="s">
        <v>746</v>
      </c>
      <c r="G228" t="s">
        <v>133</v>
      </c>
      <c r="H228" s="16" t="s">
        <v>743</v>
      </c>
      <c r="I228" s="15"/>
      <c r="J228" t="s">
        <v>341</v>
      </c>
      <c r="K228" s="16">
        <v>1998.0</v>
      </c>
      <c r="L228" t="str">
        <f t="shared" si="2"/>
        <v>EduDadYears_sEduDadYears.1998</v>
      </c>
      <c r="M228" t="s">
        <v>669</v>
      </c>
      <c r="N228" t="s">
        <v>193</v>
      </c>
      <c r="P228" t="s">
        <v>263</v>
      </c>
    </row>
    <row r="229" ht="15.75" customHeight="1">
      <c r="A229" t="s">
        <v>55</v>
      </c>
      <c r="B229" t="s">
        <v>283</v>
      </c>
      <c r="D229" t="s">
        <v>741</v>
      </c>
      <c r="E229" t="s">
        <v>747</v>
      </c>
      <c r="G229" t="s">
        <v>133</v>
      </c>
      <c r="H229" s="16" t="s">
        <v>743</v>
      </c>
      <c r="I229" s="15"/>
      <c r="J229" t="s">
        <v>341</v>
      </c>
      <c r="K229" s="16">
        <v>2000.0</v>
      </c>
      <c r="L229" t="str">
        <f t="shared" si="2"/>
        <v>EduDadYears_sEduDadYears.2000</v>
      </c>
      <c r="M229" t="s">
        <v>669</v>
      </c>
      <c r="N229" t="s">
        <v>193</v>
      </c>
      <c r="P229" t="s">
        <v>263</v>
      </c>
    </row>
    <row r="230" ht="15.75" customHeight="1">
      <c r="A230" t="s">
        <v>55</v>
      </c>
      <c r="B230" t="s">
        <v>288</v>
      </c>
      <c r="D230" t="s">
        <v>741</v>
      </c>
      <c r="E230" t="s">
        <v>748</v>
      </c>
      <c r="G230" t="s">
        <v>133</v>
      </c>
      <c r="H230" s="16" t="s">
        <v>743</v>
      </c>
      <c r="I230" s="15"/>
      <c r="J230" t="s">
        <v>341</v>
      </c>
      <c r="K230" s="16">
        <v>2002.0</v>
      </c>
      <c r="L230" t="str">
        <f t="shared" si="2"/>
        <v>EduDadYears_sEduDadYears.2002</v>
      </c>
      <c r="M230" t="s">
        <v>669</v>
      </c>
      <c r="N230" t="s">
        <v>193</v>
      </c>
      <c r="P230" t="s">
        <v>263</v>
      </c>
    </row>
    <row r="231" ht="15.75" customHeight="1">
      <c r="A231" t="s">
        <v>55</v>
      </c>
      <c r="B231" t="s">
        <v>297</v>
      </c>
      <c r="D231" t="s">
        <v>741</v>
      </c>
      <c r="E231" t="s">
        <v>749</v>
      </c>
      <c r="G231" t="s">
        <v>133</v>
      </c>
      <c r="H231" s="16" t="s">
        <v>743</v>
      </c>
      <c r="I231" s="15"/>
      <c r="J231" t="s">
        <v>341</v>
      </c>
      <c r="K231" s="16">
        <v>2004.0</v>
      </c>
      <c r="L231" t="str">
        <f t="shared" si="2"/>
        <v>EduDadYears_sEduDadYears.2004</v>
      </c>
      <c r="M231" t="s">
        <v>669</v>
      </c>
      <c r="N231" t="s">
        <v>193</v>
      </c>
      <c r="P231" t="s">
        <v>263</v>
      </c>
    </row>
    <row r="232" ht="15.75" customHeight="1">
      <c r="A232" t="s">
        <v>55</v>
      </c>
      <c r="B232" t="s">
        <v>302</v>
      </c>
      <c r="D232" t="s">
        <v>741</v>
      </c>
      <c r="E232" t="s">
        <v>750</v>
      </c>
      <c r="G232" t="s">
        <v>133</v>
      </c>
      <c r="H232" s="16" t="s">
        <v>743</v>
      </c>
      <c r="I232" s="15"/>
      <c r="J232" t="s">
        <v>341</v>
      </c>
      <c r="K232" s="16">
        <v>2006.0</v>
      </c>
      <c r="L232" t="str">
        <f t="shared" si="2"/>
        <v>EduDadYears_sEduDadYears.2006</v>
      </c>
      <c r="M232" t="s">
        <v>669</v>
      </c>
      <c r="N232" t="s">
        <v>193</v>
      </c>
      <c r="P232" t="s">
        <v>263</v>
      </c>
    </row>
    <row r="233" ht="15.75" customHeight="1">
      <c r="A233" t="s">
        <v>55</v>
      </c>
      <c r="B233" t="s">
        <v>309</v>
      </c>
      <c r="D233" t="s">
        <v>741</v>
      </c>
      <c r="E233" t="s">
        <v>751</v>
      </c>
      <c r="G233" t="s">
        <v>133</v>
      </c>
      <c r="H233" s="16" t="s">
        <v>743</v>
      </c>
      <c r="I233" s="15"/>
      <c r="J233" t="s">
        <v>341</v>
      </c>
      <c r="K233" s="16">
        <v>2008.0</v>
      </c>
      <c r="L233" t="str">
        <f t="shared" si="2"/>
        <v>EduDadYears_sEduDadYears.2008</v>
      </c>
      <c r="M233" t="s">
        <v>669</v>
      </c>
      <c r="N233" t="s">
        <v>193</v>
      </c>
      <c r="P233" t="s">
        <v>263</v>
      </c>
    </row>
    <row r="234" ht="15.75" customHeight="1">
      <c r="A234" t="s">
        <v>55</v>
      </c>
      <c r="B234" t="s">
        <v>318</v>
      </c>
      <c r="D234" t="s">
        <v>741</v>
      </c>
      <c r="E234" t="s">
        <v>752</v>
      </c>
      <c r="G234" t="s">
        <v>133</v>
      </c>
      <c r="H234" s="16" t="s">
        <v>743</v>
      </c>
      <c r="I234" s="15"/>
      <c r="J234" t="s">
        <v>341</v>
      </c>
      <c r="K234" s="16">
        <v>2010.0</v>
      </c>
      <c r="L234" t="str">
        <f t="shared" si="2"/>
        <v>EduDadYears_sEduDadYears.2010</v>
      </c>
      <c r="M234" t="s">
        <v>669</v>
      </c>
      <c r="N234" t="s">
        <v>193</v>
      </c>
      <c r="P234" t="s">
        <v>263</v>
      </c>
    </row>
    <row r="235" ht="15.75" customHeight="1">
      <c r="A235" t="s">
        <v>55</v>
      </c>
      <c r="B235" t="s">
        <v>324</v>
      </c>
      <c r="D235" t="s">
        <v>741</v>
      </c>
      <c r="E235" t="s">
        <v>753</v>
      </c>
      <c r="G235" t="s">
        <v>133</v>
      </c>
      <c r="H235" s="16" t="s">
        <v>743</v>
      </c>
      <c r="I235" s="15"/>
      <c r="J235" t="s">
        <v>341</v>
      </c>
      <c r="K235" s="16">
        <v>2012.0</v>
      </c>
      <c r="L235" t="str">
        <f t="shared" si="2"/>
        <v>EduDadYears_sEduDadYears.2012</v>
      </c>
      <c r="M235" t="s">
        <v>669</v>
      </c>
      <c r="N235" t="s">
        <v>193</v>
      </c>
      <c r="P235" t="s">
        <v>263</v>
      </c>
    </row>
    <row r="236" ht="15.75" customHeight="1">
      <c r="A236" t="s">
        <v>55</v>
      </c>
      <c r="B236" t="s">
        <v>332</v>
      </c>
      <c r="D236" t="s">
        <v>741</v>
      </c>
      <c r="E236" t="s">
        <v>754</v>
      </c>
      <c r="G236" t="s">
        <v>133</v>
      </c>
      <c r="H236" s="16" t="s">
        <v>743</v>
      </c>
      <c r="I236" s="15"/>
      <c r="J236" t="s">
        <v>341</v>
      </c>
      <c r="K236" s="16">
        <v>2014.0</v>
      </c>
      <c r="L236" t="str">
        <f t="shared" si="2"/>
        <v>EduDadYears_sEduDadYears.2014</v>
      </c>
      <c r="M236" t="s">
        <v>669</v>
      </c>
      <c r="N236" t="s">
        <v>193</v>
      </c>
      <c r="P236" t="s">
        <v>263</v>
      </c>
    </row>
    <row r="237" ht="15.75" customHeight="1">
      <c r="A237" t="s">
        <v>55</v>
      </c>
      <c r="B237" t="s">
        <v>125</v>
      </c>
      <c r="D237" t="s">
        <v>755</v>
      </c>
      <c r="E237" t="s">
        <v>756</v>
      </c>
      <c r="G237" t="s">
        <v>757</v>
      </c>
      <c r="H237" s="16" t="s">
        <v>758</v>
      </c>
      <c r="I237" s="15" t="s">
        <v>759</v>
      </c>
      <c r="J237" t="s">
        <v>78</v>
      </c>
      <c r="K237" s="16">
        <v>1992.0</v>
      </c>
      <c r="L237" t="str">
        <f t="shared" si="2"/>
        <v>MarStat_rMarStat.1992</v>
      </c>
      <c r="M237" t="s">
        <v>590</v>
      </c>
      <c r="N237" t="s">
        <v>193</v>
      </c>
      <c r="P237" t="s">
        <v>263</v>
      </c>
      <c r="R237" t="s">
        <v>760</v>
      </c>
    </row>
    <row r="238" ht="15.75" customHeight="1">
      <c r="A238" t="s">
        <v>55</v>
      </c>
      <c r="B238" t="s">
        <v>251</v>
      </c>
      <c r="D238" t="s">
        <v>761</v>
      </c>
      <c r="E238" t="s">
        <v>762</v>
      </c>
      <c r="G238" t="s">
        <v>757</v>
      </c>
      <c r="H238" s="16" t="s">
        <v>758</v>
      </c>
      <c r="I238" s="15" t="s">
        <v>759</v>
      </c>
      <c r="J238" t="s">
        <v>78</v>
      </c>
      <c r="K238" s="16">
        <v>1994.0</v>
      </c>
      <c r="L238" t="str">
        <f t="shared" si="2"/>
        <v>MarStat_rMarStat.1994</v>
      </c>
      <c r="M238" t="s">
        <v>590</v>
      </c>
      <c r="N238" t="s">
        <v>193</v>
      </c>
      <c r="P238" t="s">
        <v>263</v>
      </c>
      <c r="R238" t="s">
        <v>760</v>
      </c>
    </row>
    <row r="239" ht="15.75" customHeight="1">
      <c r="A239" t="s">
        <v>55</v>
      </c>
      <c r="B239" t="s">
        <v>264</v>
      </c>
      <c r="D239" t="s">
        <v>763</v>
      </c>
      <c r="E239" t="s">
        <v>764</v>
      </c>
      <c r="G239" t="s">
        <v>757</v>
      </c>
      <c r="H239" s="16" t="s">
        <v>758</v>
      </c>
      <c r="I239" s="15" t="s">
        <v>759</v>
      </c>
      <c r="J239" t="s">
        <v>78</v>
      </c>
      <c r="K239" s="16">
        <v>1996.0</v>
      </c>
      <c r="L239" t="str">
        <f t="shared" si="2"/>
        <v>MarStat_rMarStat.1996</v>
      </c>
      <c r="M239" t="s">
        <v>590</v>
      </c>
      <c r="N239" t="s">
        <v>193</v>
      </c>
      <c r="P239" t="s">
        <v>263</v>
      </c>
      <c r="R239" t="s">
        <v>760</v>
      </c>
    </row>
    <row r="240" ht="15.75" customHeight="1">
      <c r="A240" t="s">
        <v>55</v>
      </c>
      <c r="B240" t="s">
        <v>273</v>
      </c>
      <c r="D240" t="s">
        <v>765</v>
      </c>
      <c r="E240" t="s">
        <v>766</v>
      </c>
      <c r="G240" t="s">
        <v>757</v>
      </c>
      <c r="H240" s="16" t="s">
        <v>758</v>
      </c>
      <c r="I240" s="15" t="s">
        <v>759</v>
      </c>
      <c r="J240" t="s">
        <v>78</v>
      </c>
      <c r="K240" s="16">
        <v>1998.0</v>
      </c>
      <c r="L240" t="str">
        <f t="shared" si="2"/>
        <v>MarStat_rMarStat.1998</v>
      </c>
      <c r="M240" t="s">
        <v>590</v>
      </c>
      <c r="N240" t="s">
        <v>193</v>
      </c>
      <c r="P240" t="s">
        <v>263</v>
      </c>
      <c r="R240" t="s">
        <v>760</v>
      </c>
    </row>
    <row r="241" ht="15.75" customHeight="1">
      <c r="A241" t="s">
        <v>55</v>
      </c>
      <c r="B241" t="s">
        <v>283</v>
      </c>
      <c r="D241" t="s">
        <v>767</v>
      </c>
      <c r="E241" t="s">
        <v>768</v>
      </c>
      <c r="G241" t="s">
        <v>757</v>
      </c>
      <c r="H241" s="16" t="s">
        <v>758</v>
      </c>
      <c r="I241" s="15" t="s">
        <v>759</v>
      </c>
      <c r="J241" t="s">
        <v>78</v>
      </c>
      <c r="K241" s="16">
        <v>2000.0</v>
      </c>
      <c r="L241" t="str">
        <f t="shared" si="2"/>
        <v>MarStat_rMarStat.2000</v>
      </c>
      <c r="M241" t="s">
        <v>590</v>
      </c>
      <c r="N241" t="s">
        <v>193</v>
      </c>
      <c r="P241" t="s">
        <v>263</v>
      </c>
      <c r="R241" t="s">
        <v>760</v>
      </c>
    </row>
    <row r="242" ht="15.75" customHeight="1">
      <c r="A242" t="s">
        <v>55</v>
      </c>
      <c r="B242" t="s">
        <v>288</v>
      </c>
      <c r="D242" t="s">
        <v>769</v>
      </c>
      <c r="E242" t="s">
        <v>770</v>
      </c>
      <c r="G242" t="s">
        <v>757</v>
      </c>
      <c r="H242" s="16" t="s">
        <v>758</v>
      </c>
      <c r="I242" s="15" t="s">
        <v>759</v>
      </c>
      <c r="J242" t="s">
        <v>78</v>
      </c>
      <c r="K242" s="16">
        <v>2002.0</v>
      </c>
      <c r="L242" t="str">
        <f t="shared" si="2"/>
        <v>MarStat_rMarStat.2002</v>
      </c>
      <c r="M242" t="s">
        <v>590</v>
      </c>
      <c r="N242" t="s">
        <v>193</v>
      </c>
      <c r="P242" t="s">
        <v>263</v>
      </c>
      <c r="R242" t="s">
        <v>760</v>
      </c>
    </row>
    <row r="243" ht="15.75" customHeight="1">
      <c r="A243" t="s">
        <v>55</v>
      </c>
      <c r="B243" t="s">
        <v>297</v>
      </c>
      <c r="D243" t="s">
        <v>771</v>
      </c>
      <c r="E243" t="s">
        <v>772</v>
      </c>
      <c r="G243" t="s">
        <v>757</v>
      </c>
      <c r="H243" s="16" t="s">
        <v>758</v>
      </c>
      <c r="I243" s="15" t="s">
        <v>759</v>
      </c>
      <c r="J243" t="s">
        <v>78</v>
      </c>
      <c r="K243" s="16">
        <v>2004.0</v>
      </c>
      <c r="L243" t="str">
        <f t="shared" si="2"/>
        <v>MarStat_rMarStat.2004</v>
      </c>
      <c r="M243" t="s">
        <v>590</v>
      </c>
      <c r="N243" t="s">
        <v>193</v>
      </c>
      <c r="P243" t="s">
        <v>263</v>
      </c>
      <c r="R243" t="s">
        <v>760</v>
      </c>
    </row>
    <row r="244" ht="15.75" customHeight="1">
      <c r="A244" t="s">
        <v>55</v>
      </c>
      <c r="B244" t="s">
        <v>302</v>
      </c>
      <c r="D244" t="s">
        <v>773</v>
      </c>
      <c r="E244" t="s">
        <v>774</v>
      </c>
      <c r="G244" t="s">
        <v>757</v>
      </c>
      <c r="H244" s="16" t="s">
        <v>758</v>
      </c>
      <c r="I244" s="15" t="s">
        <v>759</v>
      </c>
      <c r="J244" t="s">
        <v>78</v>
      </c>
      <c r="K244" s="16">
        <v>2006.0</v>
      </c>
      <c r="L244" t="str">
        <f t="shared" si="2"/>
        <v>MarStat_rMarStat.2006</v>
      </c>
      <c r="M244" t="s">
        <v>590</v>
      </c>
      <c r="N244" t="s">
        <v>193</v>
      </c>
      <c r="P244" t="s">
        <v>263</v>
      </c>
      <c r="R244" t="s">
        <v>760</v>
      </c>
    </row>
    <row r="245" ht="15.75" customHeight="1">
      <c r="A245" t="s">
        <v>55</v>
      </c>
      <c r="B245" t="s">
        <v>309</v>
      </c>
      <c r="D245" t="s">
        <v>775</v>
      </c>
      <c r="E245" t="s">
        <v>776</v>
      </c>
      <c r="G245" t="s">
        <v>757</v>
      </c>
      <c r="H245" s="16" t="s">
        <v>758</v>
      </c>
      <c r="I245" s="15" t="s">
        <v>759</v>
      </c>
      <c r="J245" t="s">
        <v>78</v>
      </c>
      <c r="K245" s="16">
        <v>2008.0</v>
      </c>
      <c r="L245" t="str">
        <f t="shared" si="2"/>
        <v>MarStat_rMarStat.2008</v>
      </c>
      <c r="M245" t="s">
        <v>590</v>
      </c>
      <c r="N245" t="s">
        <v>193</v>
      </c>
      <c r="P245" t="s">
        <v>263</v>
      </c>
      <c r="R245" t="s">
        <v>760</v>
      </c>
    </row>
    <row r="246" ht="15.75" customHeight="1">
      <c r="A246" t="s">
        <v>55</v>
      </c>
      <c r="B246" t="s">
        <v>318</v>
      </c>
      <c r="D246" t="s">
        <v>777</v>
      </c>
      <c r="E246" t="s">
        <v>778</v>
      </c>
      <c r="G246" t="s">
        <v>757</v>
      </c>
      <c r="H246" s="16" t="s">
        <v>758</v>
      </c>
      <c r="I246" s="15" t="s">
        <v>759</v>
      </c>
      <c r="J246" t="s">
        <v>78</v>
      </c>
      <c r="K246" s="16">
        <v>2010.0</v>
      </c>
      <c r="L246" t="str">
        <f t="shared" si="2"/>
        <v>MarStat_rMarStat.2010</v>
      </c>
      <c r="M246" t="s">
        <v>590</v>
      </c>
      <c r="N246" t="s">
        <v>193</v>
      </c>
      <c r="P246" t="s">
        <v>263</v>
      </c>
      <c r="R246" t="s">
        <v>760</v>
      </c>
    </row>
    <row r="247" ht="15.75" customHeight="1">
      <c r="A247" t="s">
        <v>55</v>
      </c>
      <c r="B247" t="s">
        <v>324</v>
      </c>
      <c r="D247" t="s">
        <v>779</v>
      </c>
      <c r="E247" t="s">
        <v>780</v>
      </c>
      <c r="G247" t="s">
        <v>757</v>
      </c>
      <c r="H247" s="16" t="s">
        <v>758</v>
      </c>
      <c r="I247" s="15" t="s">
        <v>759</v>
      </c>
      <c r="J247" t="s">
        <v>78</v>
      </c>
      <c r="K247" s="16">
        <v>2012.0</v>
      </c>
      <c r="L247" t="str">
        <f t="shared" si="2"/>
        <v>MarStat_rMarStat.2012</v>
      </c>
      <c r="M247" t="s">
        <v>590</v>
      </c>
      <c r="N247" t="s">
        <v>193</v>
      </c>
      <c r="P247" t="s">
        <v>263</v>
      </c>
      <c r="R247" t="s">
        <v>760</v>
      </c>
    </row>
    <row r="248" ht="15.75" customHeight="1">
      <c r="A248" t="s">
        <v>55</v>
      </c>
      <c r="B248" t="s">
        <v>332</v>
      </c>
      <c r="D248" t="s">
        <v>781</v>
      </c>
      <c r="E248" t="s">
        <v>782</v>
      </c>
      <c r="G248" t="s">
        <v>757</v>
      </c>
      <c r="H248" s="16" t="s">
        <v>758</v>
      </c>
      <c r="I248" s="15" t="s">
        <v>759</v>
      </c>
      <c r="J248" t="s">
        <v>78</v>
      </c>
      <c r="K248" s="16">
        <v>2014.0</v>
      </c>
      <c r="L248" t="str">
        <f t="shared" si="2"/>
        <v>MarStat_rMarStat.2014</v>
      </c>
      <c r="M248" t="s">
        <v>590</v>
      </c>
      <c r="N248" t="s">
        <v>193</v>
      </c>
      <c r="P248" t="s">
        <v>263</v>
      </c>
      <c r="R248" t="s">
        <v>760</v>
      </c>
    </row>
    <row r="249" ht="15.75" customHeight="1">
      <c r="A249" t="s">
        <v>55</v>
      </c>
      <c r="B249" t="s">
        <v>125</v>
      </c>
      <c r="D249" t="s">
        <v>783</v>
      </c>
      <c r="E249" t="s">
        <v>784</v>
      </c>
      <c r="G249" t="s">
        <v>757</v>
      </c>
      <c r="H249" t="s">
        <v>785</v>
      </c>
      <c r="I249" s="15" t="s">
        <v>759</v>
      </c>
      <c r="J249" t="s">
        <v>341</v>
      </c>
      <c r="K249" s="16">
        <v>1992.0</v>
      </c>
      <c r="L249" t="str">
        <f t="shared" si="2"/>
        <v>MarStat_sMarStat.1992</v>
      </c>
      <c r="M249" t="s">
        <v>590</v>
      </c>
      <c r="N249" t="s">
        <v>193</v>
      </c>
      <c r="P249" t="s">
        <v>263</v>
      </c>
      <c r="R249" t="s">
        <v>760</v>
      </c>
    </row>
    <row r="250" ht="15.75" customHeight="1">
      <c r="A250" t="s">
        <v>55</v>
      </c>
      <c r="B250" t="s">
        <v>251</v>
      </c>
      <c r="D250" t="s">
        <v>786</v>
      </c>
      <c r="E250" t="s">
        <v>787</v>
      </c>
      <c r="G250" t="s">
        <v>757</v>
      </c>
      <c r="H250" t="s">
        <v>785</v>
      </c>
      <c r="I250" s="15" t="s">
        <v>759</v>
      </c>
      <c r="J250" t="s">
        <v>341</v>
      </c>
      <c r="K250" s="16">
        <v>1994.0</v>
      </c>
      <c r="L250" t="str">
        <f t="shared" si="2"/>
        <v>MarStat_sMarStat.1994</v>
      </c>
      <c r="M250" t="s">
        <v>590</v>
      </c>
      <c r="N250" t="s">
        <v>193</v>
      </c>
      <c r="P250" t="s">
        <v>263</v>
      </c>
      <c r="R250" t="s">
        <v>760</v>
      </c>
    </row>
    <row r="251" ht="15.75" customHeight="1">
      <c r="A251" t="s">
        <v>55</v>
      </c>
      <c r="B251" t="s">
        <v>264</v>
      </c>
      <c r="D251" t="s">
        <v>788</v>
      </c>
      <c r="E251" t="s">
        <v>789</v>
      </c>
      <c r="G251" t="s">
        <v>757</v>
      </c>
      <c r="H251" t="s">
        <v>785</v>
      </c>
      <c r="I251" s="15" t="s">
        <v>759</v>
      </c>
      <c r="J251" t="s">
        <v>341</v>
      </c>
      <c r="K251" s="16">
        <v>1996.0</v>
      </c>
      <c r="L251" t="str">
        <f t="shared" si="2"/>
        <v>MarStat_sMarStat.1996</v>
      </c>
      <c r="M251" t="s">
        <v>590</v>
      </c>
      <c r="N251" t="s">
        <v>193</v>
      </c>
      <c r="P251" t="s">
        <v>263</v>
      </c>
      <c r="R251" t="s">
        <v>760</v>
      </c>
    </row>
    <row r="252" ht="15.75" customHeight="1">
      <c r="A252" t="s">
        <v>55</v>
      </c>
      <c r="B252" t="s">
        <v>273</v>
      </c>
      <c r="D252" t="s">
        <v>790</v>
      </c>
      <c r="E252" t="s">
        <v>791</v>
      </c>
      <c r="G252" t="s">
        <v>757</v>
      </c>
      <c r="H252" t="s">
        <v>785</v>
      </c>
      <c r="I252" s="15" t="s">
        <v>759</v>
      </c>
      <c r="J252" t="s">
        <v>341</v>
      </c>
      <c r="K252" s="16">
        <v>1998.0</v>
      </c>
      <c r="L252" t="str">
        <f t="shared" si="2"/>
        <v>MarStat_sMarStat.1998</v>
      </c>
      <c r="M252" t="s">
        <v>590</v>
      </c>
      <c r="N252" t="s">
        <v>193</v>
      </c>
      <c r="P252" t="s">
        <v>263</v>
      </c>
      <c r="R252" t="s">
        <v>760</v>
      </c>
    </row>
    <row r="253" ht="15.75" customHeight="1">
      <c r="A253" t="s">
        <v>55</v>
      </c>
      <c r="B253" t="s">
        <v>283</v>
      </c>
      <c r="D253" t="s">
        <v>792</v>
      </c>
      <c r="E253" t="s">
        <v>793</v>
      </c>
      <c r="G253" t="s">
        <v>757</v>
      </c>
      <c r="H253" t="s">
        <v>785</v>
      </c>
      <c r="I253" s="15" t="s">
        <v>759</v>
      </c>
      <c r="J253" t="s">
        <v>341</v>
      </c>
      <c r="K253" s="16">
        <v>2000.0</v>
      </c>
      <c r="L253" t="str">
        <f t="shared" si="2"/>
        <v>MarStat_sMarStat.2000</v>
      </c>
      <c r="M253" t="s">
        <v>590</v>
      </c>
      <c r="N253" t="s">
        <v>193</v>
      </c>
      <c r="P253" t="s">
        <v>263</v>
      </c>
      <c r="R253" t="s">
        <v>760</v>
      </c>
    </row>
    <row r="254" ht="15.75" customHeight="1">
      <c r="A254" t="s">
        <v>55</v>
      </c>
      <c r="B254" t="s">
        <v>288</v>
      </c>
      <c r="D254" t="s">
        <v>794</v>
      </c>
      <c r="E254" t="s">
        <v>795</v>
      </c>
      <c r="G254" t="s">
        <v>757</v>
      </c>
      <c r="H254" t="s">
        <v>785</v>
      </c>
      <c r="I254" s="15" t="s">
        <v>759</v>
      </c>
      <c r="J254" t="s">
        <v>341</v>
      </c>
      <c r="K254" s="16">
        <v>2002.0</v>
      </c>
      <c r="L254" t="str">
        <f t="shared" si="2"/>
        <v>MarStat_sMarStat.2002</v>
      </c>
      <c r="M254" t="s">
        <v>590</v>
      </c>
      <c r="N254" t="s">
        <v>193</v>
      </c>
      <c r="P254" t="s">
        <v>263</v>
      </c>
      <c r="R254" t="s">
        <v>760</v>
      </c>
    </row>
    <row r="255" ht="15.75" customHeight="1">
      <c r="A255" t="s">
        <v>55</v>
      </c>
      <c r="B255" t="s">
        <v>297</v>
      </c>
      <c r="D255" t="s">
        <v>796</v>
      </c>
      <c r="E255" t="s">
        <v>797</v>
      </c>
      <c r="G255" t="s">
        <v>757</v>
      </c>
      <c r="H255" t="s">
        <v>785</v>
      </c>
      <c r="I255" s="15" t="s">
        <v>759</v>
      </c>
      <c r="J255" t="s">
        <v>341</v>
      </c>
      <c r="K255">
        <v>2004.0</v>
      </c>
      <c r="L255" t="str">
        <f t="shared" si="2"/>
        <v>MarStat_sMarStat.2004</v>
      </c>
      <c r="M255" t="s">
        <v>590</v>
      </c>
      <c r="N255" t="s">
        <v>193</v>
      </c>
      <c r="P255" t="s">
        <v>263</v>
      </c>
      <c r="R255" t="s">
        <v>760</v>
      </c>
    </row>
    <row r="256" ht="15.75" customHeight="1">
      <c r="A256" t="s">
        <v>55</v>
      </c>
      <c r="B256" t="s">
        <v>302</v>
      </c>
      <c r="D256" t="s">
        <v>798</v>
      </c>
      <c r="E256" t="s">
        <v>799</v>
      </c>
      <c r="G256" t="s">
        <v>757</v>
      </c>
      <c r="H256" t="s">
        <v>785</v>
      </c>
      <c r="I256" s="15" t="s">
        <v>759</v>
      </c>
      <c r="J256" t="s">
        <v>341</v>
      </c>
      <c r="K256">
        <v>2006.0</v>
      </c>
      <c r="L256" t="str">
        <f t="shared" si="2"/>
        <v>MarStat_sMarStat.2006</v>
      </c>
      <c r="M256" t="s">
        <v>590</v>
      </c>
      <c r="N256" t="s">
        <v>193</v>
      </c>
      <c r="P256" t="s">
        <v>263</v>
      </c>
      <c r="R256" t="s">
        <v>760</v>
      </c>
    </row>
    <row r="257" ht="15.75" customHeight="1">
      <c r="A257" t="s">
        <v>55</v>
      </c>
      <c r="B257" t="s">
        <v>309</v>
      </c>
      <c r="D257" t="s">
        <v>800</v>
      </c>
      <c r="E257" t="s">
        <v>801</v>
      </c>
      <c r="G257" t="s">
        <v>757</v>
      </c>
      <c r="H257" t="s">
        <v>785</v>
      </c>
      <c r="I257" s="15" t="s">
        <v>759</v>
      </c>
      <c r="J257" t="s">
        <v>341</v>
      </c>
      <c r="K257">
        <v>2008.0</v>
      </c>
      <c r="L257" t="str">
        <f t="shared" si="2"/>
        <v>MarStat_sMarStat.2008</v>
      </c>
      <c r="M257" t="s">
        <v>590</v>
      </c>
      <c r="N257" t="s">
        <v>193</v>
      </c>
      <c r="P257" t="s">
        <v>263</v>
      </c>
      <c r="R257" t="s">
        <v>760</v>
      </c>
    </row>
    <row r="258" ht="15.75" customHeight="1">
      <c r="A258" t="s">
        <v>55</v>
      </c>
      <c r="B258" t="s">
        <v>318</v>
      </c>
      <c r="D258" t="s">
        <v>802</v>
      </c>
      <c r="E258" t="s">
        <v>803</v>
      </c>
      <c r="G258" t="s">
        <v>757</v>
      </c>
      <c r="H258" t="s">
        <v>785</v>
      </c>
      <c r="I258" s="15" t="s">
        <v>759</v>
      </c>
      <c r="J258" t="s">
        <v>341</v>
      </c>
      <c r="K258">
        <v>2010.0</v>
      </c>
      <c r="L258" t="str">
        <f t="shared" si="2"/>
        <v>MarStat_sMarStat.2010</v>
      </c>
      <c r="M258" t="s">
        <v>590</v>
      </c>
      <c r="N258" t="s">
        <v>193</v>
      </c>
      <c r="P258" t="s">
        <v>263</v>
      </c>
      <c r="R258" t="s">
        <v>760</v>
      </c>
    </row>
    <row r="259" ht="15.75" customHeight="1">
      <c r="A259" t="s">
        <v>55</v>
      </c>
      <c r="B259" t="s">
        <v>324</v>
      </c>
      <c r="D259" t="s">
        <v>804</v>
      </c>
      <c r="E259" t="s">
        <v>805</v>
      </c>
      <c r="G259" t="s">
        <v>757</v>
      </c>
      <c r="H259" t="s">
        <v>785</v>
      </c>
      <c r="I259" s="15" t="s">
        <v>759</v>
      </c>
      <c r="J259" t="s">
        <v>341</v>
      </c>
      <c r="K259">
        <v>2012.0</v>
      </c>
      <c r="L259" t="str">
        <f t="shared" si="2"/>
        <v>MarStat_sMarStat.2012</v>
      </c>
      <c r="M259" t="s">
        <v>590</v>
      </c>
      <c r="N259" t="s">
        <v>193</v>
      </c>
      <c r="P259" t="s">
        <v>263</v>
      </c>
      <c r="R259" t="s">
        <v>760</v>
      </c>
    </row>
    <row r="260" ht="15.75" customHeight="1">
      <c r="A260" t="s">
        <v>55</v>
      </c>
      <c r="B260" t="s">
        <v>332</v>
      </c>
      <c r="D260" t="s">
        <v>806</v>
      </c>
      <c r="E260" t="s">
        <v>807</v>
      </c>
      <c r="G260" t="s">
        <v>757</v>
      </c>
      <c r="H260" t="s">
        <v>785</v>
      </c>
      <c r="I260" s="15" t="s">
        <v>759</v>
      </c>
      <c r="J260" t="s">
        <v>341</v>
      </c>
      <c r="K260">
        <v>2014.0</v>
      </c>
      <c r="L260" t="str">
        <f t="shared" si="2"/>
        <v>MarStat_sMarStat.2014</v>
      </c>
      <c r="M260" t="s">
        <v>590</v>
      </c>
      <c r="N260" t="s">
        <v>193</v>
      </c>
      <c r="P260" t="s">
        <v>263</v>
      </c>
      <c r="R260" t="s">
        <v>760</v>
      </c>
    </row>
    <row r="261" ht="15.75" customHeight="1">
      <c r="A261" t="s">
        <v>55</v>
      </c>
      <c r="B261" t="s">
        <v>125</v>
      </c>
      <c r="D261" t="s">
        <v>808</v>
      </c>
      <c r="E261" t="s">
        <v>809</v>
      </c>
      <c r="G261" t="s">
        <v>810</v>
      </c>
      <c r="H261" t="s">
        <v>811</v>
      </c>
      <c r="I261" s="15" t="s">
        <v>812</v>
      </c>
      <c r="J261" t="s">
        <v>341</v>
      </c>
      <c r="K261">
        <v>1992.0</v>
      </c>
      <c r="L261" t="str">
        <f t="shared" si="2"/>
        <v>Partner_rPartner.1992</v>
      </c>
      <c r="M261" t="s">
        <v>590</v>
      </c>
      <c r="N261" t="s">
        <v>193</v>
      </c>
      <c r="P261" t="s">
        <v>263</v>
      </c>
    </row>
    <row r="262" ht="15.75" customHeight="1">
      <c r="A262" t="s">
        <v>55</v>
      </c>
      <c r="B262" t="s">
        <v>251</v>
      </c>
      <c r="D262" t="s">
        <v>813</v>
      </c>
      <c r="E262" t="s">
        <v>814</v>
      </c>
      <c r="G262" t="s">
        <v>810</v>
      </c>
      <c r="H262" t="s">
        <v>811</v>
      </c>
      <c r="I262" s="15" t="s">
        <v>812</v>
      </c>
      <c r="J262" t="s">
        <v>341</v>
      </c>
      <c r="K262">
        <v>1994.0</v>
      </c>
      <c r="L262" t="str">
        <f t="shared" si="2"/>
        <v>Partner_rPartner.1994</v>
      </c>
      <c r="M262" t="s">
        <v>590</v>
      </c>
      <c r="N262" t="s">
        <v>193</v>
      </c>
      <c r="P262" t="s">
        <v>263</v>
      </c>
    </row>
    <row r="263" ht="15.75" customHeight="1">
      <c r="A263" t="s">
        <v>55</v>
      </c>
      <c r="B263" t="s">
        <v>264</v>
      </c>
      <c r="D263" t="s">
        <v>815</v>
      </c>
      <c r="E263" t="s">
        <v>816</v>
      </c>
      <c r="G263" t="s">
        <v>810</v>
      </c>
      <c r="H263" t="s">
        <v>811</v>
      </c>
      <c r="I263" s="15" t="s">
        <v>812</v>
      </c>
      <c r="J263" t="s">
        <v>341</v>
      </c>
      <c r="K263">
        <v>1996.0</v>
      </c>
      <c r="L263" t="str">
        <f t="shared" si="2"/>
        <v>Partner_rPartner.1996</v>
      </c>
      <c r="M263" t="s">
        <v>590</v>
      </c>
      <c r="N263" t="s">
        <v>193</v>
      </c>
      <c r="P263" t="s">
        <v>263</v>
      </c>
    </row>
    <row r="264" ht="15.75" customHeight="1">
      <c r="A264" t="s">
        <v>55</v>
      </c>
      <c r="B264" t="s">
        <v>273</v>
      </c>
      <c r="D264" t="s">
        <v>817</v>
      </c>
      <c r="E264" t="s">
        <v>818</v>
      </c>
      <c r="G264" t="s">
        <v>810</v>
      </c>
      <c r="H264" t="s">
        <v>811</v>
      </c>
      <c r="I264" s="15" t="s">
        <v>812</v>
      </c>
      <c r="J264" t="s">
        <v>341</v>
      </c>
      <c r="K264">
        <v>1998.0</v>
      </c>
      <c r="L264" t="str">
        <f t="shared" si="2"/>
        <v>Partner_rPartner.1998</v>
      </c>
      <c r="M264" t="s">
        <v>590</v>
      </c>
      <c r="N264" t="s">
        <v>193</v>
      </c>
      <c r="P264" t="s">
        <v>263</v>
      </c>
    </row>
    <row r="265" ht="15.75" customHeight="1">
      <c r="A265" t="s">
        <v>55</v>
      </c>
      <c r="B265" t="s">
        <v>283</v>
      </c>
      <c r="D265" t="s">
        <v>819</v>
      </c>
      <c r="E265" t="s">
        <v>820</v>
      </c>
      <c r="G265" t="s">
        <v>810</v>
      </c>
      <c r="H265" t="s">
        <v>811</v>
      </c>
      <c r="I265" s="15" t="s">
        <v>812</v>
      </c>
      <c r="J265" t="s">
        <v>341</v>
      </c>
      <c r="K265">
        <v>2000.0</v>
      </c>
      <c r="L265" t="str">
        <f t="shared" si="2"/>
        <v>Partner_rPartner.2000</v>
      </c>
      <c r="M265" t="s">
        <v>590</v>
      </c>
      <c r="N265" t="s">
        <v>193</v>
      </c>
      <c r="P265" t="s">
        <v>263</v>
      </c>
    </row>
    <row r="266" ht="15.75" customHeight="1">
      <c r="A266" t="s">
        <v>55</v>
      </c>
      <c r="B266" t="s">
        <v>288</v>
      </c>
      <c r="D266" t="s">
        <v>821</v>
      </c>
      <c r="E266" t="s">
        <v>822</v>
      </c>
      <c r="G266" t="s">
        <v>810</v>
      </c>
      <c r="H266" t="s">
        <v>811</v>
      </c>
      <c r="I266" s="15" t="s">
        <v>812</v>
      </c>
      <c r="J266" t="s">
        <v>341</v>
      </c>
      <c r="K266">
        <v>2002.0</v>
      </c>
      <c r="L266" t="str">
        <f t="shared" si="2"/>
        <v>Partner_rPartner.2002</v>
      </c>
      <c r="M266" t="s">
        <v>590</v>
      </c>
      <c r="N266" t="s">
        <v>193</v>
      </c>
      <c r="P266" t="s">
        <v>263</v>
      </c>
    </row>
    <row r="267" ht="15.75" customHeight="1">
      <c r="A267" t="s">
        <v>55</v>
      </c>
      <c r="B267" t="s">
        <v>297</v>
      </c>
      <c r="D267" t="s">
        <v>823</v>
      </c>
      <c r="E267" t="s">
        <v>824</v>
      </c>
      <c r="G267" t="s">
        <v>810</v>
      </c>
      <c r="H267" t="s">
        <v>811</v>
      </c>
      <c r="I267" s="15" t="s">
        <v>812</v>
      </c>
      <c r="J267" t="s">
        <v>341</v>
      </c>
      <c r="K267">
        <v>2004.0</v>
      </c>
      <c r="L267" t="str">
        <f t="shared" si="2"/>
        <v>Partner_rPartner.2004</v>
      </c>
      <c r="M267" t="s">
        <v>590</v>
      </c>
      <c r="N267" t="s">
        <v>193</v>
      </c>
      <c r="P267" t="s">
        <v>263</v>
      </c>
    </row>
    <row r="268" ht="15.75" customHeight="1">
      <c r="A268" t="s">
        <v>55</v>
      </c>
      <c r="B268" t="s">
        <v>302</v>
      </c>
      <c r="D268" t="s">
        <v>825</v>
      </c>
      <c r="E268" t="s">
        <v>826</v>
      </c>
      <c r="G268" t="s">
        <v>810</v>
      </c>
      <c r="H268" t="s">
        <v>811</v>
      </c>
      <c r="I268" s="15" t="s">
        <v>812</v>
      </c>
      <c r="J268" t="s">
        <v>341</v>
      </c>
      <c r="K268">
        <v>2006.0</v>
      </c>
      <c r="L268" t="str">
        <f t="shared" si="2"/>
        <v>Partner_rPartner.2006</v>
      </c>
      <c r="M268" t="s">
        <v>590</v>
      </c>
      <c r="N268" t="s">
        <v>193</v>
      </c>
      <c r="P268" t="s">
        <v>263</v>
      </c>
    </row>
    <row r="269" ht="15.75" customHeight="1">
      <c r="A269" t="s">
        <v>55</v>
      </c>
      <c r="B269" t="s">
        <v>309</v>
      </c>
      <c r="D269" t="s">
        <v>827</v>
      </c>
      <c r="E269" t="s">
        <v>828</v>
      </c>
      <c r="G269" t="s">
        <v>810</v>
      </c>
      <c r="H269" t="s">
        <v>811</v>
      </c>
      <c r="I269" s="15" t="s">
        <v>812</v>
      </c>
      <c r="J269" t="s">
        <v>341</v>
      </c>
      <c r="K269">
        <v>2008.0</v>
      </c>
      <c r="L269" t="str">
        <f t="shared" si="2"/>
        <v>Partner_rPartner.2008</v>
      </c>
      <c r="M269" t="s">
        <v>590</v>
      </c>
      <c r="N269" t="s">
        <v>193</v>
      </c>
      <c r="P269" t="s">
        <v>263</v>
      </c>
    </row>
    <row r="270" ht="15.75" customHeight="1">
      <c r="A270" t="s">
        <v>55</v>
      </c>
      <c r="B270" t="s">
        <v>318</v>
      </c>
      <c r="D270" t="s">
        <v>829</v>
      </c>
      <c r="E270" t="s">
        <v>830</v>
      </c>
      <c r="G270" t="s">
        <v>810</v>
      </c>
      <c r="H270" t="s">
        <v>811</v>
      </c>
      <c r="I270" s="15" t="s">
        <v>812</v>
      </c>
      <c r="J270" t="s">
        <v>341</v>
      </c>
      <c r="K270">
        <v>2010.0</v>
      </c>
      <c r="L270" t="str">
        <f t="shared" si="2"/>
        <v>Partner_rPartner.2010</v>
      </c>
      <c r="M270" t="s">
        <v>590</v>
      </c>
      <c r="N270" t="s">
        <v>193</v>
      </c>
      <c r="P270" t="s">
        <v>263</v>
      </c>
    </row>
    <row r="271" ht="15.75" customHeight="1">
      <c r="A271" t="s">
        <v>55</v>
      </c>
      <c r="B271" t="s">
        <v>324</v>
      </c>
      <c r="D271" t="s">
        <v>831</v>
      </c>
      <c r="E271" t="s">
        <v>832</v>
      </c>
      <c r="G271" t="s">
        <v>810</v>
      </c>
      <c r="H271" t="s">
        <v>811</v>
      </c>
      <c r="I271" s="15" t="s">
        <v>812</v>
      </c>
      <c r="J271" t="s">
        <v>341</v>
      </c>
      <c r="K271">
        <v>2012.0</v>
      </c>
      <c r="L271" t="str">
        <f t="shared" si="2"/>
        <v>Partner_rPartner.2012</v>
      </c>
      <c r="M271" t="s">
        <v>590</v>
      </c>
      <c r="N271" t="s">
        <v>193</v>
      </c>
      <c r="P271" t="s">
        <v>263</v>
      </c>
    </row>
    <row r="272" ht="15.75" customHeight="1">
      <c r="A272" t="s">
        <v>55</v>
      </c>
      <c r="B272" t="s">
        <v>332</v>
      </c>
      <c r="D272" t="s">
        <v>833</v>
      </c>
      <c r="E272" t="s">
        <v>834</v>
      </c>
      <c r="G272" t="s">
        <v>810</v>
      </c>
      <c r="H272" t="s">
        <v>811</v>
      </c>
      <c r="I272" s="15" t="s">
        <v>812</v>
      </c>
      <c r="J272" t="s">
        <v>341</v>
      </c>
      <c r="K272">
        <v>2014.0</v>
      </c>
      <c r="L272" t="str">
        <f t="shared" si="2"/>
        <v>Partner_rPartner.2014</v>
      </c>
      <c r="M272" t="s">
        <v>590</v>
      </c>
      <c r="N272" t="s">
        <v>193</v>
      </c>
      <c r="P272" t="s">
        <v>263</v>
      </c>
    </row>
    <row r="273" ht="15.75" customHeight="1">
      <c r="A273" t="s">
        <v>55</v>
      </c>
      <c r="B273" t="s">
        <v>125</v>
      </c>
      <c r="D273" t="s">
        <v>835</v>
      </c>
      <c r="E273" t="s">
        <v>836</v>
      </c>
      <c r="G273" t="s">
        <v>810</v>
      </c>
      <c r="H273" t="s">
        <v>837</v>
      </c>
      <c r="I273" s="15" t="s">
        <v>812</v>
      </c>
      <c r="J273" t="s">
        <v>341</v>
      </c>
      <c r="K273">
        <v>1992.0</v>
      </c>
      <c r="L273" t="str">
        <f t="shared" si="2"/>
        <v>Partner_sPartner.1992</v>
      </c>
      <c r="M273" t="s">
        <v>590</v>
      </c>
      <c r="N273" t="s">
        <v>193</v>
      </c>
      <c r="P273" t="s">
        <v>263</v>
      </c>
    </row>
    <row r="274" ht="15.75" customHeight="1">
      <c r="A274" t="s">
        <v>55</v>
      </c>
      <c r="B274" t="s">
        <v>251</v>
      </c>
      <c r="D274" t="s">
        <v>838</v>
      </c>
      <c r="E274" t="s">
        <v>839</v>
      </c>
      <c r="G274" t="s">
        <v>810</v>
      </c>
      <c r="H274" t="s">
        <v>837</v>
      </c>
      <c r="I274" s="15" t="s">
        <v>812</v>
      </c>
      <c r="J274" t="s">
        <v>341</v>
      </c>
      <c r="K274">
        <v>1994.0</v>
      </c>
      <c r="L274" t="str">
        <f t="shared" si="2"/>
        <v>Partner_sPartner.1994</v>
      </c>
      <c r="M274" t="s">
        <v>590</v>
      </c>
      <c r="N274" t="s">
        <v>193</v>
      </c>
      <c r="P274" t="s">
        <v>263</v>
      </c>
    </row>
    <row r="275" ht="15.75" customHeight="1">
      <c r="A275" t="s">
        <v>55</v>
      </c>
      <c r="B275" t="s">
        <v>264</v>
      </c>
      <c r="D275" t="s">
        <v>840</v>
      </c>
      <c r="E275" t="s">
        <v>841</v>
      </c>
      <c r="G275" t="s">
        <v>810</v>
      </c>
      <c r="H275" t="s">
        <v>837</v>
      </c>
      <c r="I275" s="15" t="s">
        <v>812</v>
      </c>
      <c r="J275" t="s">
        <v>341</v>
      </c>
      <c r="K275">
        <v>1996.0</v>
      </c>
      <c r="L275" t="str">
        <f t="shared" si="2"/>
        <v>Partner_sPartner.1996</v>
      </c>
      <c r="M275" t="s">
        <v>590</v>
      </c>
      <c r="N275" t="s">
        <v>193</v>
      </c>
      <c r="P275" t="s">
        <v>263</v>
      </c>
    </row>
    <row r="276" ht="15.75" customHeight="1">
      <c r="A276" t="s">
        <v>55</v>
      </c>
      <c r="B276" t="s">
        <v>273</v>
      </c>
      <c r="D276" t="s">
        <v>842</v>
      </c>
      <c r="E276" t="s">
        <v>843</v>
      </c>
      <c r="G276" t="s">
        <v>810</v>
      </c>
      <c r="H276" t="s">
        <v>837</v>
      </c>
      <c r="I276" s="15" t="s">
        <v>812</v>
      </c>
      <c r="J276" t="s">
        <v>341</v>
      </c>
      <c r="K276">
        <v>1998.0</v>
      </c>
      <c r="L276" t="str">
        <f t="shared" si="2"/>
        <v>Partner_sPartner.1998</v>
      </c>
      <c r="M276" t="s">
        <v>590</v>
      </c>
      <c r="N276" t="s">
        <v>193</v>
      </c>
      <c r="P276" t="s">
        <v>263</v>
      </c>
    </row>
    <row r="277" ht="15.75" customHeight="1">
      <c r="A277" t="s">
        <v>55</v>
      </c>
      <c r="B277" t="s">
        <v>283</v>
      </c>
      <c r="D277" t="s">
        <v>844</v>
      </c>
      <c r="E277" t="s">
        <v>845</v>
      </c>
      <c r="G277" t="s">
        <v>810</v>
      </c>
      <c r="H277" t="s">
        <v>837</v>
      </c>
      <c r="I277" s="15" t="s">
        <v>812</v>
      </c>
      <c r="J277" t="s">
        <v>341</v>
      </c>
      <c r="K277">
        <v>2000.0</v>
      </c>
      <c r="L277" t="str">
        <f t="shared" si="2"/>
        <v>Partner_sPartner.2000</v>
      </c>
      <c r="M277" t="s">
        <v>590</v>
      </c>
      <c r="N277" t="s">
        <v>193</v>
      </c>
      <c r="P277" t="s">
        <v>263</v>
      </c>
    </row>
    <row r="278" ht="15.75" customHeight="1">
      <c r="A278" t="s">
        <v>55</v>
      </c>
      <c r="B278" t="s">
        <v>288</v>
      </c>
      <c r="D278" t="s">
        <v>846</v>
      </c>
      <c r="E278" t="s">
        <v>847</v>
      </c>
      <c r="G278" t="s">
        <v>810</v>
      </c>
      <c r="H278" t="s">
        <v>837</v>
      </c>
      <c r="I278" s="15" t="s">
        <v>812</v>
      </c>
      <c r="J278" t="s">
        <v>341</v>
      </c>
      <c r="K278">
        <v>2002.0</v>
      </c>
      <c r="L278" t="str">
        <f t="shared" si="2"/>
        <v>Partner_sPartner.2002</v>
      </c>
      <c r="M278" t="s">
        <v>590</v>
      </c>
      <c r="N278" t="s">
        <v>193</v>
      </c>
      <c r="P278" t="s">
        <v>263</v>
      </c>
    </row>
    <row r="279" ht="15.75" customHeight="1">
      <c r="A279" t="s">
        <v>55</v>
      </c>
      <c r="B279" t="s">
        <v>297</v>
      </c>
      <c r="D279" t="s">
        <v>848</v>
      </c>
      <c r="E279" t="s">
        <v>849</v>
      </c>
      <c r="G279" t="s">
        <v>810</v>
      </c>
      <c r="H279" t="s">
        <v>837</v>
      </c>
      <c r="I279" s="15" t="s">
        <v>812</v>
      </c>
      <c r="J279" t="s">
        <v>341</v>
      </c>
      <c r="K279">
        <v>2004.0</v>
      </c>
      <c r="L279" t="str">
        <f t="shared" si="2"/>
        <v>Partner_sPartner.2004</v>
      </c>
      <c r="M279" t="s">
        <v>590</v>
      </c>
      <c r="N279" t="s">
        <v>193</v>
      </c>
      <c r="P279" t="s">
        <v>263</v>
      </c>
    </row>
    <row r="280" ht="15.75" customHeight="1">
      <c r="A280" t="s">
        <v>55</v>
      </c>
      <c r="B280" t="s">
        <v>302</v>
      </c>
      <c r="D280" t="s">
        <v>850</v>
      </c>
      <c r="E280" t="s">
        <v>851</v>
      </c>
      <c r="G280" t="s">
        <v>810</v>
      </c>
      <c r="H280" t="s">
        <v>837</v>
      </c>
      <c r="I280" s="15" t="s">
        <v>812</v>
      </c>
      <c r="J280" t="s">
        <v>341</v>
      </c>
      <c r="K280">
        <v>2006.0</v>
      </c>
      <c r="L280" t="str">
        <f t="shared" si="2"/>
        <v>Partner_sPartner.2006</v>
      </c>
      <c r="M280" t="s">
        <v>590</v>
      </c>
      <c r="N280" t="s">
        <v>193</v>
      </c>
      <c r="P280" t="s">
        <v>263</v>
      </c>
    </row>
    <row r="281" ht="15.75" customHeight="1">
      <c r="A281" t="s">
        <v>55</v>
      </c>
      <c r="B281" t="s">
        <v>309</v>
      </c>
      <c r="D281" t="s">
        <v>852</v>
      </c>
      <c r="E281" t="s">
        <v>853</v>
      </c>
      <c r="G281" t="s">
        <v>810</v>
      </c>
      <c r="H281" t="s">
        <v>837</v>
      </c>
      <c r="I281" s="15" t="s">
        <v>812</v>
      </c>
      <c r="J281" t="s">
        <v>341</v>
      </c>
      <c r="K281">
        <v>2008.0</v>
      </c>
      <c r="L281" t="str">
        <f t="shared" si="2"/>
        <v>Partner_sPartner.2008</v>
      </c>
      <c r="M281" t="s">
        <v>590</v>
      </c>
      <c r="N281" t="s">
        <v>193</v>
      </c>
      <c r="P281" t="s">
        <v>263</v>
      </c>
    </row>
    <row r="282" ht="15.75" customHeight="1">
      <c r="A282" t="s">
        <v>55</v>
      </c>
      <c r="B282" t="s">
        <v>318</v>
      </c>
      <c r="D282" t="s">
        <v>854</v>
      </c>
      <c r="E282" t="s">
        <v>855</v>
      </c>
      <c r="G282" t="s">
        <v>810</v>
      </c>
      <c r="H282" t="s">
        <v>837</v>
      </c>
      <c r="I282" s="15" t="s">
        <v>812</v>
      </c>
      <c r="J282" t="s">
        <v>341</v>
      </c>
      <c r="K282">
        <v>2010.0</v>
      </c>
      <c r="L282" t="str">
        <f t="shared" si="2"/>
        <v>Partner_sPartner.2010</v>
      </c>
      <c r="M282" t="s">
        <v>590</v>
      </c>
      <c r="N282" t="s">
        <v>193</v>
      </c>
      <c r="P282" t="s">
        <v>263</v>
      </c>
    </row>
    <row r="283" ht="15.75" customHeight="1">
      <c r="A283" t="s">
        <v>55</v>
      </c>
      <c r="B283" t="s">
        <v>324</v>
      </c>
      <c r="D283" t="s">
        <v>856</v>
      </c>
      <c r="E283" t="s">
        <v>857</v>
      </c>
      <c r="G283" t="s">
        <v>810</v>
      </c>
      <c r="H283" t="s">
        <v>837</v>
      </c>
      <c r="I283" s="15" t="s">
        <v>812</v>
      </c>
      <c r="J283" t="s">
        <v>341</v>
      </c>
      <c r="K283">
        <v>2012.0</v>
      </c>
      <c r="L283" t="str">
        <f t="shared" si="2"/>
        <v>Partner_sPartner.2012</v>
      </c>
      <c r="M283" t="s">
        <v>590</v>
      </c>
      <c r="N283" t="s">
        <v>193</v>
      </c>
      <c r="P283" t="s">
        <v>263</v>
      </c>
    </row>
    <row r="284" ht="15.75" customHeight="1">
      <c r="A284" t="s">
        <v>55</v>
      </c>
      <c r="B284" t="s">
        <v>332</v>
      </c>
      <c r="D284" t="s">
        <v>858</v>
      </c>
      <c r="E284" t="s">
        <v>859</v>
      </c>
      <c r="G284" t="s">
        <v>810</v>
      </c>
      <c r="H284" t="s">
        <v>837</v>
      </c>
      <c r="I284" s="15" t="s">
        <v>812</v>
      </c>
      <c r="J284" t="s">
        <v>341</v>
      </c>
      <c r="K284">
        <v>2014.0</v>
      </c>
      <c r="L284" t="str">
        <f t="shared" si="2"/>
        <v>Partner_sPartner.2014</v>
      </c>
      <c r="M284" t="s">
        <v>590</v>
      </c>
      <c r="N284" t="s">
        <v>193</v>
      </c>
      <c r="P284" t="s">
        <v>263</v>
      </c>
    </row>
    <row r="285" ht="15.75" customHeight="1">
      <c r="A285" t="s">
        <v>55</v>
      </c>
      <c r="B285" t="s">
        <v>125</v>
      </c>
      <c r="D285" t="s">
        <v>860</v>
      </c>
      <c r="E285" t="s">
        <v>861</v>
      </c>
      <c r="G285" t="s">
        <v>314</v>
      </c>
      <c r="H285" t="s">
        <v>862</v>
      </c>
      <c r="I285" s="15"/>
      <c r="J285" t="s">
        <v>78</v>
      </c>
      <c r="K285">
        <v>1992.0</v>
      </c>
      <c r="L285" t="str">
        <f t="shared" si="2"/>
        <v>NumMarriages_rNumMarriages.1992</v>
      </c>
      <c r="M285" t="s">
        <v>669</v>
      </c>
      <c r="N285" t="s">
        <v>193</v>
      </c>
      <c r="P285" t="s">
        <v>263</v>
      </c>
    </row>
    <row r="286" ht="15.75" customHeight="1">
      <c r="A286" t="s">
        <v>55</v>
      </c>
      <c r="B286" t="s">
        <v>251</v>
      </c>
      <c r="D286" t="s">
        <v>863</v>
      </c>
      <c r="E286" t="s">
        <v>864</v>
      </c>
      <c r="G286" t="s">
        <v>314</v>
      </c>
      <c r="H286" t="s">
        <v>862</v>
      </c>
      <c r="I286" s="15"/>
      <c r="J286" t="s">
        <v>78</v>
      </c>
      <c r="K286">
        <v>1994.0</v>
      </c>
      <c r="L286" t="str">
        <f t="shared" si="2"/>
        <v>NumMarriages_rNumMarriages.1994</v>
      </c>
      <c r="M286" t="s">
        <v>669</v>
      </c>
      <c r="N286" t="s">
        <v>193</v>
      </c>
      <c r="P286" t="s">
        <v>263</v>
      </c>
    </row>
    <row r="287" ht="15.75" customHeight="1">
      <c r="A287" t="s">
        <v>55</v>
      </c>
      <c r="B287" t="s">
        <v>264</v>
      </c>
      <c r="D287" t="s">
        <v>865</v>
      </c>
      <c r="E287" t="s">
        <v>866</v>
      </c>
      <c r="G287" t="s">
        <v>314</v>
      </c>
      <c r="H287" t="s">
        <v>862</v>
      </c>
      <c r="I287" s="15"/>
      <c r="J287" t="s">
        <v>78</v>
      </c>
      <c r="K287">
        <v>1996.0</v>
      </c>
      <c r="L287" t="str">
        <f t="shared" si="2"/>
        <v>NumMarriages_rNumMarriages.1996</v>
      </c>
      <c r="M287" t="s">
        <v>669</v>
      </c>
      <c r="N287" t="s">
        <v>193</v>
      </c>
      <c r="P287" t="s">
        <v>263</v>
      </c>
    </row>
    <row r="288" ht="15.75" customHeight="1">
      <c r="A288" t="s">
        <v>55</v>
      </c>
      <c r="B288" t="s">
        <v>273</v>
      </c>
      <c r="D288" t="s">
        <v>867</v>
      </c>
      <c r="E288" t="s">
        <v>868</v>
      </c>
      <c r="G288" t="s">
        <v>314</v>
      </c>
      <c r="H288" t="s">
        <v>862</v>
      </c>
      <c r="I288" s="15"/>
      <c r="J288" t="s">
        <v>78</v>
      </c>
      <c r="K288">
        <v>1998.0</v>
      </c>
      <c r="L288" t="str">
        <f t="shared" si="2"/>
        <v>NumMarriages_rNumMarriages.1998</v>
      </c>
      <c r="M288" t="s">
        <v>669</v>
      </c>
      <c r="N288" t="s">
        <v>193</v>
      </c>
      <c r="P288" t="s">
        <v>263</v>
      </c>
    </row>
    <row r="289" ht="15.75" customHeight="1">
      <c r="A289" t="s">
        <v>55</v>
      </c>
      <c r="B289" t="s">
        <v>283</v>
      </c>
      <c r="D289" t="s">
        <v>869</v>
      </c>
      <c r="E289" t="s">
        <v>870</v>
      </c>
      <c r="G289" t="s">
        <v>314</v>
      </c>
      <c r="H289" t="s">
        <v>862</v>
      </c>
      <c r="I289" s="15"/>
      <c r="J289" t="s">
        <v>78</v>
      </c>
      <c r="K289">
        <v>2000.0</v>
      </c>
      <c r="L289" t="str">
        <f t="shared" si="2"/>
        <v>NumMarriages_rNumMarriages.2000</v>
      </c>
      <c r="M289" t="s">
        <v>669</v>
      </c>
      <c r="N289" t="s">
        <v>193</v>
      </c>
      <c r="P289" t="s">
        <v>263</v>
      </c>
    </row>
    <row r="290" ht="15.75" customHeight="1">
      <c r="A290" t="s">
        <v>55</v>
      </c>
      <c r="B290" t="s">
        <v>288</v>
      </c>
      <c r="D290" t="s">
        <v>871</v>
      </c>
      <c r="E290" t="s">
        <v>872</v>
      </c>
      <c r="G290" t="s">
        <v>314</v>
      </c>
      <c r="H290" t="s">
        <v>862</v>
      </c>
      <c r="I290" s="15"/>
      <c r="J290" t="s">
        <v>78</v>
      </c>
      <c r="K290">
        <v>2002.0</v>
      </c>
      <c r="L290" t="str">
        <f t="shared" si="2"/>
        <v>NumMarriages_rNumMarriages.2002</v>
      </c>
      <c r="M290" t="s">
        <v>669</v>
      </c>
      <c r="N290" t="s">
        <v>193</v>
      </c>
      <c r="P290" t="s">
        <v>263</v>
      </c>
    </row>
    <row r="291" ht="15.75" customHeight="1">
      <c r="A291" t="s">
        <v>55</v>
      </c>
      <c r="B291" t="s">
        <v>297</v>
      </c>
      <c r="D291" t="s">
        <v>873</v>
      </c>
      <c r="E291" t="s">
        <v>874</v>
      </c>
      <c r="G291" t="s">
        <v>314</v>
      </c>
      <c r="H291" t="s">
        <v>862</v>
      </c>
      <c r="I291" s="15"/>
      <c r="J291" t="s">
        <v>78</v>
      </c>
      <c r="K291">
        <v>2004.0</v>
      </c>
      <c r="L291" t="str">
        <f t="shared" si="2"/>
        <v>NumMarriages_rNumMarriages.2004</v>
      </c>
      <c r="M291" t="s">
        <v>669</v>
      </c>
      <c r="N291" t="s">
        <v>193</v>
      </c>
      <c r="P291" t="s">
        <v>263</v>
      </c>
    </row>
    <row r="292" ht="15.75" customHeight="1">
      <c r="A292" t="s">
        <v>55</v>
      </c>
      <c r="B292" t="s">
        <v>302</v>
      </c>
      <c r="D292" t="s">
        <v>875</v>
      </c>
      <c r="E292" t="s">
        <v>876</v>
      </c>
      <c r="G292" t="s">
        <v>314</v>
      </c>
      <c r="H292" t="s">
        <v>862</v>
      </c>
      <c r="I292" s="15"/>
      <c r="J292" t="s">
        <v>78</v>
      </c>
      <c r="K292">
        <v>2006.0</v>
      </c>
      <c r="L292" t="str">
        <f t="shared" si="2"/>
        <v>NumMarriages_rNumMarriages.2006</v>
      </c>
      <c r="M292" t="s">
        <v>669</v>
      </c>
      <c r="N292" t="s">
        <v>193</v>
      </c>
      <c r="P292" t="s">
        <v>263</v>
      </c>
    </row>
    <row r="293" ht="15.75" customHeight="1">
      <c r="A293" t="s">
        <v>55</v>
      </c>
      <c r="B293" t="s">
        <v>309</v>
      </c>
      <c r="D293" t="s">
        <v>877</v>
      </c>
      <c r="E293" t="s">
        <v>878</v>
      </c>
      <c r="G293" t="s">
        <v>314</v>
      </c>
      <c r="H293" t="s">
        <v>862</v>
      </c>
      <c r="I293" s="15"/>
      <c r="J293" t="s">
        <v>78</v>
      </c>
      <c r="K293">
        <v>2008.0</v>
      </c>
      <c r="L293" t="str">
        <f t="shared" si="2"/>
        <v>NumMarriages_rNumMarriages.2008</v>
      </c>
      <c r="M293" t="s">
        <v>669</v>
      </c>
      <c r="N293" t="s">
        <v>193</v>
      </c>
      <c r="P293" t="s">
        <v>263</v>
      </c>
    </row>
    <row r="294" ht="15.75" customHeight="1">
      <c r="A294" t="s">
        <v>55</v>
      </c>
      <c r="B294" t="s">
        <v>318</v>
      </c>
      <c r="D294" t="s">
        <v>879</v>
      </c>
      <c r="E294" t="s">
        <v>880</v>
      </c>
      <c r="G294" t="s">
        <v>314</v>
      </c>
      <c r="H294" t="s">
        <v>862</v>
      </c>
      <c r="I294" s="15"/>
      <c r="J294" t="s">
        <v>78</v>
      </c>
      <c r="K294">
        <v>2010.0</v>
      </c>
      <c r="L294" t="str">
        <f t="shared" si="2"/>
        <v>NumMarriages_rNumMarriages.2010</v>
      </c>
      <c r="M294" t="s">
        <v>669</v>
      </c>
      <c r="N294" t="s">
        <v>193</v>
      </c>
      <c r="P294" t="s">
        <v>263</v>
      </c>
    </row>
    <row r="295" ht="15.75" customHeight="1">
      <c r="A295" t="s">
        <v>55</v>
      </c>
      <c r="B295" t="s">
        <v>324</v>
      </c>
      <c r="D295" t="s">
        <v>881</v>
      </c>
      <c r="E295" t="s">
        <v>882</v>
      </c>
      <c r="G295" t="s">
        <v>314</v>
      </c>
      <c r="H295" t="s">
        <v>862</v>
      </c>
      <c r="I295" s="15"/>
      <c r="J295" t="s">
        <v>78</v>
      </c>
      <c r="K295">
        <v>2012.0</v>
      </c>
      <c r="L295" t="str">
        <f t="shared" si="2"/>
        <v>NumMarriages_rNumMarriages.2012</v>
      </c>
      <c r="M295" t="s">
        <v>669</v>
      </c>
      <c r="N295" t="s">
        <v>193</v>
      </c>
      <c r="P295" t="s">
        <v>263</v>
      </c>
    </row>
    <row r="296" ht="15.75" customHeight="1">
      <c r="A296" t="s">
        <v>55</v>
      </c>
      <c r="B296" t="s">
        <v>332</v>
      </c>
      <c r="D296" t="s">
        <v>883</v>
      </c>
      <c r="E296" t="s">
        <v>884</v>
      </c>
      <c r="G296" t="s">
        <v>314</v>
      </c>
      <c r="H296" t="s">
        <v>862</v>
      </c>
      <c r="I296" s="15"/>
      <c r="J296" t="s">
        <v>78</v>
      </c>
      <c r="K296">
        <v>2014.0</v>
      </c>
      <c r="L296" t="str">
        <f t="shared" si="2"/>
        <v>NumMarriages_rNumMarriages.2014</v>
      </c>
      <c r="M296" t="s">
        <v>669</v>
      </c>
      <c r="N296" t="s">
        <v>193</v>
      </c>
      <c r="P296" t="s">
        <v>263</v>
      </c>
    </row>
    <row r="297" ht="15.75" customHeight="1">
      <c r="A297" t="s">
        <v>55</v>
      </c>
      <c r="B297" t="s">
        <v>125</v>
      </c>
      <c r="D297" t="s">
        <v>885</v>
      </c>
      <c r="E297" t="s">
        <v>886</v>
      </c>
      <c r="G297" t="s">
        <v>314</v>
      </c>
      <c r="H297" t="s">
        <v>887</v>
      </c>
      <c r="I297" s="15"/>
      <c r="J297" t="s">
        <v>341</v>
      </c>
      <c r="K297">
        <v>1992.0</v>
      </c>
      <c r="L297" t="str">
        <f t="shared" si="2"/>
        <v>NumMarriages_sNumMarriages.1992</v>
      </c>
      <c r="M297" t="s">
        <v>669</v>
      </c>
      <c r="N297" t="s">
        <v>193</v>
      </c>
      <c r="P297" t="s">
        <v>263</v>
      </c>
    </row>
    <row r="298" ht="15.75" customHeight="1">
      <c r="A298" t="s">
        <v>55</v>
      </c>
      <c r="B298" t="s">
        <v>251</v>
      </c>
      <c r="D298" t="s">
        <v>888</v>
      </c>
      <c r="E298" t="s">
        <v>889</v>
      </c>
      <c r="G298" t="s">
        <v>314</v>
      </c>
      <c r="H298" t="s">
        <v>887</v>
      </c>
      <c r="I298" s="15"/>
      <c r="J298" t="s">
        <v>341</v>
      </c>
      <c r="K298">
        <v>1994.0</v>
      </c>
      <c r="L298" t="str">
        <f t="shared" si="2"/>
        <v>NumMarriages_sNumMarriages.1994</v>
      </c>
      <c r="M298" t="s">
        <v>669</v>
      </c>
      <c r="N298" t="s">
        <v>193</v>
      </c>
      <c r="P298" t="s">
        <v>263</v>
      </c>
    </row>
    <row r="299" ht="15.75" customHeight="1">
      <c r="A299" t="s">
        <v>55</v>
      </c>
      <c r="B299" t="s">
        <v>264</v>
      </c>
      <c r="D299" t="s">
        <v>890</v>
      </c>
      <c r="E299" t="s">
        <v>891</v>
      </c>
      <c r="G299" t="s">
        <v>314</v>
      </c>
      <c r="H299" t="s">
        <v>887</v>
      </c>
      <c r="I299" s="15"/>
      <c r="J299" t="s">
        <v>341</v>
      </c>
      <c r="K299">
        <v>1996.0</v>
      </c>
      <c r="L299" t="str">
        <f t="shared" si="2"/>
        <v>NumMarriages_sNumMarriages.1996</v>
      </c>
      <c r="M299" t="s">
        <v>669</v>
      </c>
      <c r="N299" t="s">
        <v>193</v>
      </c>
      <c r="P299" t="s">
        <v>263</v>
      </c>
    </row>
    <row r="300" ht="15.75" customHeight="1">
      <c r="A300" t="s">
        <v>55</v>
      </c>
      <c r="B300" t="s">
        <v>273</v>
      </c>
      <c r="D300" t="s">
        <v>892</v>
      </c>
      <c r="E300" t="s">
        <v>893</v>
      </c>
      <c r="G300" t="s">
        <v>314</v>
      </c>
      <c r="H300" t="s">
        <v>887</v>
      </c>
      <c r="I300" s="15"/>
      <c r="J300" t="s">
        <v>341</v>
      </c>
      <c r="K300">
        <v>1998.0</v>
      </c>
      <c r="L300" t="str">
        <f t="shared" si="2"/>
        <v>NumMarriages_sNumMarriages.1998</v>
      </c>
      <c r="M300" t="s">
        <v>669</v>
      </c>
      <c r="N300" t="s">
        <v>193</v>
      </c>
      <c r="P300" t="s">
        <v>263</v>
      </c>
    </row>
    <row r="301" ht="15.75" customHeight="1">
      <c r="A301" t="s">
        <v>55</v>
      </c>
      <c r="B301" t="s">
        <v>283</v>
      </c>
      <c r="D301" t="s">
        <v>894</v>
      </c>
      <c r="E301" t="s">
        <v>895</v>
      </c>
      <c r="G301" t="s">
        <v>314</v>
      </c>
      <c r="H301" t="s">
        <v>887</v>
      </c>
      <c r="I301" s="15"/>
      <c r="J301" t="s">
        <v>341</v>
      </c>
      <c r="K301">
        <v>2000.0</v>
      </c>
      <c r="L301" t="str">
        <f t="shared" si="2"/>
        <v>NumMarriages_sNumMarriages.2000</v>
      </c>
      <c r="M301" t="s">
        <v>669</v>
      </c>
      <c r="N301" t="s">
        <v>193</v>
      </c>
      <c r="P301" t="s">
        <v>263</v>
      </c>
    </row>
    <row r="302" ht="15.75" customHeight="1">
      <c r="A302" t="s">
        <v>55</v>
      </c>
      <c r="B302" t="s">
        <v>288</v>
      </c>
      <c r="D302" t="s">
        <v>896</v>
      </c>
      <c r="E302" t="s">
        <v>897</v>
      </c>
      <c r="G302" t="s">
        <v>314</v>
      </c>
      <c r="H302" t="s">
        <v>887</v>
      </c>
      <c r="I302" s="15"/>
      <c r="J302" t="s">
        <v>341</v>
      </c>
      <c r="K302">
        <v>2002.0</v>
      </c>
      <c r="L302" t="str">
        <f t="shared" si="2"/>
        <v>NumMarriages_sNumMarriages.2002</v>
      </c>
      <c r="M302" t="s">
        <v>669</v>
      </c>
      <c r="N302" t="s">
        <v>193</v>
      </c>
      <c r="P302" t="s">
        <v>263</v>
      </c>
    </row>
    <row r="303" ht="15.75" customHeight="1">
      <c r="A303" t="s">
        <v>55</v>
      </c>
      <c r="B303" t="s">
        <v>297</v>
      </c>
      <c r="D303" t="s">
        <v>898</v>
      </c>
      <c r="E303" t="s">
        <v>899</v>
      </c>
      <c r="G303" t="s">
        <v>314</v>
      </c>
      <c r="H303" t="s">
        <v>887</v>
      </c>
      <c r="I303" s="15"/>
      <c r="J303" t="s">
        <v>341</v>
      </c>
      <c r="K303">
        <v>2004.0</v>
      </c>
      <c r="L303" t="str">
        <f t="shared" si="2"/>
        <v>NumMarriages_sNumMarriages.2004</v>
      </c>
      <c r="M303" t="s">
        <v>669</v>
      </c>
      <c r="N303" t="s">
        <v>193</v>
      </c>
      <c r="P303" t="s">
        <v>263</v>
      </c>
    </row>
    <row r="304" ht="15.75" customHeight="1">
      <c r="A304" t="s">
        <v>55</v>
      </c>
      <c r="B304" t="s">
        <v>302</v>
      </c>
      <c r="D304" t="s">
        <v>900</v>
      </c>
      <c r="E304" t="s">
        <v>901</v>
      </c>
      <c r="G304" t="s">
        <v>314</v>
      </c>
      <c r="H304" t="s">
        <v>887</v>
      </c>
      <c r="I304" s="15"/>
      <c r="J304" t="s">
        <v>341</v>
      </c>
      <c r="K304">
        <v>2006.0</v>
      </c>
      <c r="L304" t="str">
        <f t="shared" si="2"/>
        <v>NumMarriages_sNumMarriages.2006</v>
      </c>
      <c r="M304" t="s">
        <v>669</v>
      </c>
      <c r="N304" t="s">
        <v>193</v>
      </c>
      <c r="P304" t="s">
        <v>263</v>
      </c>
    </row>
    <row r="305" ht="15.75" customHeight="1">
      <c r="A305" t="s">
        <v>55</v>
      </c>
      <c r="B305" t="s">
        <v>309</v>
      </c>
      <c r="D305" t="s">
        <v>902</v>
      </c>
      <c r="E305" t="s">
        <v>903</v>
      </c>
      <c r="G305" t="s">
        <v>314</v>
      </c>
      <c r="H305" t="s">
        <v>887</v>
      </c>
      <c r="I305" s="15"/>
      <c r="J305" t="s">
        <v>341</v>
      </c>
      <c r="K305">
        <v>2008.0</v>
      </c>
      <c r="L305" t="str">
        <f t="shared" si="2"/>
        <v>NumMarriages_sNumMarriages.2008</v>
      </c>
      <c r="M305" t="s">
        <v>669</v>
      </c>
      <c r="N305" t="s">
        <v>193</v>
      </c>
      <c r="P305" t="s">
        <v>263</v>
      </c>
    </row>
    <row r="306" ht="15.75" customHeight="1">
      <c r="A306" t="s">
        <v>55</v>
      </c>
      <c r="B306" t="s">
        <v>318</v>
      </c>
      <c r="D306" t="s">
        <v>904</v>
      </c>
      <c r="E306" t="s">
        <v>905</v>
      </c>
      <c r="G306" t="s">
        <v>314</v>
      </c>
      <c r="H306" t="s">
        <v>887</v>
      </c>
      <c r="I306" s="15"/>
      <c r="J306" t="s">
        <v>341</v>
      </c>
      <c r="K306">
        <v>2010.0</v>
      </c>
      <c r="L306" t="str">
        <f t="shared" si="2"/>
        <v>NumMarriages_sNumMarriages.2010</v>
      </c>
      <c r="M306" t="s">
        <v>669</v>
      </c>
      <c r="N306" t="s">
        <v>193</v>
      </c>
      <c r="P306" t="s">
        <v>263</v>
      </c>
    </row>
    <row r="307" ht="15.75" customHeight="1">
      <c r="A307" t="s">
        <v>55</v>
      </c>
      <c r="B307" t="s">
        <v>324</v>
      </c>
      <c r="D307" t="s">
        <v>906</v>
      </c>
      <c r="E307" t="s">
        <v>907</v>
      </c>
      <c r="G307" t="s">
        <v>314</v>
      </c>
      <c r="H307" t="s">
        <v>887</v>
      </c>
      <c r="I307" s="15"/>
      <c r="J307" t="s">
        <v>341</v>
      </c>
      <c r="K307">
        <v>2012.0</v>
      </c>
      <c r="L307" t="str">
        <f t="shared" si="2"/>
        <v>NumMarriages_sNumMarriages.2012</v>
      </c>
      <c r="M307" t="s">
        <v>669</v>
      </c>
      <c r="N307" t="s">
        <v>193</v>
      </c>
      <c r="P307" t="s">
        <v>263</v>
      </c>
    </row>
    <row r="308" ht="15.75" customHeight="1">
      <c r="A308" t="s">
        <v>55</v>
      </c>
      <c r="B308" t="s">
        <v>332</v>
      </c>
      <c r="D308" t="s">
        <v>908</v>
      </c>
      <c r="E308" t="s">
        <v>909</v>
      </c>
      <c r="G308" t="s">
        <v>314</v>
      </c>
      <c r="H308" t="s">
        <v>887</v>
      </c>
      <c r="I308" s="15"/>
      <c r="J308" t="s">
        <v>341</v>
      </c>
      <c r="K308">
        <v>2014.0</v>
      </c>
      <c r="L308" t="str">
        <f t="shared" si="2"/>
        <v>NumMarriages_sNumMarriages.2014</v>
      </c>
      <c r="M308" t="s">
        <v>669</v>
      </c>
      <c r="N308" t="s">
        <v>193</v>
      </c>
      <c r="P308" t="s">
        <v>263</v>
      </c>
    </row>
    <row r="309" ht="15.75" customHeight="1">
      <c r="A309" t="s">
        <v>55</v>
      </c>
      <c r="B309" t="s">
        <v>125</v>
      </c>
      <c r="D309" t="s">
        <v>910</v>
      </c>
      <c r="E309" t="s">
        <v>911</v>
      </c>
      <c r="G309" t="s">
        <v>912</v>
      </c>
      <c r="H309" t="s">
        <v>913</v>
      </c>
      <c r="I309" s="15"/>
      <c r="J309" t="s">
        <v>341</v>
      </c>
      <c r="K309">
        <v>1992.0</v>
      </c>
      <c r="L309" t="str">
        <f t="shared" si="2"/>
        <v>NeverMarried_rNeverMarried.1992</v>
      </c>
      <c r="M309" t="s">
        <v>590</v>
      </c>
      <c r="N309" t="s">
        <v>193</v>
      </c>
      <c r="P309" t="s">
        <v>263</v>
      </c>
    </row>
    <row r="310" ht="15.75" customHeight="1">
      <c r="A310" t="s">
        <v>55</v>
      </c>
      <c r="B310" t="s">
        <v>251</v>
      </c>
      <c r="D310" t="s">
        <v>914</v>
      </c>
      <c r="E310" t="s">
        <v>915</v>
      </c>
      <c r="G310" t="s">
        <v>912</v>
      </c>
      <c r="H310" t="s">
        <v>913</v>
      </c>
      <c r="I310" s="15"/>
      <c r="J310" t="s">
        <v>341</v>
      </c>
      <c r="K310">
        <v>1994.0</v>
      </c>
      <c r="L310" t="str">
        <f t="shared" si="2"/>
        <v>NeverMarried_rNeverMarried.1994</v>
      </c>
      <c r="M310" t="s">
        <v>590</v>
      </c>
      <c r="N310" t="s">
        <v>193</v>
      </c>
      <c r="P310" t="s">
        <v>263</v>
      </c>
    </row>
    <row r="311" ht="15.75" customHeight="1">
      <c r="A311" t="s">
        <v>55</v>
      </c>
      <c r="B311" t="s">
        <v>264</v>
      </c>
      <c r="D311" t="s">
        <v>916</v>
      </c>
      <c r="E311" t="s">
        <v>917</v>
      </c>
      <c r="G311" t="s">
        <v>912</v>
      </c>
      <c r="H311" t="s">
        <v>913</v>
      </c>
      <c r="I311" s="15"/>
      <c r="J311" t="s">
        <v>341</v>
      </c>
      <c r="K311">
        <v>1996.0</v>
      </c>
      <c r="L311" t="str">
        <f t="shared" si="2"/>
        <v>NeverMarried_rNeverMarried.1996</v>
      </c>
      <c r="M311" t="s">
        <v>590</v>
      </c>
      <c r="N311" t="s">
        <v>193</v>
      </c>
      <c r="P311" t="s">
        <v>263</v>
      </c>
    </row>
    <row r="312" ht="15.75" customHeight="1">
      <c r="A312" t="s">
        <v>55</v>
      </c>
      <c r="B312" t="s">
        <v>273</v>
      </c>
      <c r="D312" t="s">
        <v>918</v>
      </c>
      <c r="E312" t="s">
        <v>919</v>
      </c>
      <c r="G312" t="s">
        <v>912</v>
      </c>
      <c r="H312" t="s">
        <v>913</v>
      </c>
      <c r="I312" s="15"/>
      <c r="J312" t="s">
        <v>341</v>
      </c>
      <c r="K312">
        <v>1998.0</v>
      </c>
      <c r="L312" t="str">
        <f t="shared" si="2"/>
        <v>NeverMarried_rNeverMarried.1998</v>
      </c>
      <c r="M312" t="s">
        <v>590</v>
      </c>
      <c r="N312" t="s">
        <v>193</v>
      </c>
      <c r="P312" t="s">
        <v>263</v>
      </c>
    </row>
    <row r="313" ht="15.75" customHeight="1">
      <c r="A313" t="s">
        <v>55</v>
      </c>
      <c r="B313" t="s">
        <v>283</v>
      </c>
      <c r="D313" t="s">
        <v>920</v>
      </c>
      <c r="E313" t="s">
        <v>921</v>
      </c>
      <c r="G313" t="s">
        <v>912</v>
      </c>
      <c r="H313" t="s">
        <v>913</v>
      </c>
      <c r="I313" s="15"/>
      <c r="J313" t="s">
        <v>341</v>
      </c>
      <c r="K313">
        <v>2000.0</v>
      </c>
      <c r="L313" t="str">
        <f t="shared" si="2"/>
        <v>NeverMarried_rNeverMarried.2000</v>
      </c>
      <c r="M313" t="s">
        <v>590</v>
      </c>
      <c r="N313" t="s">
        <v>193</v>
      </c>
      <c r="P313" t="s">
        <v>263</v>
      </c>
    </row>
    <row r="314" ht="15.75" customHeight="1">
      <c r="A314" t="s">
        <v>55</v>
      </c>
      <c r="B314" t="s">
        <v>288</v>
      </c>
      <c r="D314" t="s">
        <v>922</v>
      </c>
      <c r="E314" t="s">
        <v>923</v>
      </c>
      <c r="G314" t="s">
        <v>912</v>
      </c>
      <c r="H314" t="s">
        <v>913</v>
      </c>
      <c r="I314" s="15"/>
      <c r="J314" t="s">
        <v>341</v>
      </c>
      <c r="K314">
        <v>2002.0</v>
      </c>
      <c r="L314" t="str">
        <f t="shared" si="2"/>
        <v>NeverMarried_rNeverMarried.2002</v>
      </c>
      <c r="M314" t="s">
        <v>590</v>
      </c>
      <c r="N314" t="s">
        <v>193</v>
      </c>
      <c r="P314" t="s">
        <v>263</v>
      </c>
    </row>
    <row r="315" ht="15.75" customHeight="1">
      <c r="A315" t="s">
        <v>55</v>
      </c>
      <c r="B315" t="s">
        <v>297</v>
      </c>
      <c r="D315" t="s">
        <v>924</v>
      </c>
      <c r="E315" t="s">
        <v>925</v>
      </c>
      <c r="G315" t="s">
        <v>912</v>
      </c>
      <c r="H315" t="s">
        <v>913</v>
      </c>
      <c r="I315" s="15"/>
      <c r="J315" t="s">
        <v>341</v>
      </c>
      <c r="K315">
        <v>2004.0</v>
      </c>
      <c r="L315" t="str">
        <f t="shared" si="2"/>
        <v>NeverMarried_rNeverMarried.2004</v>
      </c>
      <c r="M315" t="s">
        <v>590</v>
      </c>
      <c r="N315" t="s">
        <v>193</v>
      </c>
      <c r="P315" t="s">
        <v>263</v>
      </c>
    </row>
    <row r="316" ht="15.75" customHeight="1">
      <c r="A316" t="s">
        <v>55</v>
      </c>
      <c r="B316" t="s">
        <v>302</v>
      </c>
      <c r="D316" t="s">
        <v>926</v>
      </c>
      <c r="E316" t="s">
        <v>927</v>
      </c>
      <c r="G316" t="s">
        <v>912</v>
      </c>
      <c r="H316" t="s">
        <v>913</v>
      </c>
      <c r="I316" s="15"/>
      <c r="J316" t="s">
        <v>341</v>
      </c>
      <c r="K316">
        <v>2006.0</v>
      </c>
      <c r="L316" t="str">
        <f t="shared" si="2"/>
        <v>NeverMarried_rNeverMarried.2006</v>
      </c>
      <c r="M316" t="s">
        <v>590</v>
      </c>
      <c r="N316" t="s">
        <v>193</v>
      </c>
      <c r="P316" t="s">
        <v>263</v>
      </c>
    </row>
    <row r="317" ht="15.75" customHeight="1">
      <c r="A317" t="s">
        <v>55</v>
      </c>
      <c r="B317" t="s">
        <v>309</v>
      </c>
      <c r="D317" t="s">
        <v>928</v>
      </c>
      <c r="E317" t="s">
        <v>929</v>
      </c>
      <c r="G317" t="s">
        <v>912</v>
      </c>
      <c r="H317" t="s">
        <v>913</v>
      </c>
      <c r="I317" s="15"/>
      <c r="J317" t="s">
        <v>341</v>
      </c>
      <c r="K317">
        <v>2008.0</v>
      </c>
      <c r="L317" t="str">
        <f t="shared" si="2"/>
        <v>NeverMarried_rNeverMarried.2008</v>
      </c>
      <c r="M317" t="s">
        <v>590</v>
      </c>
      <c r="N317" t="s">
        <v>193</v>
      </c>
      <c r="P317" t="s">
        <v>263</v>
      </c>
    </row>
    <row r="318" ht="15.75" customHeight="1">
      <c r="A318" t="s">
        <v>55</v>
      </c>
      <c r="B318" t="s">
        <v>318</v>
      </c>
      <c r="D318" t="s">
        <v>930</v>
      </c>
      <c r="E318" t="s">
        <v>931</v>
      </c>
      <c r="G318" t="s">
        <v>912</v>
      </c>
      <c r="H318" t="s">
        <v>913</v>
      </c>
      <c r="I318" s="15"/>
      <c r="J318" t="s">
        <v>341</v>
      </c>
      <c r="K318">
        <v>2010.0</v>
      </c>
      <c r="L318" t="str">
        <f t="shared" si="2"/>
        <v>NeverMarried_rNeverMarried.2010</v>
      </c>
      <c r="M318" t="s">
        <v>590</v>
      </c>
      <c r="N318" t="s">
        <v>193</v>
      </c>
      <c r="P318" t="s">
        <v>263</v>
      </c>
    </row>
    <row r="319" ht="15.75" customHeight="1">
      <c r="A319" t="s">
        <v>55</v>
      </c>
      <c r="B319" t="s">
        <v>324</v>
      </c>
      <c r="D319" t="s">
        <v>932</v>
      </c>
      <c r="E319" t="s">
        <v>933</v>
      </c>
      <c r="G319" t="s">
        <v>912</v>
      </c>
      <c r="H319" t="s">
        <v>913</v>
      </c>
      <c r="I319" s="15"/>
      <c r="J319" t="s">
        <v>341</v>
      </c>
      <c r="K319">
        <v>2012.0</v>
      </c>
      <c r="L319" t="str">
        <f t="shared" si="2"/>
        <v>NeverMarried_rNeverMarried.2012</v>
      </c>
      <c r="M319" t="s">
        <v>590</v>
      </c>
      <c r="N319" t="s">
        <v>193</v>
      </c>
      <c r="P319" t="s">
        <v>263</v>
      </c>
    </row>
    <row r="320" ht="15.75" customHeight="1">
      <c r="A320" t="s">
        <v>55</v>
      </c>
      <c r="B320" t="s">
        <v>332</v>
      </c>
      <c r="D320" t="s">
        <v>934</v>
      </c>
      <c r="E320" t="s">
        <v>935</v>
      </c>
      <c r="G320" t="s">
        <v>912</v>
      </c>
      <c r="H320" t="s">
        <v>913</v>
      </c>
      <c r="I320" s="15"/>
      <c r="J320" t="s">
        <v>341</v>
      </c>
      <c r="K320">
        <v>2014.0</v>
      </c>
      <c r="L320" t="str">
        <f t="shared" si="2"/>
        <v>NeverMarried_rNeverMarried.2014</v>
      </c>
      <c r="M320" t="s">
        <v>590</v>
      </c>
      <c r="N320" t="s">
        <v>193</v>
      </c>
      <c r="P320" t="s">
        <v>263</v>
      </c>
    </row>
    <row r="321" ht="15.75" customHeight="1">
      <c r="A321" t="s">
        <v>55</v>
      </c>
      <c r="B321" t="s">
        <v>125</v>
      </c>
      <c r="D321" t="s">
        <v>936</v>
      </c>
      <c r="E321" t="s">
        <v>937</v>
      </c>
      <c r="G321" t="s">
        <v>912</v>
      </c>
      <c r="H321" t="s">
        <v>938</v>
      </c>
      <c r="I321" s="15"/>
      <c r="J321" t="s">
        <v>341</v>
      </c>
      <c r="K321">
        <v>1992.0</v>
      </c>
      <c r="L321" t="str">
        <f t="shared" si="2"/>
        <v>NeverMarried_sNeverMarried.1992</v>
      </c>
      <c r="M321" t="s">
        <v>590</v>
      </c>
      <c r="N321" t="s">
        <v>193</v>
      </c>
      <c r="P321" t="s">
        <v>263</v>
      </c>
    </row>
    <row r="322" ht="15.75" customHeight="1">
      <c r="A322" t="s">
        <v>55</v>
      </c>
      <c r="B322" t="s">
        <v>251</v>
      </c>
      <c r="D322" t="s">
        <v>939</v>
      </c>
      <c r="E322" t="s">
        <v>940</v>
      </c>
      <c r="G322" t="s">
        <v>912</v>
      </c>
      <c r="H322" t="s">
        <v>938</v>
      </c>
      <c r="I322" s="15"/>
      <c r="J322" t="s">
        <v>341</v>
      </c>
      <c r="K322">
        <v>1994.0</v>
      </c>
      <c r="L322" t="str">
        <f t="shared" si="2"/>
        <v>NeverMarried_sNeverMarried.1994</v>
      </c>
      <c r="M322" t="s">
        <v>590</v>
      </c>
      <c r="N322" t="s">
        <v>193</v>
      </c>
      <c r="P322" t="s">
        <v>263</v>
      </c>
    </row>
    <row r="323" ht="15.75" customHeight="1">
      <c r="A323" t="s">
        <v>55</v>
      </c>
      <c r="B323" t="s">
        <v>264</v>
      </c>
      <c r="D323" t="s">
        <v>941</v>
      </c>
      <c r="E323" t="s">
        <v>942</v>
      </c>
      <c r="G323" t="s">
        <v>912</v>
      </c>
      <c r="H323" t="s">
        <v>938</v>
      </c>
      <c r="I323" s="15"/>
      <c r="J323" t="s">
        <v>341</v>
      </c>
      <c r="K323">
        <v>1996.0</v>
      </c>
      <c r="L323" t="str">
        <f t="shared" si="2"/>
        <v>NeverMarried_sNeverMarried.1996</v>
      </c>
      <c r="M323" t="s">
        <v>590</v>
      </c>
      <c r="N323" t="s">
        <v>193</v>
      </c>
      <c r="P323" t="s">
        <v>263</v>
      </c>
    </row>
    <row r="324" ht="15.75" customHeight="1">
      <c r="A324" t="s">
        <v>55</v>
      </c>
      <c r="B324" t="s">
        <v>273</v>
      </c>
      <c r="D324" t="s">
        <v>943</v>
      </c>
      <c r="E324" t="s">
        <v>944</v>
      </c>
      <c r="G324" t="s">
        <v>912</v>
      </c>
      <c r="H324" t="s">
        <v>938</v>
      </c>
      <c r="I324" s="15"/>
      <c r="J324" t="s">
        <v>341</v>
      </c>
      <c r="K324">
        <v>1998.0</v>
      </c>
      <c r="L324" t="str">
        <f t="shared" si="2"/>
        <v>NeverMarried_sNeverMarried.1998</v>
      </c>
      <c r="M324" t="s">
        <v>590</v>
      </c>
      <c r="N324" t="s">
        <v>193</v>
      </c>
      <c r="P324" t="s">
        <v>263</v>
      </c>
    </row>
    <row r="325" ht="15.75" customHeight="1">
      <c r="A325" t="s">
        <v>55</v>
      </c>
      <c r="B325" t="s">
        <v>283</v>
      </c>
      <c r="D325" t="s">
        <v>945</v>
      </c>
      <c r="E325" t="s">
        <v>946</v>
      </c>
      <c r="G325" t="s">
        <v>912</v>
      </c>
      <c r="H325" t="s">
        <v>938</v>
      </c>
      <c r="I325" s="15"/>
      <c r="J325" t="s">
        <v>341</v>
      </c>
      <c r="K325">
        <v>2000.0</v>
      </c>
      <c r="L325" t="str">
        <f t="shared" si="2"/>
        <v>NeverMarried_sNeverMarried.2000</v>
      </c>
      <c r="M325" t="s">
        <v>590</v>
      </c>
      <c r="N325" t="s">
        <v>193</v>
      </c>
      <c r="P325" t="s">
        <v>263</v>
      </c>
    </row>
    <row r="326" ht="15.75" customHeight="1">
      <c r="A326" t="s">
        <v>55</v>
      </c>
      <c r="B326" t="s">
        <v>288</v>
      </c>
      <c r="D326" t="s">
        <v>947</v>
      </c>
      <c r="E326" t="s">
        <v>948</v>
      </c>
      <c r="G326" t="s">
        <v>912</v>
      </c>
      <c r="H326" t="s">
        <v>938</v>
      </c>
      <c r="I326" s="15"/>
      <c r="J326" t="s">
        <v>341</v>
      </c>
      <c r="K326">
        <v>2002.0</v>
      </c>
      <c r="L326" t="str">
        <f t="shared" si="2"/>
        <v>NeverMarried_sNeverMarried.2002</v>
      </c>
      <c r="M326" t="s">
        <v>590</v>
      </c>
      <c r="N326" t="s">
        <v>193</v>
      </c>
      <c r="P326" t="s">
        <v>263</v>
      </c>
    </row>
    <row r="327" ht="15.75" customHeight="1">
      <c r="A327" t="s">
        <v>55</v>
      </c>
      <c r="B327" t="s">
        <v>297</v>
      </c>
      <c r="D327" t="s">
        <v>949</v>
      </c>
      <c r="E327" t="s">
        <v>950</v>
      </c>
      <c r="G327" t="s">
        <v>912</v>
      </c>
      <c r="H327" t="s">
        <v>938</v>
      </c>
      <c r="I327" s="15"/>
      <c r="J327" t="s">
        <v>341</v>
      </c>
      <c r="K327">
        <v>2004.0</v>
      </c>
      <c r="L327" t="str">
        <f t="shared" si="2"/>
        <v>NeverMarried_sNeverMarried.2004</v>
      </c>
      <c r="M327" t="s">
        <v>590</v>
      </c>
      <c r="N327" t="s">
        <v>193</v>
      </c>
      <c r="P327" t="s">
        <v>263</v>
      </c>
    </row>
    <row r="328" ht="15.75" customHeight="1">
      <c r="A328" t="s">
        <v>55</v>
      </c>
      <c r="B328" t="s">
        <v>302</v>
      </c>
      <c r="D328" t="s">
        <v>951</v>
      </c>
      <c r="E328" t="s">
        <v>952</v>
      </c>
      <c r="G328" t="s">
        <v>912</v>
      </c>
      <c r="H328" t="s">
        <v>938</v>
      </c>
      <c r="I328" s="15"/>
      <c r="J328" t="s">
        <v>341</v>
      </c>
      <c r="K328">
        <v>2006.0</v>
      </c>
      <c r="L328" t="str">
        <f t="shared" si="2"/>
        <v>NeverMarried_sNeverMarried.2006</v>
      </c>
      <c r="M328" t="s">
        <v>590</v>
      </c>
      <c r="N328" t="s">
        <v>193</v>
      </c>
      <c r="P328" t="s">
        <v>263</v>
      </c>
    </row>
    <row r="329" ht="15.75" customHeight="1">
      <c r="A329" t="s">
        <v>55</v>
      </c>
      <c r="B329" t="s">
        <v>309</v>
      </c>
      <c r="D329" t="s">
        <v>953</v>
      </c>
      <c r="E329" t="s">
        <v>954</v>
      </c>
      <c r="G329" t="s">
        <v>912</v>
      </c>
      <c r="H329" t="s">
        <v>938</v>
      </c>
      <c r="I329" s="15"/>
      <c r="J329" t="s">
        <v>341</v>
      </c>
      <c r="K329">
        <v>2008.0</v>
      </c>
      <c r="L329" t="str">
        <f t="shared" si="2"/>
        <v>NeverMarried_sNeverMarried.2008</v>
      </c>
      <c r="M329" t="s">
        <v>590</v>
      </c>
      <c r="N329" t="s">
        <v>193</v>
      </c>
      <c r="P329" t="s">
        <v>263</v>
      </c>
    </row>
    <row r="330" ht="15.75" customHeight="1">
      <c r="A330" t="s">
        <v>55</v>
      </c>
      <c r="B330" t="s">
        <v>318</v>
      </c>
      <c r="D330" t="s">
        <v>955</v>
      </c>
      <c r="E330" t="s">
        <v>956</v>
      </c>
      <c r="G330" t="s">
        <v>912</v>
      </c>
      <c r="H330" t="s">
        <v>938</v>
      </c>
      <c r="I330" s="15"/>
      <c r="J330" t="s">
        <v>341</v>
      </c>
      <c r="K330">
        <v>2010.0</v>
      </c>
      <c r="L330" t="str">
        <f t="shared" si="2"/>
        <v>NeverMarried_sNeverMarried.2010</v>
      </c>
      <c r="M330" t="s">
        <v>590</v>
      </c>
      <c r="N330" t="s">
        <v>193</v>
      </c>
      <c r="P330" t="s">
        <v>263</v>
      </c>
    </row>
    <row r="331" ht="15.75" customHeight="1">
      <c r="A331" t="s">
        <v>55</v>
      </c>
      <c r="B331" t="s">
        <v>324</v>
      </c>
      <c r="D331" t="s">
        <v>957</v>
      </c>
      <c r="E331" t="s">
        <v>958</v>
      </c>
      <c r="G331" t="s">
        <v>912</v>
      </c>
      <c r="H331" t="s">
        <v>938</v>
      </c>
      <c r="I331" s="15"/>
      <c r="J331" t="s">
        <v>341</v>
      </c>
      <c r="K331">
        <v>2012.0</v>
      </c>
      <c r="L331" t="str">
        <f t="shared" si="2"/>
        <v>NeverMarried_sNeverMarried.2012</v>
      </c>
      <c r="M331" t="s">
        <v>590</v>
      </c>
      <c r="N331" t="s">
        <v>193</v>
      </c>
      <c r="P331" t="s">
        <v>263</v>
      </c>
    </row>
    <row r="332" ht="15.75" customHeight="1">
      <c r="A332" t="s">
        <v>55</v>
      </c>
      <c r="B332" t="s">
        <v>332</v>
      </c>
      <c r="D332" t="s">
        <v>959</v>
      </c>
      <c r="E332" t="s">
        <v>960</v>
      </c>
      <c r="G332" t="s">
        <v>912</v>
      </c>
      <c r="H332" t="s">
        <v>938</v>
      </c>
      <c r="I332" s="15"/>
      <c r="J332" t="s">
        <v>341</v>
      </c>
      <c r="K332">
        <v>2014.0</v>
      </c>
      <c r="L332" t="str">
        <f t="shared" si="2"/>
        <v>NeverMarried_sNeverMarried.2014</v>
      </c>
      <c r="M332" t="s">
        <v>590</v>
      </c>
      <c r="N332" t="s">
        <v>193</v>
      </c>
      <c r="P332" t="s">
        <v>263</v>
      </c>
    </row>
    <row r="333" ht="15.75" customHeight="1">
      <c r="A333" t="s">
        <v>55</v>
      </c>
      <c r="B333" t="s">
        <v>125</v>
      </c>
      <c r="D333" t="s">
        <v>961</v>
      </c>
      <c r="E333" t="s">
        <v>962</v>
      </c>
      <c r="G333" t="s">
        <v>963</v>
      </c>
      <c r="H333" t="s">
        <v>964</v>
      </c>
      <c r="I333" s="15"/>
      <c r="J333" t="s">
        <v>341</v>
      </c>
      <c r="K333">
        <v>1992.0</v>
      </c>
      <c r="L333" t="str">
        <f t="shared" si="2"/>
        <v>NumDivorces_rNumDivorces.1992</v>
      </c>
      <c r="M333" t="s">
        <v>669</v>
      </c>
      <c r="N333" t="s">
        <v>193</v>
      </c>
      <c r="P333" t="s">
        <v>263</v>
      </c>
    </row>
    <row r="334" ht="15.75" customHeight="1">
      <c r="A334" t="s">
        <v>55</v>
      </c>
      <c r="B334" t="s">
        <v>251</v>
      </c>
      <c r="D334" t="s">
        <v>965</v>
      </c>
      <c r="E334" t="s">
        <v>966</v>
      </c>
      <c r="G334" t="s">
        <v>963</v>
      </c>
      <c r="H334" t="s">
        <v>964</v>
      </c>
      <c r="I334" s="15"/>
      <c r="J334" t="s">
        <v>341</v>
      </c>
      <c r="K334">
        <v>1994.0</v>
      </c>
      <c r="L334" t="str">
        <f t="shared" si="2"/>
        <v>NumDivorces_rNumDivorces.1994</v>
      </c>
      <c r="M334" t="s">
        <v>669</v>
      </c>
      <c r="N334" t="s">
        <v>193</v>
      </c>
      <c r="P334" t="s">
        <v>263</v>
      </c>
    </row>
    <row r="335" ht="15.75" customHeight="1">
      <c r="A335" t="s">
        <v>55</v>
      </c>
      <c r="B335" t="s">
        <v>264</v>
      </c>
      <c r="D335" t="s">
        <v>967</v>
      </c>
      <c r="E335" t="s">
        <v>968</v>
      </c>
      <c r="G335" t="s">
        <v>963</v>
      </c>
      <c r="H335" t="s">
        <v>964</v>
      </c>
      <c r="I335" s="15"/>
      <c r="J335" t="s">
        <v>341</v>
      </c>
      <c r="K335">
        <v>1996.0</v>
      </c>
      <c r="L335" t="str">
        <f t="shared" si="2"/>
        <v>NumDivorces_rNumDivorces.1996</v>
      </c>
      <c r="M335" t="s">
        <v>669</v>
      </c>
      <c r="N335" t="s">
        <v>193</v>
      </c>
      <c r="P335" t="s">
        <v>263</v>
      </c>
    </row>
    <row r="336" ht="15.75" customHeight="1">
      <c r="A336" t="s">
        <v>55</v>
      </c>
      <c r="B336" t="s">
        <v>273</v>
      </c>
      <c r="D336" t="s">
        <v>969</v>
      </c>
      <c r="E336" t="s">
        <v>970</v>
      </c>
      <c r="G336" t="s">
        <v>963</v>
      </c>
      <c r="H336" t="s">
        <v>964</v>
      </c>
      <c r="I336" s="15"/>
      <c r="J336" t="s">
        <v>341</v>
      </c>
      <c r="K336">
        <v>1998.0</v>
      </c>
      <c r="L336" t="str">
        <f t="shared" si="2"/>
        <v>NumDivorces_rNumDivorces.1998</v>
      </c>
      <c r="M336" t="s">
        <v>669</v>
      </c>
      <c r="N336" t="s">
        <v>193</v>
      </c>
      <c r="P336" t="s">
        <v>263</v>
      </c>
    </row>
    <row r="337" ht="15.75" customHeight="1">
      <c r="A337" t="s">
        <v>55</v>
      </c>
      <c r="B337" t="s">
        <v>283</v>
      </c>
      <c r="D337" t="s">
        <v>971</v>
      </c>
      <c r="E337" t="s">
        <v>972</v>
      </c>
      <c r="G337" t="s">
        <v>963</v>
      </c>
      <c r="H337" t="s">
        <v>964</v>
      </c>
      <c r="I337" s="15"/>
      <c r="J337" t="s">
        <v>341</v>
      </c>
      <c r="K337">
        <v>2000.0</v>
      </c>
      <c r="L337" t="str">
        <f t="shared" si="2"/>
        <v>NumDivorces_rNumDivorces.2000</v>
      </c>
      <c r="M337" t="s">
        <v>669</v>
      </c>
      <c r="N337" t="s">
        <v>193</v>
      </c>
      <c r="P337" t="s">
        <v>263</v>
      </c>
    </row>
    <row r="338" ht="15.75" customHeight="1">
      <c r="A338" t="s">
        <v>55</v>
      </c>
      <c r="B338" t="s">
        <v>288</v>
      </c>
      <c r="D338" t="s">
        <v>973</v>
      </c>
      <c r="E338" t="s">
        <v>974</v>
      </c>
      <c r="G338" t="s">
        <v>963</v>
      </c>
      <c r="H338" t="s">
        <v>964</v>
      </c>
      <c r="I338" s="15"/>
      <c r="J338" t="s">
        <v>341</v>
      </c>
      <c r="K338">
        <v>2002.0</v>
      </c>
      <c r="L338" t="str">
        <f t="shared" si="2"/>
        <v>NumDivorces_rNumDivorces.2002</v>
      </c>
      <c r="M338" t="s">
        <v>669</v>
      </c>
      <c r="N338" t="s">
        <v>193</v>
      </c>
      <c r="P338" t="s">
        <v>263</v>
      </c>
    </row>
    <row r="339" ht="15.75" customHeight="1">
      <c r="A339" t="s">
        <v>55</v>
      </c>
      <c r="B339" t="s">
        <v>297</v>
      </c>
      <c r="D339" t="s">
        <v>975</v>
      </c>
      <c r="E339" t="s">
        <v>976</v>
      </c>
      <c r="G339" t="s">
        <v>963</v>
      </c>
      <c r="H339" t="s">
        <v>964</v>
      </c>
      <c r="I339" s="15"/>
      <c r="J339" t="s">
        <v>341</v>
      </c>
      <c r="K339">
        <v>2004.0</v>
      </c>
      <c r="L339" t="str">
        <f t="shared" si="2"/>
        <v>NumDivorces_rNumDivorces.2004</v>
      </c>
      <c r="M339" t="s">
        <v>669</v>
      </c>
      <c r="N339" t="s">
        <v>193</v>
      </c>
      <c r="P339" t="s">
        <v>263</v>
      </c>
    </row>
    <row r="340" ht="15.75" customHeight="1">
      <c r="A340" t="s">
        <v>55</v>
      </c>
      <c r="B340" t="s">
        <v>302</v>
      </c>
      <c r="D340" t="s">
        <v>977</v>
      </c>
      <c r="E340" t="s">
        <v>978</v>
      </c>
      <c r="G340" t="s">
        <v>963</v>
      </c>
      <c r="H340" t="s">
        <v>964</v>
      </c>
      <c r="I340" s="15"/>
      <c r="J340" t="s">
        <v>341</v>
      </c>
      <c r="K340">
        <v>2006.0</v>
      </c>
      <c r="L340" t="str">
        <f t="shared" si="2"/>
        <v>NumDivorces_rNumDivorces.2006</v>
      </c>
      <c r="M340" t="s">
        <v>669</v>
      </c>
      <c r="N340" t="s">
        <v>193</v>
      </c>
      <c r="P340" t="s">
        <v>263</v>
      </c>
    </row>
    <row r="341" ht="15.75" customHeight="1">
      <c r="A341" t="s">
        <v>55</v>
      </c>
      <c r="B341" t="s">
        <v>309</v>
      </c>
      <c r="D341" t="s">
        <v>979</v>
      </c>
      <c r="E341" t="s">
        <v>980</v>
      </c>
      <c r="G341" t="s">
        <v>963</v>
      </c>
      <c r="H341" t="s">
        <v>964</v>
      </c>
      <c r="I341" s="15"/>
      <c r="J341" t="s">
        <v>341</v>
      </c>
      <c r="K341">
        <v>2008.0</v>
      </c>
      <c r="L341" t="str">
        <f t="shared" si="2"/>
        <v>NumDivorces_rNumDivorces.2008</v>
      </c>
      <c r="M341" t="s">
        <v>669</v>
      </c>
      <c r="N341" t="s">
        <v>193</v>
      </c>
      <c r="P341" t="s">
        <v>263</v>
      </c>
    </row>
    <row r="342" ht="15.75" customHeight="1">
      <c r="A342" t="s">
        <v>55</v>
      </c>
      <c r="B342" t="s">
        <v>318</v>
      </c>
      <c r="D342" t="s">
        <v>981</v>
      </c>
      <c r="E342" t="s">
        <v>982</v>
      </c>
      <c r="G342" t="s">
        <v>963</v>
      </c>
      <c r="H342" t="s">
        <v>964</v>
      </c>
      <c r="I342" s="15"/>
      <c r="J342" t="s">
        <v>341</v>
      </c>
      <c r="K342">
        <v>2010.0</v>
      </c>
      <c r="L342" t="str">
        <f t="shared" si="2"/>
        <v>NumDivorces_rNumDivorces.2010</v>
      </c>
      <c r="M342" t="s">
        <v>669</v>
      </c>
      <c r="N342" t="s">
        <v>193</v>
      </c>
      <c r="P342" t="s">
        <v>263</v>
      </c>
    </row>
    <row r="343" ht="15.75" customHeight="1">
      <c r="A343" t="s">
        <v>55</v>
      </c>
      <c r="B343" t="s">
        <v>324</v>
      </c>
      <c r="D343" t="s">
        <v>983</v>
      </c>
      <c r="E343" t="s">
        <v>984</v>
      </c>
      <c r="G343" t="s">
        <v>963</v>
      </c>
      <c r="H343" t="s">
        <v>964</v>
      </c>
      <c r="I343" s="15"/>
      <c r="J343" t="s">
        <v>341</v>
      </c>
      <c r="K343">
        <v>2012.0</v>
      </c>
      <c r="L343" t="str">
        <f t="shared" si="2"/>
        <v>NumDivorces_rNumDivorces.2012</v>
      </c>
      <c r="M343" t="s">
        <v>669</v>
      </c>
      <c r="N343" t="s">
        <v>193</v>
      </c>
      <c r="P343" t="s">
        <v>263</v>
      </c>
    </row>
    <row r="344" ht="15.75" customHeight="1">
      <c r="A344" t="s">
        <v>55</v>
      </c>
      <c r="B344" t="s">
        <v>332</v>
      </c>
      <c r="D344" t="s">
        <v>985</v>
      </c>
      <c r="E344" t="s">
        <v>986</v>
      </c>
      <c r="G344" t="s">
        <v>963</v>
      </c>
      <c r="H344" t="s">
        <v>964</v>
      </c>
      <c r="I344" s="15"/>
      <c r="J344" t="s">
        <v>341</v>
      </c>
      <c r="K344">
        <v>2014.0</v>
      </c>
      <c r="L344" t="str">
        <f t="shared" si="2"/>
        <v>NumDivorces_rNumDivorces.2014</v>
      </c>
      <c r="M344" t="s">
        <v>669</v>
      </c>
      <c r="N344" t="s">
        <v>193</v>
      </c>
      <c r="P344" t="s">
        <v>263</v>
      </c>
    </row>
    <row r="345" ht="15.75" customHeight="1">
      <c r="A345" t="s">
        <v>55</v>
      </c>
      <c r="B345" t="s">
        <v>125</v>
      </c>
      <c r="D345" t="s">
        <v>987</v>
      </c>
      <c r="E345" t="s">
        <v>988</v>
      </c>
      <c r="G345" t="s">
        <v>963</v>
      </c>
      <c r="H345" t="s">
        <v>989</v>
      </c>
      <c r="I345" s="15"/>
      <c r="J345" t="s">
        <v>341</v>
      </c>
      <c r="K345">
        <v>1992.0</v>
      </c>
      <c r="L345" t="str">
        <f t="shared" si="2"/>
        <v>NumDivorces_sNumDivorces.1992</v>
      </c>
      <c r="M345" t="s">
        <v>669</v>
      </c>
      <c r="N345" t="s">
        <v>193</v>
      </c>
      <c r="P345" t="s">
        <v>263</v>
      </c>
    </row>
    <row r="346" ht="15.75" customHeight="1">
      <c r="A346" t="s">
        <v>55</v>
      </c>
      <c r="B346" t="s">
        <v>251</v>
      </c>
      <c r="D346" t="s">
        <v>990</v>
      </c>
      <c r="E346" t="s">
        <v>991</v>
      </c>
      <c r="G346" t="s">
        <v>963</v>
      </c>
      <c r="H346" t="s">
        <v>989</v>
      </c>
      <c r="I346" s="15"/>
      <c r="J346" t="s">
        <v>341</v>
      </c>
      <c r="K346">
        <v>1994.0</v>
      </c>
      <c r="L346" t="str">
        <f t="shared" si="2"/>
        <v>NumDivorces_sNumDivorces.1994</v>
      </c>
      <c r="M346" t="s">
        <v>669</v>
      </c>
      <c r="N346" t="s">
        <v>193</v>
      </c>
      <c r="P346" t="s">
        <v>263</v>
      </c>
    </row>
    <row r="347" ht="15.75" customHeight="1">
      <c r="A347" t="s">
        <v>55</v>
      </c>
      <c r="B347" t="s">
        <v>264</v>
      </c>
      <c r="D347" t="s">
        <v>992</v>
      </c>
      <c r="E347" t="s">
        <v>993</v>
      </c>
      <c r="G347" t="s">
        <v>963</v>
      </c>
      <c r="H347" t="s">
        <v>989</v>
      </c>
      <c r="I347" s="15"/>
      <c r="J347" t="s">
        <v>341</v>
      </c>
      <c r="K347">
        <v>1996.0</v>
      </c>
      <c r="L347" t="str">
        <f t="shared" si="2"/>
        <v>NumDivorces_sNumDivorces.1996</v>
      </c>
      <c r="M347" t="s">
        <v>669</v>
      </c>
      <c r="N347" t="s">
        <v>193</v>
      </c>
      <c r="P347" t="s">
        <v>263</v>
      </c>
    </row>
    <row r="348" ht="15.75" customHeight="1">
      <c r="A348" t="s">
        <v>55</v>
      </c>
      <c r="B348" t="s">
        <v>273</v>
      </c>
      <c r="D348" t="s">
        <v>994</v>
      </c>
      <c r="E348" t="s">
        <v>995</v>
      </c>
      <c r="G348" t="s">
        <v>963</v>
      </c>
      <c r="H348" t="s">
        <v>989</v>
      </c>
      <c r="I348" s="15"/>
      <c r="J348" t="s">
        <v>341</v>
      </c>
      <c r="K348">
        <v>1998.0</v>
      </c>
      <c r="L348" t="str">
        <f t="shared" si="2"/>
        <v>NumDivorces_sNumDivorces.1998</v>
      </c>
      <c r="M348" t="s">
        <v>669</v>
      </c>
      <c r="N348" t="s">
        <v>193</v>
      </c>
      <c r="P348" t="s">
        <v>263</v>
      </c>
    </row>
    <row r="349" ht="15.75" customHeight="1">
      <c r="A349" t="s">
        <v>55</v>
      </c>
      <c r="B349" t="s">
        <v>283</v>
      </c>
      <c r="D349" t="s">
        <v>996</v>
      </c>
      <c r="E349" t="s">
        <v>997</v>
      </c>
      <c r="G349" t="s">
        <v>963</v>
      </c>
      <c r="H349" t="s">
        <v>989</v>
      </c>
      <c r="I349" s="15"/>
      <c r="J349" t="s">
        <v>341</v>
      </c>
      <c r="K349">
        <v>2000.0</v>
      </c>
      <c r="L349" t="str">
        <f t="shared" si="2"/>
        <v>NumDivorces_sNumDivorces.2000</v>
      </c>
      <c r="M349" t="s">
        <v>669</v>
      </c>
      <c r="N349" t="s">
        <v>193</v>
      </c>
      <c r="P349" t="s">
        <v>263</v>
      </c>
    </row>
    <row r="350" ht="15.75" customHeight="1">
      <c r="A350" t="s">
        <v>55</v>
      </c>
      <c r="B350" t="s">
        <v>288</v>
      </c>
      <c r="D350" t="s">
        <v>998</v>
      </c>
      <c r="E350" t="s">
        <v>999</v>
      </c>
      <c r="G350" t="s">
        <v>963</v>
      </c>
      <c r="H350" t="s">
        <v>989</v>
      </c>
      <c r="I350" s="15"/>
      <c r="J350" t="s">
        <v>341</v>
      </c>
      <c r="K350">
        <v>2002.0</v>
      </c>
      <c r="L350" t="str">
        <f t="shared" si="2"/>
        <v>NumDivorces_sNumDivorces.2002</v>
      </c>
      <c r="M350" t="s">
        <v>669</v>
      </c>
      <c r="N350" t="s">
        <v>193</v>
      </c>
      <c r="P350" t="s">
        <v>263</v>
      </c>
    </row>
    <row r="351" ht="15.75" customHeight="1">
      <c r="A351" t="s">
        <v>55</v>
      </c>
      <c r="B351" t="s">
        <v>297</v>
      </c>
      <c r="D351" t="s">
        <v>1000</v>
      </c>
      <c r="E351" t="s">
        <v>1001</v>
      </c>
      <c r="G351" t="s">
        <v>963</v>
      </c>
      <c r="H351" t="s">
        <v>989</v>
      </c>
      <c r="I351" s="15"/>
      <c r="J351" t="s">
        <v>341</v>
      </c>
      <c r="K351">
        <v>2004.0</v>
      </c>
      <c r="L351" t="str">
        <f t="shared" si="2"/>
        <v>NumDivorces_sNumDivorces.2004</v>
      </c>
      <c r="M351" t="s">
        <v>669</v>
      </c>
      <c r="N351" t="s">
        <v>193</v>
      </c>
      <c r="P351" t="s">
        <v>263</v>
      </c>
    </row>
    <row r="352" ht="15.75" customHeight="1">
      <c r="A352" t="s">
        <v>55</v>
      </c>
      <c r="B352" t="s">
        <v>302</v>
      </c>
      <c r="D352" t="s">
        <v>1002</v>
      </c>
      <c r="E352" t="s">
        <v>1003</v>
      </c>
      <c r="G352" t="s">
        <v>963</v>
      </c>
      <c r="H352" t="s">
        <v>989</v>
      </c>
      <c r="I352" s="15"/>
      <c r="J352" t="s">
        <v>341</v>
      </c>
      <c r="K352">
        <v>2006.0</v>
      </c>
      <c r="L352" t="str">
        <f t="shared" si="2"/>
        <v>NumDivorces_sNumDivorces.2006</v>
      </c>
      <c r="M352" t="s">
        <v>669</v>
      </c>
      <c r="N352" t="s">
        <v>193</v>
      </c>
      <c r="P352" t="s">
        <v>263</v>
      </c>
    </row>
    <row r="353" ht="15.75" customHeight="1">
      <c r="A353" t="s">
        <v>55</v>
      </c>
      <c r="B353" t="s">
        <v>309</v>
      </c>
      <c r="D353" t="s">
        <v>1004</v>
      </c>
      <c r="E353" t="s">
        <v>1005</v>
      </c>
      <c r="G353" t="s">
        <v>963</v>
      </c>
      <c r="H353" t="s">
        <v>989</v>
      </c>
      <c r="I353" s="15"/>
      <c r="J353" t="s">
        <v>341</v>
      </c>
      <c r="K353">
        <v>2008.0</v>
      </c>
      <c r="L353" t="str">
        <f t="shared" si="2"/>
        <v>NumDivorces_sNumDivorces.2008</v>
      </c>
      <c r="M353" t="s">
        <v>669</v>
      </c>
      <c r="N353" t="s">
        <v>193</v>
      </c>
      <c r="P353" t="s">
        <v>263</v>
      </c>
    </row>
    <row r="354" ht="15.75" customHeight="1">
      <c r="A354" t="s">
        <v>55</v>
      </c>
      <c r="B354" t="s">
        <v>318</v>
      </c>
      <c r="D354" t="s">
        <v>1006</v>
      </c>
      <c r="E354" t="s">
        <v>1007</v>
      </c>
      <c r="G354" t="s">
        <v>963</v>
      </c>
      <c r="H354" t="s">
        <v>989</v>
      </c>
      <c r="I354" s="15"/>
      <c r="J354" t="s">
        <v>341</v>
      </c>
      <c r="K354">
        <v>2010.0</v>
      </c>
      <c r="L354" t="str">
        <f t="shared" si="2"/>
        <v>NumDivorces_sNumDivorces.2010</v>
      </c>
      <c r="M354" t="s">
        <v>669</v>
      </c>
      <c r="N354" t="s">
        <v>193</v>
      </c>
      <c r="P354" t="s">
        <v>263</v>
      </c>
    </row>
    <row r="355" ht="15.75" customHeight="1">
      <c r="A355" t="s">
        <v>55</v>
      </c>
      <c r="B355" t="s">
        <v>324</v>
      </c>
      <c r="D355" t="s">
        <v>1008</v>
      </c>
      <c r="E355" t="s">
        <v>1009</v>
      </c>
      <c r="G355" t="s">
        <v>963</v>
      </c>
      <c r="H355" t="s">
        <v>989</v>
      </c>
      <c r="I355" s="15"/>
      <c r="J355" t="s">
        <v>341</v>
      </c>
      <c r="K355">
        <v>2012.0</v>
      </c>
      <c r="L355" t="str">
        <f t="shared" si="2"/>
        <v>NumDivorces_sNumDivorces.2012</v>
      </c>
      <c r="M355" t="s">
        <v>669</v>
      </c>
      <c r="N355" t="s">
        <v>193</v>
      </c>
      <c r="P355" t="s">
        <v>263</v>
      </c>
    </row>
    <row r="356" ht="15.75" customHeight="1">
      <c r="A356" t="s">
        <v>55</v>
      </c>
      <c r="B356" t="s">
        <v>332</v>
      </c>
      <c r="D356" t="s">
        <v>1010</v>
      </c>
      <c r="E356" t="s">
        <v>1011</v>
      </c>
      <c r="G356" t="s">
        <v>963</v>
      </c>
      <c r="H356" t="s">
        <v>989</v>
      </c>
      <c r="I356" s="15"/>
      <c r="J356" t="s">
        <v>341</v>
      </c>
      <c r="K356">
        <v>2014.0</v>
      </c>
      <c r="L356" t="str">
        <f t="shared" si="2"/>
        <v>NumDivorces_sNumDivorces.2014</v>
      </c>
      <c r="M356" t="s">
        <v>669</v>
      </c>
      <c r="N356" t="s">
        <v>193</v>
      </c>
      <c r="P356" t="s">
        <v>263</v>
      </c>
    </row>
    <row r="357" ht="15.75" customHeight="1">
      <c r="A357" t="s">
        <v>55</v>
      </c>
      <c r="B357" t="s">
        <v>125</v>
      </c>
      <c r="D357" t="s">
        <v>1012</v>
      </c>
      <c r="E357" t="s">
        <v>1013</v>
      </c>
      <c r="G357" t="s">
        <v>1014</v>
      </c>
      <c r="H357" t="s">
        <v>1015</v>
      </c>
      <c r="I357" s="15"/>
      <c r="J357" t="s">
        <v>341</v>
      </c>
      <c r="K357">
        <v>1992.0</v>
      </c>
      <c r="L357" t="str">
        <f t="shared" si="2"/>
        <v>NumWidow_rNumWidow.1992</v>
      </c>
      <c r="M357" t="s">
        <v>669</v>
      </c>
      <c r="N357" t="s">
        <v>193</v>
      </c>
      <c r="P357" t="s">
        <v>263</v>
      </c>
    </row>
    <row r="358" ht="15.75" customHeight="1">
      <c r="A358" t="s">
        <v>55</v>
      </c>
      <c r="B358" t="s">
        <v>251</v>
      </c>
      <c r="D358" t="s">
        <v>1016</v>
      </c>
      <c r="E358" t="s">
        <v>1017</v>
      </c>
      <c r="G358" t="s">
        <v>1014</v>
      </c>
      <c r="H358" t="s">
        <v>1015</v>
      </c>
      <c r="I358" s="15"/>
      <c r="J358" t="s">
        <v>341</v>
      </c>
      <c r="K358">
        <v>1994.0</v>
      </c>
      <c r="L358" t="str">
        <f t="shared" si="2"/>
        <v>NumWidow_rNumWidow.1994</v>
      </c>
      <c r="M358" t="s">
        <v>669</v>
      </c>
      <c r="N358" t="s">
        <v>193</v>
      </c>
      <c r="P358" t="s">
        <v>263</v>
      </c>
    </row>
    <row r="359" ht="15.75" customHeight="1">
      <c r="A359" t="s">
        <v>55</v>
      </c>
      <c r="B359" t="s">
        <v>264</v>
      </c>
      <c r="D359" t="s">
        <v>1018</v>
      </c>
      <c r="E359" t="s">
        <v>1019</v>
      </c>
      <c r="G359" t="s">
        <v>1014</v>
      </c>
      <c r="H359" t="s">
        <v>1015</v>
      </c>
      <c r="I359" s="15"/>
      <c r="J359" t="s">
        <v>341</v>
      </c>
      <c r="K359">
        <v>1996.0</v>
      </c>
      <c r="L359" t="str">
        <f t="shared" si="2"/>
        <v>NumWidow_rNumWidow.1996</v>
      </c>
      <c r="M359" t="s">
        <v>669</v>
      </c>
      <c r="N359" t="s">
        <v>193</v>
      </c>
      <c r="P359" t="s">
        <v>263</v>
      </c>
    </row>
    <row r="360" ht="15.75" customHeight="1">
      <c r="A360" t="s">
        <v>55</v>
      </c>
      <c r="B360" t="s">
        <v>273</v>
      </c>
      <c r="D360" t="s">
        <v>1020</v>
      </c>
      <c r="E360" t="s">
        <v>1021</v>
      </c>
      <c r="G360" t="s">
        <v>1014</v>
      </c>
      <c r="H360" t="s">
        <v>1015</v>
      </c>
      <c r="I360" s="15"/>
      <c r="J360" t="s">
        <v>341</v>
      </c>
      <c r="K360">
        <v>1998.0</v>
      </c>
      <c r="L360" t="str">
        <f t="shared" si="2"/>
        <v>NumWidow_rNumWidow.1998</v>
      </c>
      <c r="M360" t="s">
        <v>669</v>
      </c>
      <c r="N360" t="s">
        <v>193</v>
      </c>
      <c r="P360" t="s">
        <v>263</v>
      </c>
    </row>
    <row r="361" ht="15.75" customHeight="1">
      <c r="A361" t="s">
        <v>55</v>
      </c>
      <c r="B361" t="s">
        <v>283</v>
      </c>
      <c r="D361" t="s">
        <v>1022</v>
      </c>
      <c r="E361" t="s">
        <v>1023</v>
      </c>
      <c r="G361" t="s">
        <v>1014</v>
      </c>
      <c r="H361" t="s">
        <v>1015</v>
      </c>
      <c r="I361" s="15"/>
      <c r="J361" t="s">
        <v>341</v>
      </c>
      <c r="K361">
        <v>2000.0</v>
      </c>
      <c r="L361" t="str">
        <f t="shared" si="2"/>
        <v>NumWidow_rNumWidow.2000</v>
      </c>
      <c r="M361" t="s">
        <v>669</v>
      </c>
      <c r="N361" t="s">
        <v>193</v>
      </c>
      <c r="P361" t="s">
        <v>263</v>
      </c>
    </row>
    <row r="362" ht="15.75" customHeight="1">
      <c r="A362" t="s">
        <v>55</v>
      </c>
      <c r="B362" t="s">
        <v>288</v>
      </c>
      <c r="D362" t="s">
        <v>1024</v>
      </c>
      <c r="E362" t="s">
        <v>1025</v>
      </c>
      <c r="G362" t="s">
        <v>1014</v>
      </c>
      <c r="H362" t="s">
        <v>1015</v>
      </c>
      <c r="I362" s="15"/>
      <c r="J362" t="s">
        <v>341</v>
      </c>
      <c r="K362">
        <v>2002.0</v>
      </c>
      <c r="L362" t="str">
        <f t="shared" si="2"/>
        <v>NumWidow_rNumWidow.2002</v>
      </c>
      <c r="M362" t="s">
        <v>669</v>
      </c>
      <c r="N362" t="s">
        <v>193</v>
      </c>
      <c r="P362" t="s">
        <v>263</v>
      </c>
    </row>
    <row r="363" ht="15.75" customHeight="1">
      <c r="A363" t="s">
        <v>55</v>
      </c>
      <c r="B363" t="s">
        <v>297</v>
      </c>
      <c r="D363" t="s">
        <v>1026</v>
      </c>
      <c r="E363" t="s">
        <v>1027</v>
      </c>
      <c r="G363" t="s">
        <v>1014</v>
      </c>
      <c r="H363" t="s">
        <v>1015</v>
      </c>
      <c r="I363" s="15"/>
      <c r="J363" t="s">
        <v>341</v>
      </c>
      <c r="K363">
        <v>2004.0</v>
      </c>
      <c r="L363" t="str">
        <f t="shared" si="2"/>
        <v>NumWidow_rNumWidow.2004</v>
      </c>
      <c r="M363" t="s">
        <v>669</v>
      </c>
      <c r="N363" t="s">
        <v>193</v>
      </c>
      <c r="P363" t="s">
        <v>263</v>
      </c>
    </row>
    <row r="364" ht="15.75" customHeight="1">
      <c r="A364" t="s">
        <v>55</v>
      </c>
      <c r="B364" t="s">
        <v>302</v>
      </c>
      <c r="D364" t="s">
        <v>1028</v>
      </c>
      <c r="E364" t="s">
        <v>1029</v>
      </c>
      <c r="G364" t="s">
        <v>1014</v>
      </c>
      <c r="H364" t="s">
        <v>1015</v>
      </c>
      <c r="I364" s="15"/>
      <c r="J364" t="s">
        <v>341</v>
      </c>
      <c r="K364">
        <v>2006.0</v>
      </c>
      <c r="L364" t="str">
        <f t="shared" si="2"/>
        <v>NumWidow_rNumWidow.2006</v>
      </c>
      <c r="M364" t="s">
        <v>669</v>
      </c>
      <c r="N364" t="s">
        <v>193</v>
      </c>
      <c r="P364" t="s">
        <v>263</v>
      </c>
    </row>
    <row r="365" ht="15.75" customHeight="1">
      <c r="A365" t="s">
        <v>55</v>
      </c>
      <c r="B365" t="s">
        <v>309</v>
      </c>
      <c r="D365" t="s">
        <v>1030</v>
      </c>
      <c r="E365" t="s">
        <v>1031</v>
      </c>
      <c r="G365" t="s">
        <v>1014</v>
      </c>
      <c r="H365" t="s">
        <v>1015</v>
      </c>
      <c r="I365" s="15"/>
      <c r="J365" t="s">
        <v>341</v>
      </c>
      <c r="K365">
        <v>2008.0</v>
      </c>
      <c r="L365" t="str">
        <f t="shared" si="2"/>
        <v>NumWidow_rNumWidow.2008</v>
      </c>
      <c r="M365" t="s">
        <v>669</v>
      </c>
      <c r="N365" t="s">
        <v>193</v>
      </c>
      <c r="P365" t="s">
        <v>263</v>
      </c>
    </row>
    <row r="366" ht="15.75" customHeight="1">
      <c r="A366" t="s">
        <v>55</v>
      </c>
      <c r="B366" t="s">
        <v>318</v>
      </c>
      <c r="D366" t="s">
        <v>1032</v>
      </c>
      <c r="E366" t="s">
        <v>1033</v>
      </c>
      <c r="G366" t="s">
        <v>1014</v>
      </c>
      <c r="H366" t="s">
        <v>1015</v>
      </c>
      <c r="I366" s="15"/>
      <c r="J366" t="s">
        <v>341</v>
      </c>
      <c r="K366">
        <v>2010.0</v>
      </c>
      <c r="L366" t="str">
        <f t="shared" si="2"/>
        <v>NumWidow_rNumWidow.2010</v>
      </c>
      <c r="M366" t="s">
        <v>669</v>
      </c>
      <c r="N366" t="s">
        <v>193</v>
      </c>
      <c r="P366" t="s">
        <v>263</v>
      </c>
    </row>
    <row r="367" ht="15.75" customHeight="1">
      <c r="A367" t="s">
        <v>55</v>
      </c>
      <c r="B367" t="s">
        <v>324</v>
      </c>
      <c r="D367" t="s">
        <v>1034</v>
      </c>
      <c r="E367" t="s">
        <v>1035</v>
      </c>
      <c r="G367" t="s">
        <v>1014</v>
      </c>
      <c r="H367" t="s">
        <v>1015</v>
      </c>
      <c r="I367" s="15"/>
      <c r="J367" t="s">
        <v>341</v>
      </c>
      <c r="K367">
        <v>2012.0</v>
      </c>
      <c r="L367" t="str">
        <f t="shared" si="2"/>
        <v>NumWidow_rNumWidow.2012</v>
      </c>
      <c r="M367" t="s">
        <v>669</v>
      </c>
      <c r="N367" t="s">
        <v>193</v>
      </c>
      <c r="P367" t="s">
        <v>263</v>
      </c>
    </row>
    <row r="368" ht="15.75" customHeight="1">
      <c r="A368" t="s">
        <v>55</v>
      </c>
      <c r="B368" t="s">
        <v>332</v>
      </c>
      <c r="D368" t="s">
        <v>1036</v>
      </c>
      <c r="E368" t="s">
        <v>1037</v>
      </c>
      <c r="G368" t="s">
        <v>1014</v>
      </c>
      <c r="H368" t="s">
        <v>1015</v>
      </c>
      <c r="I368" s="15"/>
      <c r="J368" t="s">
        <v>341</v>
      </c>
      <c r="K368">
        <v>2014.0</v>
      </c>
      <c r="L368" t="str">
        <f t="shared" si="2"/>
        <v>NumWidow_rNumWidow.2014</v>
      </c>
      <c r="M368" t="s">
        <v>669</v>
      </c>
      <c r="N368" t="s">
        <v>193</v>
      </c>
      <c r="P368" t="s">
        <v>263</v>
      </c>
    </row>
    <row r="369" ht="15.75" customHeight="1">
      <c r="A369" t="s">
        <v>55</v>
      </c>
      <c r="B369" t="s">
        <v>125</v>
      </c>
      <c r="D369" t="s">
        <v>1038</v>
      </c>
      <c r="E369" t="s">
        <v>1039</v>
      </c>
      <c r="G369" t="s">
        <v>1014</v>
      </c>
      <c r="H369" t="s">
        <v>1040</v>
      </c>
      <c r="I369" s="15"/>
      <c r="J369" t="s">
        <v>341</v>
      </c>
      <c r="K369">
        <v>1992.0</v>
      </c>
      <c r="L369" t="str">
        <f t="shared" si="2"/>
        <v>NumWidow_sNumWidow.1992</v>
      </c>
      <c r="M369" t="s">
        <v>669</v>
      </c>
      <c r="N369" t="s">
        <v>193</v>
      </c>
      <c r="P369" t="s">
        <v>263</v>
      </c>
    </row>
    <row r="370" ht="15.75" customHeight="1">
      <c r="A370" t="s">
        <v>55</v>
      </c>
      <c r="B370" t="s">
        <v>251</v>
      </c>
      <c r="D370" t="s">
        <v>1041</v>
      </c>
      <c r="E370" t="s">
        <v>1042</v>
      </c>
      <c r="G370" t="s">
        <v>1014</v>
      </c>
      <c r="H370" t="s">
        <v>1040</v>
      </c>
      <c r="I370" s="15"/>
      <c r="J370" t="s">
        <v>341</v>
      </c>
      <c r="K370">
        <v>1994.0</v>
      </c>
      <c r="L370" t="str">
        <f t="shared" si="2"/>
        <v>NumWidow_sNumWidow.1994</v>
      </c>
      <c r="M370" t="s">
        <v>669</v>
      </c>
      <c r="N370" t="s">
        <v>193</v>
      </c>
      <c r="P370" t="s">
        <v>263</v>
      </c>
    </row>
    <row r="371" ht="15.75" customHeight="1">
      <c r="A371" t="s">
        <v>55</v>
      </c>
      <c r="B371" t="s">
        <v>264</v>
      </c>
      <c r="D371" t="s">
        <v>1043</v>
      </c>
      <c r="E371" t="s">
        <v>1044</v>
      </c>
      <c r="G371" t="s">
        <v>1014</v>
      </c>
      <c r="H371" t="s">
        <v>1040</v>
      </c>
      <c r="I371" s="15"/>
      <c r="J371" t="s">
        <v>341</v>
      </c>
      <c r="K371">
        <v>1996.0</v>
      </c>
      <c r="L371" t="str">
        <f t="shared" si="2"/>
        <v>NumWidow_sNumWidow.1996</v>
      </c>
      <c r="M371" t="s">
        <v>669</v>
      </c>
      <c r="N371" t="s">
        <v>193</v>
      </c>
      <c r="P371" t="s">
        <v>263</v>
      </c>
    </row>
    <row r="372" ht="15.75" customHeight="1">
      <c r="A372" t="s">
        <v>55</v>
      </c>
      <c r="B372" t="s">
        <v>273</v>
      </c>
      <c r="D372" t="s">
        <v>1045</v>
      </c>
      <c r="E372" t="s">
        <v>1046</v>
      </c>
      <c r="G372" t="s">
        <v>1014</v>
      </c>
      <c r="H372" t="s">
        <v>1040</v>
      </c>
      <c r="I372" s="15"/>
      <c r="J372" t="s">
        <v>341</v>
      </c>
      <c r="K372">
        <v>1998.0</v>
      </c>
      <c r="L372" t="str">
        <f t="shared" si="2"/>
        <v>NumWidow_sNumWidow.1998</v>
      </c>
      <c r="M372" t="s">
        <v>669</v>
      </c>
      <c r="N372" t="s">
        <v>193</v>
      </c>
      <c r="P372" t="s">
        <v>263</v>
      </c>
    </row>
    <row r="373" ht="15.75" customHeight="1">
      <c r="A373" t="s">
        <v>55</v>
      </c>
      <c r="B373" t="s">
        <v>283</v>
      </c>
      <c r="D373" t="s">
        <v>1047</v>
      </c>
      <c r="E373" t="s">
        <v>1048</v>
      </c>
      <c r="G373" t="s">
        <v>1014</v>
      </c>
      <c r="H373" t="s">
        <v>1040</v>
      </c>
      <c r="I373" s="15"/>
      <c r="J373" t="s">
        <v>341</v>
      </c>
      <c r="K373">
        <v>2000.0</v>
      </c>
      <c r="L373" t="str">
        <f t="shared" si="2"/>
        <v>NumWidow_sNumWidow.2000</v>
      </c>
      <c r="M373" t="s">
        <v>669</v>
      </c>
      <c r="N373" t="s">
        <v>193</v>
      </c>
      <c r="P373" t="s">
        <v>263</v>
      </c>
    </row>
    <row r="374" ht="15.75" customHeight="1">
      <c r="A374" t="s">
        <v>55</v>
      </c>
      <c r="B374" t="s">
        <v>288</v>
      </c>
      <c r="D374" t="s">
        <v>1049</v>
      </c>
      <c r="E374" t="s">
        <v>1050</v>
      </c>
      <c r="G374" t="s">
        <v>1014</v>
      </c>
      <c r="H374" t="s">
        <v>1040</v>
      </c>
      <c r="I374" s="15"/>
      <c r="J374" t="s">
        <v>341</v>
      </c>
      <c r="K374">
        <v>2002.0</v>
      </c>
      <c r="L374" t="str">
        <f t="shared" si="2"/>
        <v>NumWidow_sNumWidow.2002</v>
      </c>
      <c r="M374" t="s">
        <v>669</v>
      </c>
      <c r="N374" t="s">
        <v>193</v>
      </c>
      <c r="P374" t="s">
        <v>263</v>
      </c>
    </row>
    <row r="375" ht="15.75" customHeight="1">
      <c r="A375" t="s">
        <v>55</v>
      </c>
      <c r="B375" t="s">
        <v>297</v>
      </c>
      <c r="D375" t="s">
        <v>1051</v>
      </c>
      <c r="E375" t="s">
        <v>1052</v>
      </c>
      <c r="G375" t="s">
        <v>1014</v>
      </c>
      <c r="H375" t="s">
        <v>1040</v>
      </c>
      <c r="I375" s="15"/>
      <c r="J375" t="s">
        <v>341</v>
      </c>
      <c r="K375">
        <v>2004.0</v>
      </c>
      <c r="L375" t="str">
        <f t="shared" si="2"/>
        <v>NumWidow_sNumWidow.2004</v>
      </c>
      <c r="M375" t="s">
        <v>669</v>
      </c>
      <c r="N375" t="s">
        <v>193</v>
      </c>
      <c r="P375" t="s">
        <v>263</v>
      </c>
    </row>
    <row r="376" ht="15.75" customHeight="1">
      <c r="A376" t="s">
        <v>55</v>
      </c>
      <c r="B376" t="s">
        <v>302</v>
      </c>
      <c r="D376" t="s">
        <v>1053</v>
      </c>
      <c r="E376" t="s">
        <v>1054</v>
      </c>
      <c r="G376" t="s">
        <v>1014</v>
      </c>
      <c r="H376" t="s">
        <v>1040</v>
      </c>
      <c r="I376" s="15"/>
      <c r="J376" t="s">
        <v>341</v>
      </c>
      <c r="K376">
        <v>2006.0</v>
      </c>
      <c r="L376" t="str">
        <f t="shared" si="2"/>
        <v>NumWidow_sNumWidow.2006</v>
      </c>
      <c r="M376" t="s">
        <v>669</v>
      </c>
      <c r="N376" t="s">
        <v>193</v>
      </c>
      <c r="P376" t="s">
        <v>263</v>
      </c>
    </row>
    <row r="377" ht="15.75" customHeight="1">
      <c r="A377" t="s">
        <v>55</v>
      </c>
      <c r="B377" t="s">
        <v>309</v>
      </c>
      <c r="D377" t="s">
        <v>1055</v>
      </c>
      <c r="E377" t="s">
        <v>1056</v>
      </c>
      <c r="G377" t="s">
        <v>1014</v>
      </c>
      <c r="H377" t="s">
        <v>1040</v>
      </c>
      <c r="I377" s="15"/>
      <c r="J377" t="s">
        <v>341</v>
      </c>
      <c r="K377">
        <v>2008.0</v>
      </c>
      <c r="L377" t="str">
        <f t="shared" si="2"/>
        <v>NumWidow_sNumWidow.2008</v>
      </c>
      <c r="M377" t="s">
        <v>669</v>
      </c>
      <c r="N377" t="s">
        <v>193</v>
      </c>
      <c r="P377" t="s">
        <v>263</v>
      </c>
    </row>
    <row r="378" ht="15.75" customHeight="1">
      <c r="A378" t="s">
        <v>55</v>
      </c>
      <c r="B378" t="s">
        <v>318</v>
      </c>
      <c r="D378" t="s">
        <v>1057</v>
      </c>
      <c r="E378" t="s">
        <v>1058</v>
      </c>
      <c r="G378" t="s">
        <v>1014</v>
      </c>
      <c r="H378" t="s">
        <v>1040</v>
      </c>
      <c r="I378" s="15"/>
      <c r="J378" t="s">
        <v>341</v>
      </c>
      <c r="K378">
        <v>2010.0</v>
      </c>
      <c r="L378" t="str">
        <f t="shared" si="2"/>
        <v>NumWidow_sNumWidow.2010</v>
      </c>
      <c r="M378" t="s">
        <v>669</v>
      </c>
      <c r="N378" t="s">
        <v>193</v>
      </c>
      <c r="P378" t="s">
        <v>263</v>
      </c>
    </row>
    <row r="379" ht="15.75" customHeight="1">
      <c r="A379" t="s">
        <v>55</v>
      </c>
      <c r="B379" t="s">
        <v>324</v>
      </c>
      <c r="D379" t="s">
        <v>1059</v>
      </c>
      <c r="E379" t="s">
        <v>1060</v>
      </c>
      <c r="G379" t="s">
        <v>1014</v>
      </c>
      <c r="H379" t="s">
        <v>1040</v>
      </c>
      <c r="I379" s="15"/>
      <c r="J379" t="s">
        <v>341</v>
      </c>
      <c r="K379">
        <v>2012.0</v>
      </c>
      <c r="L379" t="str">
        <f t="shared" si="2"/>
        <v>NumWidow_sNumWidow.2012</v>
      </c>
      <c r="M379" t="s">
        <v>669</v>
      </c>
      <c r="N379" t="s">
        <v>193</v>
      </c>
      <c r="P379" t="s">
        <v>263</v>
      </c>
    </row>
    <row r="380" ht="15.75" customHeight="1">
      <c r="A380" t="s">
        <v>55</v>
      </c>
      <c r="B380" t="s">
        <v>332</v>
      </c>
      <c r="D380" t="s">
        <v>1061</v>
      </c>
      <c r="E380" t="s">
        <v>1062</v>
      </c>
      <c r="G380" t="s">
        <v>1014</v>
      </c>
      <c r="H380" t="s">
        <v>1040</v>
      </c>
      <c r="I380" s="15"/>
      <c r="J380" t="s">
        <v>341</v>
      </c>
      <c r="K380">
        <v>2014.0</v>
      </c>
      <c r="L380" t="str">
        <f t="shared" si="2"/>
        <v>NumWidow_sNumWidow.2014</v>
      </c>
      <c r="M380" t="s">
        <v>669</v>
      </c>
      <c r="N380" t="s">
        <v>193</v>
      </c>
      <c r="P380" t="s">
        <v>263</v>
      </c>
    </row>
    <row r="381" ht="15.75" customHeight="1">
      <c r="A381" t="s">
        <v>55</v>
      </c>
      <c r="B381" t="s">
        <v>125</v>
      </c>
      <c r="D381" t="s">
        <v>1063</v>
      </c>
      <c r="E381" t="s">
        <v>1064</v>
      </c>
      <c r="G381" t="s">
        <v>86</v>
      </c>
      <c r="H381" t="s">
        <v>1065</v>
      </c>
      <c r="I381" s="15"/>
      <c r="J381" t="s">
        <v>78</v>
      </c>
      <c r="K381">
        <v>1992.0</v>
      </c>
      <c r="L381" t="str">
        <f t="shared" si="2"/>
        <v>CurMarYears_rCurMarYears.1992</v>
      </c>
      <c r="M381" t="s">
        <v>669</v>
      </c>
      <c r="N381" t="s">
        <v>155</v>
      </c>
      <c r="P381" t="s">
        <v>263</v>
      </c>
    </row>
    <row r="382" ht="15.75" customHeight="1">
      <c r="A382" t="s">
        <v>55</v>
      </c>
      <c r="B382" t="s">
        <v>251</v>
      </c>
      <c r="D382" t="s">
        <v>1066</v>
      </c>
      <c r="E382" t="s">
        <v>1067</v>
      </c>
      <c r="G382" t="s">
        <v>86</v>
      </c>
      <c r="H382" t="s">
        <v>1065</v>
      </c>
      <c r="I382" s="15"/>
      <c r="J382" t="s">
        <v>78</v>
      </c>
      <c r="K382">
        <v>1994.0</v>
      </c>
      <c r="L382" t="str">
        <f t="shared" si="2"/>
        <v>CurMarYears_rCurMarYears.1994</v>
      </c>
      <c r="M382" t="s">
        <v>669</v>
      </c>
      <c r="N382" t="s">
        <v>155</v>
      </c>
      <c r="P382" t="s">
        <v>263</v>
      </c>
    </row>
    <row r="383" ht="15.75" customHeight="1">
      <c r="A383" t="s">
        <v>55</v>
      </c>
      <c r="B383" t="s">
        <v>264</v>
      </c>
      <c r="D383" t="s">
        <v>1068</v>
      </c>
      <c r="E383" t="s">
        <v>1069</v>
      </c>
      <c r="G383" t="s">
        <v>86</v>
      </c>
      <c r="H383" t="s">
        <v>1065</v>
      </c>
      <c r="I383" s="15"/>
      <c r="J383" t="s">
        <v>78</v>
      </c>
      <c r="K383">
        <v>1996.0</v>
      </c>
      <c r="L383" t="str">
        <f t="shared" si="2"/>
        <v>CurMarYears_rCurMarYears.1996</v>
      </c>
      <c r="M383" t="s">
        <v>669</v>
      </c>
      <c r="N383" t="s">
        <v>155</v>
      </c>
      <c r="P383" t="s">
        <v>263</v>
      </c>
    </row>
    <row r="384" ht="15.75" customHeight="1">
      <c r="A384" t="s">
        <v>55</v>
      </c>
      <c r="B384" t="s">
        <v>273</v>
      </c>
      <c r="D384" t="s">
        <v>1070</v>
      </c>
      <c r="E384" t="s">
        <v>1071</v>
      </c>
      <c r="G384" t="s">
        <v>86</v>
      </c>
      <c r="H384" t="s">
        <v>1065</v>
      </c>
      <c r="I384" s="15"/>
      <c r="J384" t="s">
        <v>78</v>
      </c>
      <c r="K384">
        <v>1998.0</v>
      </c>
      <c r="L384" t="str">
        <f t="shared" si="2"/>
        <v>CurMarYears_rCurMarYears.1998</v>
      </c>
      <c r="M384" t="s">
        <v>669</v>
      </c>
      <c r="N384" t="s">
        <v>155</v>
      </c>
      <c r="P384" t="s">
        <v>263</v>
      </c>
    </row>
    <row r="385" ht="15.75" customHeight="1">
      <c r="A385" t="s">
        <v>55</v>
      </c>
      <c r="B385" t="s">
        <v>283</v>
      </c>
      <c r="D385" t="s">
        <v>1072</v>
      </c>
      <c r="E385" t="s">
        <v>1073</v>
      </c>
      <c r="G385" t="s">
        <v>86</v>
      </c>
      <c r="H385" t="s">
        <v>1065</v>
      </c>
      <c r="I385" s="15"/>
      <c r="J385" t="s">
        <v>78</v>
      </c>
      <c r="K385">
        <v>2000.0</v>
      </c>
      <c r="L385" t="str">
        <f t="shared" si="2"/>
        <v>CurMarYears_rCurMarYears.2000</v>
      </c>
      <c r="M385" t="s">
        <v>669</v>
      </c>
      <c r="N385" t="s">
        <v>155</v>
      </c>
      <c r="P385" t="s">
        <v>263</v>
      </c>
    </row>
    <row r="386" ht="15.75" customHeight="1">
      <c r="A386" t="s">
        <v>55</v>
      </c>
      <c r="B386" t="s">
        <v>288</v>
      </c>
      <c r="D386" t="s">
        <v>1074</v>
      </c>
      <c r="E386" t="s">
        <v>1075</v>
      </c>
      <c r="G386" t="s">
        <v>86</v>
      </c>
      <c r="H386" t="s">
        <v>1065</v>
      </c>
      <c r="I386" s="15"/>
      <c r="J386" t="s">
        <v>78</v>
      </c>
      <c r="K386">
        <v>2002.0</v>
      </c>
      <c r="L386" t="str">
        <f t="shared" si="2"/>
        <v>CurMarYears_rCurMarYears.2002</v>
      </c>
      <c r="M386" t="s">
        <v>669</v>
      </c>
      <c r="N386" t="s">
        <v>155</v>
      </c>
      <c r="P386" t="s">
        <v>263</v>
      </c>
    </row>
    <row r="387" ht="15.75" customHeight="1">
      <c r="A387" t="s">
        <v>55</v>
      </c>
      <c r="B387" t="s">
        <v>297</v>
      </c>
      <c r="D387" t="s">
        <v>1076</v>
      </c>
      <c r="E387" t="s">
        <v>1077</v>
      </c>
      <c r="G387" t="s">
        <v>86</v>
      </c>
      <c r="H387" t="s">
        <v>1065</v>
      </c>
      <c r="I387" s="15"/>
      <c r="J387" t="s">
        <v>78</v>
      </c>
      <c r="K387">
        <v>2004.0</v>
      </c>
      <c r="L387" t="str">
        <f t="shared" si="2"/>
        <v>CurMarYears_rCurMarYears.2004</v>
      </c>
      <c r="M387" t="s">
        <v>669</v>
      </c>
      <c r="N387" t="s">
        <v>155</v>
      </c>
      <c r="P387" t="s">
        <v>263</v>
      </c>
    </row>
    <row r="388" ht="15.75" customHeight="1">
      <c r="A388" t="s">
        <v>55</v>
      </c>
      <c r="B388" t="s">
        <v>302</v>
      </c>
      <c r="D388" t="s">
        <v>1078</v>
      </c>
      <c r="E388" t="s">
        <v>1079</v>
      </c>
      <c r="G388" t="s">
        <v>86</v>
      </c>
      <c r="H388" t="s">
        <v>1065</v>
      </c>
      <c r="I388" s="15"/>
      <c r="J388" t="s">
        <v>78</v>
      </c>
      <c r="K388">
        <v>2006.0</v>
      </c>
      <c r="L388" t="str">
        <f t="shared" si="2"/>
        <v>CurMarYears_rCurMarYears.2006</v>
      </c>
      <c r="M388" t="s">
        <v>669</v>
      </c>
      <c r="N388" t="s">
        <v>155</v>
      </c>
      <c r="P388" t="s">
        <v>263</v>
      </c>
    </row>
    <row r="389" ht="15.75" customHeight="1">
      <c r="A389" t="s">
        <v>55</v>
      </c>
      <c r="B389" t="s">
        <v>309</v>
      </c>
      <c r="D389" t="s">
        <v>1080</v>
      </c>
      <c r="E389" t="s">
        <v>1081</v>
      </c>
      <c r="G389" t="s">
        <v>86</v>
      </c>
      <c r="H389" t="s">
        <v>1065</v>
      </c>
      <c r="I389" s="15"/>
      <c r="J389" t="s">
        <v>78</v>
      </c>
      <c r="K389">
        <v>2008.0</v>
      </c>
      <c r="L389" t="str">
        <f t="shared" si="2"/>
        <v>CurMarYears_rCurMarYears.2008</v>
      </c>
      <c r="M389" t="s">
        <v>669</v>
      </c>
      <c r="N389" t="s">
        <v>155</v>
      </c>
      <c r="P389" t="s">
        <v>263</v>
      </c>
    </row>
    <row r="390" ht="15.75" customHeight="1">
      <c r="A390" t="s">
        <v>55</v>
      </c>
      <c r="B390" t="s">
        <v>318</v>
      </c>
      <c r="D390" t="s">
        <v>1082</v>
      </c>
      <c r="E390" t="s">
        <v>1083</v>
      </c>
      <c r="G390" t="s">
        <v>86</v>
      </c>
      <c r="H390" t="s">
        <v>1065</v>
      </c>
      <c r="I390" s="15"/>
      <c r="J390" t="s">
        <v>78</v>
      </c>
      <c r="K390">
        <v>2010.0</v>
      </c>
      <c r="L390" t="str">
        <f t="shared" si="2"/>
        <v>CurMarYears_rCurMarYears.2010</v>
      </c>
      <c r="M390" t="s">
        <v>669</v>
      </c>
      <c r="N390" t="s">
        <v>155</v>
      </c>
      <c r="P390" t="s">
        <v>263</v>
      </c>
    </row>
    <row r="391" ht="15.75" customHeight="1">
      <c r="A391" t="s">
        <v>55</v>
      </c>
      <c r="B391" t="s">
        <v>324</v>
      </c>
      <c r="D391" t="s">
        <v>1084</v>
      </c>
      <c r="E391" t="s">
        <v>1085</v>
      </c>
      <c r="G391" t="s">
        <v>86</v>
      </c>
      <c r="H391" t="s">
        <v>1065</v>
      </c>
      <c r="I391" s="15"/>
      <c r="J391" t="s">
        <v>78</v>
      </c>
      <c r="K391">
        <v>2012.0</v>
      </c>
      <c r="L391" t="str">
        <f t="shared" si="2"/>
        <v>CurMarYears_rCurMarYears.2012</v>
      </c>
      <c r="M391" t="s">
        <v>669</v>
      </c>
      <c r="N391" t="s">
        <v>155</v>
      </c>
      <c r="P391" t="s">
        <v>263</v>
      </c>
    </row>
    <row r="392" ht="15.75" customHeight="1">
      <c r="A392" t="s">
        <v>55</v>
      </c>
      <c r="B392" t="s">
        <v>332</v>
      </c>
      <c r="D392" t="s">
        <v>1086</v>
      </c>
      <c r="E392" t="s">
        <v>1087</v>
      </c>
      <c r="G392" t="s">
        <v>86</v>
      </c>
      <c r="H392" t="s">
        <v>1065</v>
      </c>
      <c r="I392" s="15"/>
      <c r="J392" t="s">
        <v>78</v>
      </c>
      <c r="K392">
        <v>2014.0</v>
      </c>
      <c r="L392" t="str">
        <f t="shared" si="2"/>
        <v>CurMarYears_rCurMarYears.2014</v>
      </c>
      <c r="M392" t="s">
        <v>669</v>
      </c>
      <c r="N392" t="s">
        <v>155</v>
      </c>
      <c r="P392" t="s">
        <v>263</v>
      </c>
    </row>
    <row r="393" ht="15.75" customHeight="1">
      <c r="A393" t="s">
        <v>55</v>
      </c>
      <c r="B393" t="s">
        <v>125</v>
      </c>
      <c r="D393" t="s">
        <v>1088</v>
      </c>
      <c r="E393" t="s">
        <v>1089</v>
      </c>
      <c r="G393" t="s">
        <v>86</v>
      </c>
      <c r="H393" t="s">
        <v>1090</v>
      </c>
      <c r="I393" s="15"/>
      <c r="J393" t="s">
        <v>341</v>
      </c>
      <c r="K393">
        <v>1992.0</v>
      </c>
      <c r="L393" t="str">
        <f t="shared" si="2"/>
        <v>CurMarYears_sCurMarYears.1992</v>
      </c>
      <c r="M393" t="s">
        <v>669</v>
      </c>
      <c r="N393" t="s">
        <v>155</v>
      </c>
      <c r="P393" t="s">
        <v>263</v>
      </c>
    </row>
    <row r="394" ht="15.75" customHeight="1">
      <c r="A394" t="s">
        <v>55</v>
      </c>
      <c r="B394" t="s">
        <v>251</v>
      </c>
      <c r="D394" t="s">
        <v>1091</v>
      </c>
      <c r="E394" t="s">
        <v>1092</v>
      </c>
      <c r="G394" t="s">
        <v>86</v>
      </c>
      <c r="H394" t="s">
        <v>1090</v>
      </c>
      <c r="I394" s="15"/>
      <c r="J394" t="s">
        <v>341</v>
      </c>
      <c r="K394">
        <v>1994.0</v>
      </c>
      <c r="L394" t="str">
        <f t="shared" si="2"/>
        <v>CurMarYears_sCurMarYears.1994</v>
      </c>
      <c r="M394" t="s">
        <v>669</v>
      </c>
      <c r="N394" t="s">
        <v>155</v>
      </c>
      <c r="P394" t="s">
        <v>263</v>
      </c>
    </row>
    <row r="395" ht="15.75" customHeight="1">
      <c r="A395" t="s">
        <v>55</v>
      </c>
      <c r="B395" t="s">
        <v>264</v>
      </c>
      <c r="D395" t="s">
        <v>1093</v>
      </c>
      <c r="E395" t="s">
        <v>1094</v>
      </c>
      <c r="G395" t="s">
        <v>86</v>
      </c>
      <c r="H395" t="s">
        <v>1090</v>
      </c>
      <c r="I395" s="15"/>
      <c r="J395" t="s">
        <v>341</v>
      </c>
      <c r="K395">
        <v>1996.0</v>
      </c>
      <c r="L395" t="str">
        <f t="shared" si="2"/>
        <v>CurMarYears_sCurMarYears.1996</v>
      </c>
      <c r="M395" t="s">
        <v>669</v>
      </c>
      <c r="N395" t="s">
        <v>155</v>
      </c>
      <c r="P395" t="s">
        <v>263</v>
      </c>
    </row>
    <row r="396" ht="15.75" customHeight="1">
      <c r="A396" t="s">
        <v>55</v>
      </c>
      <c r="B396" t="s">
        <v>273</v>
      </c>
      <c r="D396" t="s">
        <v>1095</v>
      </c>
      <c r="E396" t="s">
        <v>1096</v>
      </c>
      <c r="G396" t="s">
        <v>86</v>
      </c>
      <c r="H396" t="s">
        <v>1090</v>
      </c>
      <c r="I396" s="15"/>
      <c r="J396" t="s">
        <v>341</v>
      </c>
      <c r="K396">
        <v>1998.0</v>
      </c>
      <c r="L396" t="str">
        <f t="shared" si="2"/>
        <v>CurMarYears_sCurMarYears.1998</v>
      </c>
      <c r="M396" t="s">
        <v>669</v>
      </c>
      <c r="N396" t="s">
        <v>155</v>
      </c>
      <c r="P396" t="s">
        <v>263</v>
      </c>
    </row>
    <row r="397" ht="15.75" customHeight="1">
      <c r="A397" t="s">
        <v>55</v>
      </c>
      <c r="B397" t="s">
        <v>283</v>
      </c>
      <c r="D397" t="s">
        <v>1097</v>
      </c>
      <c r="E397" t="s">
        <v>1098</v>
      </c>
      <c r="G397" t="s">
        <v>86</v>
      </c>
      <c r="H397" t="s">
        <v>1090</v>
      </c>
      <c r="I397" s="15"/>
      <c r="J397" t="s">
        <v>341</v>
      </c>
      <c r="K397">
        <v>2000.0</v>
      </c>
      <c r="L397" t="str">
        <f t="shared" si="2"/>
        <v>CurMarYears_sCurMarYears.2000</v>
      </c>
      <c r="M397" t="s">
        <v>669</v>
      </c>
      <c r="N397" t="s">
        <v>155</v>
      </c>
      <c r="P397" t="s">
        <v>263</v>
      </c>
    </row>
    <row r="398" ht="15.75" customHeight="1">
      <c r="A398" t="s">
        <v>55</v>
      </c>
      <c r="B398" t="s">
        <v>288</v>
      </c>
      <c r="D398" t="s">
        <v>1099</v>
      </c>
      <c r="E398" t="s">
        <v>1100</v>
      </c>
      <c r="G398" t="s">
        <v>86</v>
      </c>
      <c r="H398" t="s">
        <v>1090</v>
      </c>
      <c r="I398" s="15"/>
      <c r="J398" t="s">
        <v>341</v>
      </c>
      <c r="K398">
        <v>2002.0</v>
      </c>
      <c r="L398" t="str">
        <f t="shared" si="2"/>
        <v>CurMarYears_sCurMarYears.2002</v>
      </c>
      <c r="M398" t="s">
        <v>669</v>
      </c>
      <c r="N398" t="s">
        <v>155</v>
      </c>
      <c r="P398" t="s">
        <v>263</v>
      </c>
    </row>
    <row r="399" ht="15.75" customHeight="1">
      <c r="A399" t="s">
        <v>55</v>
      </c>
      <c r="B399" t="s">
        <v>297</v>
      </c>
      <c r="D399" t="s">
        <v>1101</v>
      </c>
      <c r="E399" t="s">
        <v>1102</v>
      </c>
      <c r="G399" t="s">
        <v>86</v>
      </c>
      <c r="H399" t="s">
        <v>1090</v>
      </c>
      <c r="I399" s="15"/>
      <c r="J399" t="s">
        <v>341</v>
      </c>
      <c r="K399">
        <v>2004.0</v>
      </c>
      <c r="L399" t="str">
        <f t="shared" si="2"/>
        <v>CurMarYears_sCurMarYears.2004</v>
      </c>
      <c r="M399" t="s">
        <v>669</v>
      </c>
      <c r="N399" t="s">
        <v>155</v>
      </c>
      <c r="P399" t="s">
        <v>263</v>
      </c>
    </row>
    <row r="400" ht="15.75" customHeight="1">
      <c r="A400" t="s">
        <v>55</v>
      </c>
      <c r="B400" t="s">
        <v>302</v>
      </c>
      <c r="D400" t="s">
        <v>1103</v>
      </c>
      <c r="E400" t="s">
        <v>1104</v>
      </c>
      <c r="G400" t="s">
        <v>86</v>
      </c>
      <c r="H400" t="s">
        <v>1090</v>
      </c>
      <c r="I400" s="15"/>
      <c r="J400" t="s">
        <v>341</v>
      </c>
      <c r="K400">
        <v>2006.0</v>
      </c>
      <c r="L400" t="str">
        <f t="shared" si="2"/>
        <v>CurMarYears_sCurMarYears.2006</v>
      </c>
      <c r="M400" t="s">
        <v>669</v>
      </c>
      <c r="N400" t="s">
        <v>155</v>
      </c>
      <c r="P400" t="s">
        <v>263</v>
      </c>
    </row>
    <row r="401" ht="15.75" customHeight="1">
      <c r="A401" t="s">
        <v>55</v>
      </c>
      <c r="B401" t="s">
        <v>309</v>
      </c>
      <c r="D401" t="s">
        <v>1105</v>
      </c>
      <c r="E401" t="s">
        <v>1106</v>
      </c>
      <c r="G401" t="s">
        <v>86</v>
      </c>
      <c r="H401" t="s">
        <v>1090</v>
      </c>
      <c r="I401" s="15"/>
      <c r="J401" t="s">
        <v>341</v>
      </c>
      <c r="K401">
        <v>2008.0</v>
      </c>
      <c r="L401" t="str">
        <f t="shared" si="2"/>
        <v>CurMarYears_sCurMarYears.2008</v>
      </c>
      <c r="M401" t="s">
        <v>669</v>
      </c>
      <c r="N401" t="s">
        <v>155</v>
      </c>
      <c r="P401" t="s">
        <v>263</v>
      </c>
    </row>
    <row r="402" ht="15.75" customHeight="1">
      <c r="A402" t="s">
        <v>55</v>
      </c>
      <c r="B402" t="s">
        <v>318</v>
      </c>
      <c r="D402" t="s">
        <v>1107</v>
      </c>
      <c r="E402" t="s">
        <v>1108</v>
      </c>
      <c r="G402" t="s">
        <v>86</v>
      </c>
      <c r="H402" t="s">
        <v>1090</v>
      </c>
      <c r="I402" s="15"/>
      <c r="J402" t="s">
        <v>341</v>
      </c>
      <c r="K402">
        <v>2010.0</v>
      </c>
      <c r="L402" t="str">
        <f t="shared" si="2"/>
        <v>CurMarYears_sCurMarYears.2010</v>
      </c>
      <c r="M402" t="s">
        <v>669</v>
      </c>
      <c r="N402" t="s">
        <v>155</v>
      </c>
      <c r="P402" t="s">
        <v>263</v>
      </c>
    </row>
    <row r="403" ht="15.75" customHeight="1">
      <c r="A403" t="s">
        <v>55</v>
      </c>
      <c r="B403" t="s">
        <v>324</v>
      </c>
      <c r="D403" t="s">
        <v>1109</v>
      </c>
      <c r="E403" t="s">
        <v>1110</v>
      </c>
      <c r="G403" t="s">
        <v>86</v>
      </c>
      <c r="H403" t="s">
        <v>1090</v>
      </c>
      <c r="I403" s="15"/>
      <c r="J403" t="s">
        <v>341</v>
      </c>
      <c r="K403">
        <v>2012.0</v>
      </c>
      <c r="L403" t="str">
        <f t="shared" si="2"/>
        <v>CurMarYears_sCurMarYears.2012</v>
      </c>
      <c r="M403" t="s">
        <v>669</v>
      </c>
      <c r="N403" t="s">
        <v>155</v>
      </c>
      <c r="P403" t="s">
        <v>263</v>
      </c>
    </row>
    <row r="404" ht="15.75" customHeight="1">
      <c r="A404" t="s">
        <v>55</v>
      </c>
      <c r="B404" t="s">
        <v>332</v>
      </c>
      <c r="D404" t="s">
        <v>1111</v>
      </c>
      <c r="E404" t="s">
        <v>1112</v>
      </c>
      <c r="G404" t="s">
        <v>86</v>
      </c>
      <c r="H404" t="s">
        <v>1090</v>
      </c>
      <c r="I404" s="15"/>
      <c r="J404" t="s">
        <v>341</v>
      </c>
      <c r="K404">
        <v>2014.0</v>
      </c>
      <c r="L404" t="str">
        <f t="shared" si="2"/>
        <v>CurMarYears_sCurMarYears.2014</v>
      </c>
      <c r="M404" t="s">
        <v>669</v>
      </c>
      <c r="N404" t="s">
        <v>155</v>
      </c>
      <c r="P404" t="s">
        <v>263</v>
      </c>
    </row>
    <row r="405" ht="15.75" customHeight="1">
      <c r="A405" t="s">
        <v>55</v>
      </c>
      <c r="B405" t="s">
        <v>125</v>
      </c>
      <c r="D405" t="s">
        <v>1113</v>
      </c>
      <c r="E405" t="s">
        <v>1114</v>
      </c>
      <c r="G405" t="s">
        <v>1115</v>
      </c>
      <c r="H405" t="s">
        <v>1116</v>
      </c>
      <c r="I405" s="15"/>
      <c r="J405" t="s">
        <v>341</v>
      </c>
      <c r="K405">
        <v>1992.0</v>
      </c>
      <c r="L405" t="str">
        <f t="shared" si="2"/>
        <v>MaxMarYears_rMaxMarYears.1992</v>
      </c>
      <c r="M405" t="s">
        <v>669</v>
      </c>
      <c r="N405" t="s">
        <v>155</v>
      </c>
      <c r="P405" t="s">
        <v>263</v>
      </c>
    </row>
    <row r="406" ht="15.75" customHeight="1">
      <c r="A406" t="s">
        <v>55</v>
      </c>
      <c r="B406" t="s">
        <v>251</v>
      </c>
      <c r="D406" t="s">
        <v>1117</v>
      </c>
      <c r="E406" t="s">
        <v>1118</v>
      </c>
      <c r="G406" t="s">
        <v>1115</v>
      </c>
      <c r="H406" t="s">
        <v>1116</v>
      </c>
      <c r="I406" s="15"/>
      <c r="J406" t="s">
        <v>341</v>
      </c>
      <c r="K406">
        <v>1994.0</v>
      </c>
      <c r="L406" t="str">
        <f t="shared" si="2"/>
        <v>MaxMarYears_rMaxMarYears.1994</v>
      </c>
      <c r="M406" t="s">
        <v>669</v>
      </c>
      <c r="N406" t="s">
        <v>155</v>
      </c>
      <c r="P406" t="s">
        <v>263</v>
      </c>
    </row>
    <row r="407" ht="15.75" customHeight="1">
      <c r="A407" t="s">
        <v>55</v>
      </c>
      <c r="B407" t="s">
        <v>264</v>
      </c>
      <c r="D407" t="s">
        <v>1119</v>
      </c>
      <c r="E407" t="s">
        <v>1120</v>
      </c>
      <c r="G407" t="s">
        <v>1115</v>
      </c>
      <c r="H407" t="s">
        <v>1116</v>
      </c>
      <c r="I407" s="15"/>
      <c r="J407" t="s">
        <v>341</v>
      </c>
      <c r="K407">
        <v>1996.0</v>
      </c>
      <c r="L407" t="str">
        <f t="shared" si="2"/>
        <v>MaxMarYears_rMaxMarYears.1996</v>
      </c>
      <c r="M407" t="s">
        <v>669</v>
      </c>
      <c r="N407" t="s">
        <v>155</v>
      </c>
      <c r="P407" t="s">
        <v>263</v>
      </c>
    </row>
    <row r="408" ht="15.75" customHeight="1">
      <c r="A408" t="s">
        <v>55</v>
      </c>
      <c r="B408" t="s">
        <v>273</v>
      </c>
      <c r="D408" t="s">
        <v>1121</v>
      </c>
      <c r="E408" t="s">
        <v>1122</v>
      </c>
      <c r="G408" t="s">
        <v>1115</v>
      </c>
      <c r="H408" t="s">
        <v>1116</v>
      </c>
      <c r="I408" s="15"/>
      <c r="J408" t="s">
        <v>341</v>
      </c>
      <c r="K408">
        <v>1998.0</v>
      </c>
      <c r="L408" t="str">
        <f t="shared" si="2"/>
        <v>MaxMarYears_rMaxMarYears.1998</v>
      </c>
      <c r="M408" t="s">
        <v>669</v>
      </c>
      <c r="N408" t="s">
        <v>155</v>
      </c>
      <c r="P408" t="s">
        <v>263</v>
      </c>
    </row>
    <row r="409" ht="15.75" customHeight="1">
      <c r="A409" t="s">
        <v>55</v>
      </c>
      <c r="B409" t="s">
        <v>283</v>
      </c>
      <c r="D409" t="s">
        <v>1123</v>
      </c>
      <c r="E409" t="s">
        <v>1124</v>
      </c>
      <c r="G409" t="s">
        <v>1115</v>
      </c>
      <c r="H409" t="s">
        <v>1116</v>
      </c>
      <c r="I409" s="15"/>
      <c r="J409" t="s">
        <v>341</v>
      </c>
      <c r="K409">
        <v>2000.0</v>
      </c>
      <c r="L409" t="str">
        <f t="shared" si="2"/>
        <v>MaxMarYears_rMaxMarYears.2000</v>
      </c>
      <c r="M409" t="s">
        <v>669</v>
      </c>
      <c r="N409" t="s">
        <v>155</v>
      </c>
      <c r="P409" t="s">
        <v>263</v>
      </c>
    </row>
    <row r="410" ht="15.75" customHeight="1">
      <c r="A410" t="s">
        <v>55</v>
      </c>
      <c r="B410" t="s">
        <v>288</v>
      </c>
      <c r="D410" t="s">
        <v>1125</v>
      </c>
      <c r="E410" t="s">
        <v>1126</v>
      </c>
      <c r="G410" t="s">
        <v>1115</v>
      </c>
      <c r="H410" t="s">
        <v>1116</v>
      </c>
      <c r="I410" s="15"/>
      <c r="J410" t="s">
        <v>341</v>
      </c>
      <c r="K410">
        <v>2002.0</v>
      </c>
      <c r="L410" t="str">
        <f t="shared" si="2"/>
        <v>MaxMarYears_rMaxMarYears.2002</v>
      </c>
      <c r="M410" t="s">
        <v>669</v>
      </c>
      <c r="N410" t="s">
        <v>155</v>
      </c>
      <c r="P410" t="s">
        <v>263</v>
      </c>
    </row>
    <row r="411" ht="15.75" customHeight="1">
      <c r="A411" t="s">
        <v>55</v>
      </c>
      <c r="B411" t="s">
        <v>297</v>
      </c>
      <c r="D411" t="s">
        <v>1127</v>
      </c>
      <c r="E411" t="s">
        <v>1128</v>
      </c>
      <c r="G411" t="s">
        <v>1115</v>
      </c>
      <c r="H411" t="s">
        <v>1116</v>
      </c>
      <c r="I411" s="15"/>
      <c r="J411" t="s">
        <v>341</v>
      </c>
      <c r="K411">
        <v>2004.0</v>
      </c>
      <c r="L411" t="str">
        <f t="shared" si="2"/>
        <v>MaxMarYears_rMaxMarYears.2004</v>
      </c>
      <c r="M411" t="s">
        <v>669</v>
      </c>
      <c r="N411" t="s">
        <v>155</v>
      </c>
      <c r="P411" t="s">
        <v>263</v>
      </c>
    </row>
    <row r="412" ht="15.75" customHeight="1">
      <c r="A412" t="s">
        <v>55</v>
      </c>
      <c r="B412" t="s">
        <v>302</v>
      </c>
      <c r="D412" t="s">
        <v>1129</v>
      </c>
      <c r="E412" t="s">
        <v>1130</v>
      </c>
      <c r="G412" t="s">
        <v>1115</v>
      </c>
      <c r="H412" t="s">
        <v>1116</v>
      </c>
      <c r="I412" s="15"/>
      <c r="J412" t="s">
        <v>341</v>
      </c>
      <c r="K412">
        <v>2006.0</v>
      </c>
      <c r="L412" t="str">
        <f t="shared" si="2"/>
        <v>MaxMarYears_rMaxMarYears.2006</v>
      </c>
      <c r="M412" t="s">
        <v>669</v>
      </c>
      <c r="N412" t="s">
        <v>155</v>
      </c>
      <c r="P412" t="s">
        <v>263</v>
      </c>
    </row>
    <row r="413" ht="15.75" customHeight="1">
      <c r="A413" t="s">
        <v>55</v>
      </c>
      <c r="B413" t="s">
        <v>309</v>
      </c>
      <c r="D413" t="s">
        <v>1131</v>
      </c>
      <c r="E413" t="s">
        <v>1132</v>
      </c>
      <c r="G413" t="s">
        <v>1115</v>
      </c>
      <c r="H413" t="s">
        <v>1116</v>
      </c>
      <c r="I413" s="15"/>
      <c r="J413" t="s">
        <v>341</v>
      </c>
      <c r="K413">
        <v>2008.0</v>
      </c>
      <c r="L413" t="str">
        <f t="shared" si="2"/>
        <v>MaxMarYears_rMaxMarYears.2008</v>
      </c>
      <c r="M413" t="s">
        <v>669</v>
      </c>
      <c r="N413" t="s">
        <v>155</v>
      </c>
      <c r="P413" t="s">
        <v>263</v>
      </c>
    </row>
    <row r="414" ht="15.75" customHeight="1">
      <c r="A414" t="s">
        <v>55</v>
      </c>
      <c r="B414" t="s">
        <v>318</v>
      </c>
      <c r="D414" t="s">
        <v>1133</v>
      </c>
      <c r="E414" t="s">
        <v>1134</v>
      </c>
      <c r="G414" t="s">
        <v>1115</v>
      </c>
      <c r="H414" t="s">
        <v>1116</v>
      </c>
      <c r="I414" s="15"/>
      <c r="J414" t="s">
        <v>341</v>
      </c>
      <c r="K414">
        <v>2010.0</v>
      </c>
      <c r="L414" t="str">
        <f t="shared" si="2"/>
        <v>MaxMarYears_rMaxMarYears.2010</v>
      </c>
      <c r="M414" t="s">
        <v>669</v>
      </c>
      <c r="N414" t="s">
        <v>155</v>
      </c>
      <c r="P414" t="s">
        <v>263</v>
      </c>
    </row>
    <row r="415" ht="15.75" customHeight="1">
      <c r="A415" t="s">
        <v>55</v>
      </c>
      <c r="B415" t="s">
        <v>324</v>
      </c>
      <c r="D415" t="s">
        <v>1135</v>
      </c>
      <c r="E415" t="s">
        <v>1136</v>
      </c>
      <c r="G415" t="s">
        <v>1115</v>
      </c>
      <c r="H415" t="s">
        <v>1116</v>
      </c>
      <c r="I415" s="15"/>
      <c r="J415" t="s">
        <v>341</v>
      </c>
      <c r="K415">
        <v>2012.0</v>
      </c>
      <c r="L415" t="str">
        <f t="shared" si="2"/>
        <v>MaxMarYears_rMaxMarYears.2012</v>
      </c>
      <c r="M415" t="s">
        <v>669</v>
      </c>
      <c r="N415" t="s">
        <v>155</v>
      </c>
      <c r="P415" t="s">
        <v>263</v>
      </c>
    </row>
    <row r="416" ht="15.75" customHeight="1">
      <c r="A416" t="s">
        <v>55</v>
      </c>
      <c r="B416" t="s">
        <v>332</v>
      </c>
      <c r="D416" t="s">
        <v>1137</v>
      </c>
      <c r="E416" t="s">
        <v>1138</v>
      </c>
      <c r="G416" t="s">
        <v>1115</v>
      </c>
      <c r="H416" t="s">
        <v>1116</v>
      </c>
      <c r="I416" s="15"/>
      <c r="J416" t="s">
        <v>341</v>
      </c>
      <c r="K416">
        <v>2014.0</v>
      </c>
      <c r="L416" t="str">
        <f t="shared" si="2"/>
        <v>MaxMarYears_rMaxMarYears.2014</v>
      </c>
      <c r="M416" t="s">
        <v>669</v>
      </c>
      <c r="N416" t="s">
        <v>155</v>
      </c>
      <c r="P416" t="s">
        <v>263</v>
      </c>
    </row>
    <row r="417" ht="15.75" customHeight="1">
      <c r="A417" t="s">
        <v>55</v>
      </c>
      <c r="B417" t="s">
        <v>125</v>
      </c>
      <c r="D417" t="s">
        <v>1139</v>
      </c>
      <c r="E417" t="s">
        <v>1140</v>
      </c>
      <c r="G417" t="s">
        <v>1115</v>
      </c>
      <c r="H417" t="s">
        <v>1141</v>
      </c>
      <c r="I417" s="15"/>
      <c r="J417" t="s">
        <v>341</v>
      </c>
      <c r="K417">
        <v>1992.0</v>
      </c>
      <c r="L417" t="str">
        <f t="shared" si="2"/>
        <v>MaxMarYears_sMaxMarYears.1992</v>
      </c>
      <c r="M417" t="s">
        <v>669</v>
      </c>
      <c r="N417" t="s">
        <v>155</v>
      </c>
      <c r="P417" t="s">
        <v>263</v>
      </c>
    </row>
    <row r="418" ht="15.75" customHeight="1">
      <c r="A418" t="s">
        <v>55</v>
      </c>
      <c r="B418" t="s">
        <v>251</v>
      </c>
      <c r="D418" t="s">
        <v>1142</v>
      </c>
      <c r="E418" t="s">
        <v>1143</v>
      </c>
      <c r="G418" t="s">
        <v>1115</v>
      </c>
      <c r="H418" t="s">
        <v>1141</v>
      </c>
      <c r="I418" s="15"/>
      <c r="J418" t="s">
        <v>341</v>
      </c>
      <c r="K418">
        <v>1994.0</v>
      </c>
      <c r="L418" t="str">
        <f t="shared" si="2"/>
        <v>MaxMarYears_sMaxMarYears.1994</v>
      </c>
      <c r="M418" t="s">
        <v>669</v>
      </c>
      <c r="N418" t="s">
        <v>155</v>
      </c>
      <c r="P418" t="s">
        <v>263</v>
      </c>
    </row>
    <row r="419" ht="15.75" customHeight="1">
      <c r="A419" t="s">
        <v>55</v>
      </c>
      <c r="B419" t="s">
        <v>264</v>
      </c>
      <c r="D419" t="s">
        <v>1144</v>
      </c>
      <c r="E419" t="s">
        <v>1145</v>
      </c>
      <c r="G419" t="s">
        <v>1115</v>
      </c>
      <c r="H419" t="s">
        <v>1141</v>
      </c>
      <c r="I419" s="15"/>
      <c r="J419" t="s">
        <v>341</v>
      </c>
      <c r="K419">
        <v>1996.0</v>
      </c>
      <c r="L419" t="str">
        <f t="shared" si="2"/>
        <v>MaxMarYears_sMaxMarYears.1996</v>
      </c>
      <c r="M419" t="s">
        <v>669</v>
      </c>
      <c r="N419" t="s">
        <v>155</v>
      </c>
      <c r="P419" t="s">
        <v>263</v>
      </c>
    </row>
    <row r="420" ht="15.75" customHeight="1">
      <c r="A420" t="s">
        <v>55</v>
      </c>
      <c r="B420" t="s">
        <v>273</v>
      </c>
      <c r="D420" t="s">
        <v>1146</v>
      </c>
      <c r="E420" t="s">
        <v>1147</v>
      </c>
      <c r="G420" t="s">
        <v>1115</v>
      </c>
      <c r="H420" t="s">
        <v>1141</v>
      </c>
      <c r="I420" s="15"/>
      <c r="J420" t="s">
        <v>341</v>
      </c>
      <c r="K420">
        <v>1998.0</v>
      </c>
      <c r="L420" t="str">
        <f t="shared" si="2"/>
        <v>MaxMarYears_sMaxMarYears.1998</v>
      </c>
      <c r="M420" t="s">
        <v>669</v>
      </c>
      <c r="N420" t="s">
        <v>155</v>
      </c>
      <c r="P420" t="s">
        <v>263</v>
      </c>
    </row>
    <row r="421" ht="15.75" customHeight="1">
      <c r="A421" t="s">
        <v>55</v>
      </c>
      <c r="B421" t="s">
        <v>283</v>
      </c>
      <c r="D421" t="s">
        <v>1148</v>
      </c>
      <c r="E421" t="s">
        <v>1149</v>
      </c>
      <c r="G421" t="s">
        <v>1115</v>
      </c>
      <c r="H421" t="s">
        <v>1141</v>
      </c>
      <c r="I421" s="15"/>
      <c r="J421" t="s">
        <v>341</v>
      </c>
      <c r="K421">
        <v>2000.0</v>
      </c>
      <c r="L421" t="str">
        <f t="shared" si="2"/>
        <v>MaxMarYears_sMaxMarYears.2000</v>
      </c>
      <c r="M421" t="s">
        <v>669</v>
      </c>
      <c r="N421" t="s">
        <v>155</v>
      </c>
      <c r="P421" t="s">
        <v>263</v>
      </c>
    </row>
    <row r="422" ht="15.75" customHeight="1">
      <c r="A422" t="s">
        <v>55</v>
      </c>
      <c r="B422" t="s">
        <v>288</v>
      </c>
      <c r="D422" t="s">
        <v>1150</v>
      </c>
      <c r="E422" t="s">
        <v>1151</v>
      </c>
      <c r="G422" t="s">
        <v>1115</v>
      </c>
      <c r="H422" t="s">
        <v>1141</v>
      </c>
      <c r="I422" s="15"/>
      <c r="J422" t="s">
        <v>341</v>
      </c>
      <c r="K422">
        <v>2002.0</v>
      </c>
      <c r="L422" t="str">
        <f t="shared" si="2"/>
        <v>MaxMarYears_sMaxMarYears.2002</v>
      </c>
      <c r="M422" t="s">
        <v>669</v>
      </c>
      <c r="N422" t="s">
        <v>155</v>
      </c>
      <c r="P422" t="s">
        <v>263</v>
      </c>
    </row>
    <row r="423" ht="15.75" customHeight="1">
      <c r="A423" t="s">
        <v>55</v>
      </c>
      <c r="B423" t="s">
        <v>297</v>
      </c>
      <c r="D423" t="s">
        <v>1152</v>
      </c>
      <c r="E423" t="s">
        <v>1153</v>
      </c>
      <c r="G423" t="s">
        <v>1115</v>
      </c>
      <c r="H423" t="s">
        <v>1141</v>
      </c>
      <c r="I423" s="15"/>
      <c r="J423" t="s">
        <v>341</v>
      </c>
      <c r="K423">
        <v>2004.0</v>
      </c>
      <c r="L423" t="str">
        <f t="shared" si="2"/>
        <v>MaxMarYears_sMaxMarYears.2004</v>
      </c>
      <c r="M423" t="s">
        <v>669</v>
      </c>
      <c r="N423" t="s">
        <v>155</v>
      </c>
      <c r="P423" t="s">
        <v>263</v>
      </c>
    </row>
    <row r="424" ht="15.75" customHeight="1">
      <c r="A424" t="s">
        <v>55</v>
      </c>
      <c r="B424" t="s">
        <v>302</v>
      </c>
      <c r="D424" t="s">
        <v>1154</v>
      </c>
      <c r="E424" t="s">
        <v>1155</v>
      </c>
      <c r="G424" t="s">
        <v>1115</v>
      </c>
      <c r="H424" t="s">
        <v>1141</v>
      </c>
      <c r="I424" s="15"/>
      <c r="J424" t="s">
        <v>341</v>
      </c>
      <c r="K424">
        <v>2006.0</v>
      </c>
      <c r="L424" t="str">
        <f t="shared" si="2"/>
        <v>MaxMarYears_sMaxMarYears.2006</v>
      </c>
      <c r="M424" t="s">
        <v>669</v>
      </c>
      <c r="N424" t="s">
        <v>155</v>
      </c>
      <c r="P424" t="s">
        <v>263</v>
      </c>
    </row>
    <row r="425" ht="15.75" customHeight="1">
      <c r="A425" t="s">
        <v>55</v>
      </c>
      <c r="B425" t="s">
        <v>309</v>
      </c>
      <c r="D425" t="s">
        <v>1156</v>
      </c>
      <c r="E425" t="s">
        <v>1157</v>
      </c>
      <c r="G425" t="s">
        <v>1115</v>
      </c>
      <c r="H425" t="s">
        <v>1141</v>
      </c>
      <c r="I425" s="15"/>
      <c r="J425" t="s">
        <v>341</v>
      </c>
      <c r="K425">
        <v>2008.0</v>
      </c>
      <c r="L425" t="str">
        <f t="shared" si="2"/>
        <v>MaxMarYears_sMaxMarYears.2008</v>
      </c>
      <c r="M425" t="s">
        <v>669</v>
      </c>
      <c r="N425" t="s">
        <v>155</v>
      </c>
      <c r="P425" t="s">
        <v>263</v>
      </c>
    </row>
    <row r="426" ht="15.75" customHeight="1">
      <c r="A426" t="s">
        <v>55</v>
      </c>
      <c r="B426" t="s">
        <v>318</v>
      </c>
      <c r="D426" t="s">
        <v>1158</v>
      </c>
      <c r="E426" t="s">
        <v>1159</v>
      </c>
      <c r="G426" t="s">
        <v>1115</v>
      </c>
      <c r="H426" t="s">
        <v>1141</v>
      </c>
      <c r="I426" s="15"/>
      <c r="J426" t="s">
        <v>341</v>
      </c>
      <c r="K426">
        <v>2010.0</v>
      </c>
      <c r="L426" t="str">
        <f t="shared" si="2"/>
        <v>MaxMarYears_sMaxMarYears.2010</v>
      </c>
      <c r="M426" t="s">
        <v>669</v>
      </c>
      <c r="N426" t="s">
        <v>155</v>
      </c>
      <c r="P426" t="s">
        <v>263</v>
      </c>
    </row>
    <row r="427" ht="15.75" customHeight="1">
      <c r="A427" t="s">
        <v>55</v>
      </c>
      <c r="B427" t="s">
        <v>324</v>
      </c>
      <c r="D427" t="s">
        <v>1160</v>
      </c>
      <c r="E427" t="s">
        <v>1161</v>
      </c>
      <c r="G427" t="s">
        <v>1115</v>
      </c>
      <c r="H427" t="s">
        <v>1141</v>
      </c>
      <c r="I427" s="15"/>
      <c r="J427" t="s">
        <v>341</v>
      </c>
      <c r="K427">
        <v>2012.0</v>
      </c>
      <c r="L427" t="str">
        <f t="shared" si="2"/>
        <v>MaxMarYears_sMaxMarYears.2012</v>
      </c>
      <c r="M427" t="s">
        <v>669</v>
      </c>
      <c r="N427" t="s">
        <v>155</v>
      </c>
      <c r="P427" t="s">
        <v>263</v>
      </c>
    </row>
    <row r="428" ht="15.75" customHeight="1">
      <c r="A428" t="s">
        <v>55</v>
      </c>
      <c r="B428" t="s">
        <v>332</v>
      </c>
      <c r="D428" t="s">
        <v>1162</v>
      </c>
      <c r="E428" t="s">
        <v>1163</v>
      </c>
      <c r="G428" t="s">
        <v>1115</v>
      </c>
      <c r="H428" t="s">
        <v>1141</v>
      </c>
      <c r="I428" s="15"/>
      <c r="J428" t="s">
        <v>341</v>
      </c>
      <c r="K428">
        <v>2014.0</v>
      </c>
      <c r="L428" t="str">
        <f t="shared" si="2"/>
        <v>MaxMarYears_sMaxMarYears.2014</v>
      </c>
      <c r="M428" t="s">
        <v>669</v>
      </c>
      <c r="N428" t="s">
        <v>155</v>
      </c>
      <c r="P428" t="s">
        <v>263</v>
      </c>
    </row>
    <row r="429" ht="15.75" customHeight="1">
      <c r="A429" t="s">
        <v>55</v>
      </c>
      <c r="B429" t="s">
        <v>125</v>
      </c>
      <c r="D429" t="s">
        <v>1164</v>
      </c>
      <c r="E429" t="s">
        <v>1165</v>
      </c>
      <c r="G429" t="s">
        <v>353</v>
      </c>
      <c r="H429" t="s">
        <v>1166</v>
      </c>
      <c r="I429" s="18" t="s">
        <v>1167</v>
      </c>
      <c r="J429" t="s">
        <v>78</v>
      </c>
      <c r="K429">
        <v>1992.0</v>
      </c>
      <c r="L429" t="str">
        <f t="shared" si="2"/>
        <v>Religion_rReligion.1992</v>
      </c>
      <c r="M429" t="s">
        <v>590</v>
      </c>
      <c r="N429" t="s">
        <v>193</v>
      </c>
      <c r="P429" t="s">
        <v>263</v>
      </c>
      <c r="R429" s="19" t="s">
        <v>1168</v>
      </c>
    </row>
    <row r="430" ht="15.75" customHeight="1">
      <c r="A430" t="s">
        <v>55</v>
      </c>
      <c r="B430" t="s">
        <v>125</v>
      </c>
      <c r="D430" t="s">
        <v>1169</v>
      </c>
      <c r="E430" t="s">
        <v>1170</v>
      </c>
      <c r="G430" t="s">
        <v>353</v>
      </c>
      <c r="H430" t="s">
        <v>1171</v>
      </c>
      <c r="I430" s="15"/>
      <c r="J430" t="s">
        <v>341</v>
      </c>
      <c r="K430">
        <v>1992.0</v>
      </c>
      <c r="L430" t="str">
        <f t="shared" si="2"/>
        <v>Religion_sReligion.1992</v>
      </c>
      <c r="M430" t="s">
        <v>590</v>
      </c>
      <c r="N430" t="s">
        <v>193</v>
      </c>
      <c r="P430" t="s">
        <v>263</v>
      </c>
    </row>
    <row r="431" ht="15.75" customHeight="1">
      <c r="A431" t="s">
        <v>55</v>
      </c>
      <c r="B431" t="s">
        <v>251</v>
      </c>
      <c r="D431" t="s">
        <v>1169</v>
      </c>
      <c r="E431" t="s">
        <v>1172</v>
      </c>
      <c r="G431" t="s">
        <v>353</v>
      </c>
      <c r="H431" t="s">
        <v>1171</v>
      </c>
      <c r="I431" s="15"/>
      <c r="J431" t="s">
        <v>341</v>
      </c>
      <c r="K431">
        <v>1994.0</v>
      </c>
      <c r="L431" t="str">
        <f t="shared" si="2"/>
        <v>Religion_sReligion.1994</v>
      </c>
      <c r="M431" t="s">
        <v>590</v>
      </c>
      <c r="N431" t="s">
        <v>193</v>
      </c>
      <c r="P431" t="s">
        <v>263</v>
      </c>
    </row>
    <row r="432" ht="15.75" customHeight="1">
      <c r="A432" t="s">
        <v>55</v>
      </c>
      <c r="B432" t="s">
        <v>264</v>
      </c>
      <c r="D432" t="s">
        <v>1169</v>
      </c>
      <c r="E432" t="s">
        <v>1173</v>
      </c>
      <c r="G432" t="s">
        <v>353</v>
      </c>
      <c r="H432" t="s">
        <v>1171</v>
      </c>
      <c r="I432" s="15"/>
      <c r="J432" t="s">
        <v>341</v>
      </c>
      <c r="K432">
        <v>1996.0</v>
      </c>
      <c r="L432" t="str">
        <f t="shared" si="2"/>
        <v>Religion_sReligion.1996</v>
      </c>
      <c r="M432" t="s">
        <v>590</v>
      </c>
      <c r="N432" t="s">
        <v>193</v>
      </c>
      <c r="P432" t="s">
        <v>263</v>
      </c>
    </row>
    <row r="433" ht="15.75" customHeight="1">
      <c r="A433" t="s">
        <v>55</v>
      </c>
      <c r="B433" t="s">
        <v>273</v>
      </c>
      <c r="D433" t="s">
        <v>1169</v>
      </c>
      <c r="E433" t="s">
        <v>1174</v>
      </c>
      <c r="G433" t="s">
        <v>353</v>
      </c>
      <c r="H433" t="s">
        <v>1171</v>
      </c>
      <c r="I433" s="15"/>
      <c r="J433" t="s">
        <v>341</v>
      </c>
      <c r="K433">
        <v>1998.0</v>
      </c>
      <c r="L433" t="str">
        <f t="shared" si="2"/>
        <v>Religion_sReligion.1998</v>
      </c>
      <c r="M433" t="s">
        <v>590</v>
      </c>
      <c r="N433" t="s">
        <v>193</v>
      </c>
      <c r="P433" t="s">
        <v>263</v>
      </c>
    </row>
    <row r="434" ht="15.75" customHeight="1">
      <c r="A434" t="s">
        <v>55</v>
      </c>
      <c r="B434" t="s">
        <v>283</v>
      </c>
      <c r="D434" t="s">
        <v>1169</v>
      </c>
      <c r="E434" t="s">
        <v>1175</v>
      </c>
      <c r="G434" t="s">
        <v>353</v>
      </c>
      <c r="H434" t="s">
        <v>1171</v>
      </c>
      <c r="I434" s="15"/>
      <c r="J434" t="s">
        <v>341</v>
      </c>
      <c r="K434">
        <v>2000.0</v>
      </c>
      <c r="L434" t="str">
        <f t="shared" si="2"/>
        <v>Religion_sReligion.2000</v>
      </c>
      <c r="M434" t="s">
        <v>590</v>
      </c>
      <c r="N434" t="s">
        <v>193</v>
      </c>
      <c r="P434" t="s">
        <v>263</v>
      </c>
    </row>
    <row r="435" ht="15.75" customHeight="1">
      <c r="A435" t="s">
        <v>55</v>
      </c>
      <c r="B435" t="s">
        <v>288</v>
      </c>
      <c r="D435" t="s">
        <v>1169</v>
      </c>
      <c r="E435" t="s">
        <v>1176</v>
      </c>
      <c r="G435" t="s">
        <v>353</v>
      </c>
      <c r="H435" t="s">
        <v>1171</v>
      </c>
      <c r="I435" s="15"/>
      <c r="J435" t="s">
        <v>341</v>
      </c>
      <c r="K435">
        <v>2002.0</v>
      </c>
      <c r="L435" t="str">
        <f t="shared" si="2"/>
        <v>Religion_sReligion.2002</v>
      </c>
      <c r="M435" t="s">
        <v>590</v>
      </c>
      <c r="N435" t="s">
        <v>193</v>
      </c>
      <c r="P435" t="s">
        <v>263</v>
      </c>
    </row>
    <row r="436" ht="15.75" customHeight="1">
      <c r="A436" t="s">
        <v>55</v>
      </c>
      <c r="B436" t="s">
        <v>297</v>
      </c>
      <c r="D436" t="s">
        <v>1169</v>
      </c>
      <c r="E436" t="s">
        <v>1177</v>
      </c>
      <c r="G436" t="s">
        <v>353</v>
      </c>
      <c r="H436" t="s">
        <v>1171</v>
      </c>
      <c r="I436" s="15"/>
      <c r="J436" t="s">
        <v>341</v>
      </c>
      <c r="K436">
        <v>2004.0</v>
      </c>
      <c r="L436" t="str">
        <f t="shared" si="2"/>
        <v>Religion_sReligion.2004</v>
      </c>
      <c r="M436" t="s">
        <v>590</v>
      </c>
      <c r="N436" t="s">
        <v>193</v>
      </c>
      <c r="P436" t="s">
        <v>263</v>
      </c>
    </row>
    <row r="437" ht="15.75" customHeight="1">
      <c r="A437" t="s">
        <v>55</v>
      </c>
      <c r="B437" t="s">
        <v>302</v>
      </c>
      <c r="D437" t="s">
        <v>1169</v>
      </c>
      <c r="E437" t="s">
        <v>1178</v>
      </c>
      <c r="G437" t="s">
        <v>353</v>
      </c>
      <c r="H437" t="s">
        <v>1171</v>
      </c>
      <c r="I437" s="15"/>
      <c r="J437" t="s">
        <v>341</v>
      </c>
      <c r="K437">
        <v>2006.0</v>
      </c>
      <c r="L437" t="str">
        <f t="shared" si="2"/>
        <v>Religion_sReligion.2006</v>
      </c>
      <c r="M437" t="s">
        <v>590</v>
      </c>
      <c r="N437" t="s">
        <v>193</v>
      </c>
      <c r="P437" t="s">
        <v>263</v>
      </c>
    </row>
    <row r="438" ht="15.75" customHeight="1">
      <c r="A438" t="s">
        <v>55</v>
      </c>
      <c r="B438" t="s">
        <v>309</v>
      </c>
      <c r="D438" t="s">
        <v>1169</v>
      </c>
      <c r="E438" t="s">
        <v>1179</v>
      </c>
      <c r="G438" t="s">
        <v>353</v>
      </c>
      <c r="H438" t="s">
        <v>1171</v>
      </c>
      <c r="I438" s="15"/>
      <c r="J438" t="s">
        <v>341</v>
      </c>
      <c r="K438">
        <v>2008.0</v>
      </c>
      <c r="L438" t="str">
        <f t="shared" si="2"/>
        <v>Religion_sReligion.2008</v>
      </c>
      <c r="M438" t="s">
        <v>590</v>
      </c>
      <c r="N438" t="s">
        <v>193</v>
      </c>
      <c r="P438" t="s">
        <v>263</v>
      </c>
    </row>
    <row r="439" ht="15.75" customHeight="1">
      <c r="A439" t="s">
        <v>55</v>
      </c>
      <c r="B439" t="s">
        <v>318</v>
      </c>
      <c r="D439" t="s">
        <v>1169</v>
      </c>
      <c r="E439" t="s">
        <v>1180</v>
      </c>
      <c r="G439" t="s">
        <v>353</v>
      </c>
      <c r="H439" t="s">
        <v>1171</v>
      </c>
      <c r="I439" s="15"/>
      <c r="J439" t="s">
        <v>341</v>
      </c>
      <c r="K439">
        <v>2010.0</v>
      </c>
      <c r="L439" t="str">
        <f t="shared" si="2"/>
        <v>Religion_sReligion.2010</v>
      </c>
      <c r="M439" t="s">
        <v>590</v>
      </c>
      <c r="N439" t="s">
        <v>193</v>
      </c>
      <c r="P439" t="s">
        <v>263</v>
      </c>
    </row>
    <row r="440" ht="15.75" customHeight="1">
      <c r="A440" t="s">
        <v>55</v>
      </c>
      <c r="B440" t="s">
        <v>324</v>
      </c>
      <c r="D440" t="s">
        <v>1169</v>
      </c>
      <c r="E440" t="s">
        <v>1181</v>
      </c>
      <c r="G440" t="s">
        <v>353</v>
      </c>
      <c r="H440" t="s">
        <v>1171</v>
      </c>
      <c r="I440" s="15"/>
      <c r="J440" t="s">
        <v>341</v>
      </c>
      <c r="K440">
        <v>2012.0</v>
      </c>
      <c r="L440" t="str">
        <f t="shared" si="2"/>
        <v>Religion_sReligion.2012</v>
      </c>
      <c r="M440" t="s">
        <v>590</v>
      </c>
      <c r="N440" t="s">
        <v>193</v>
      </c>
      <c r="P440" t="s">
        <v>263</v>
      </c>
    </row>
    <row r="441" ht="15.75" customHeight="1">
      <c r="A441" t="s">
        <v>55</v>
      </c>
      <c r="B441" t="s">
        <v>332</v>
      </c>
      <c r="D441" t="s">
        <v>1169</v>
      </c>
      <c r="E441" t="s">
        <v>1182</v>
      </c>
      <c r="G441" t="s">
        <v>353</v>
      </c>
      <c r="H441" t="s">
        <v>1171</v>
      </c>
      <c r="I441" s="15"/>
      <c r="J441" t="s">
        <v>341</v>
      </c>
      <c r="K441">
        <v>2014.0</v>
      </c>
      <c r="L441" t="str">
        <f t="shared" si="2"/>
        <v>Religion_sReligion.2014</v>
      </c>
      <c r="M441" t="s">
        <v>590</v>
      </c>
      <c r="N441" t="s">
        <v>193</v>
      </c>
      <c r="P441" t="s">
        <v>263</v>
      </c>
    </row>
    <row r="442" ht="15.75" customHeight="1">
      <c r="A442" t="s">
        <v>55</v>
      </c>
      <c r="B442" t="s">
        <v>125</v>
      </c>
      <c r="D442" t="s">
        <v>1183</v>
      </c>
      <c r="E442" t="s">
        <v>1184</v>
      </c>
      <c r="G442" t="s">
        <v>411</v>
      </c>
      <c r="H442" t="s">
        <v>1185</v>
      </c>
      <c r="I442" s="15"/>
      <c r="J442" t="s">
        <v>78</v>
      </c>
      <c r="K442">
        <v>1992.0</v>
      </c>
      <c r="L442" t="str">
        <f t="shared" si="2"/>
        <v>Veteran_rVeteran.1992</v>
      </c>
      <c r="M442" t="s">
        <v>669</v>
      </c>
      <c r="N442" t="s">
        <v>193</v>
      </c>
      <c r="P442" t="s">
        <v>263</v>
      </c>
    </row>
    <row r="443" ht="15.75" customHeight="1">
      <c r="A443" t="s">
        <v>55</v>
      </c>
      <c r="B443" t="s">
        <v>125</v>
      </c>
      <c r="D443" t="s">
        <v>1186</v>
      </c>
      <c r="E443" t="s">
        <v>1187</v>
      </c>
      <c r="G443" t="s">
        <v>411</v>
      </c>
      <c r="H443" t="s">
        <v>1188</v>
      </c>
      <c r="I443" s="15"/>
      <c r="J443" t="s">
        <v>341</v>
      </c>
      <c r="K443">
        <v>1992.0</v>
      </c>
      <c r="L443" t="str">
        <f t="shared" si="2"/>
        <v>Veteran_sVeteran.1992</v>
      </c>
      <c r="M443" t="s">
        <v>669</v>
      </c>
      <c r="N443" t="s">
        <v>193</v>
      </c>
      <c r="P443" t="s">
        <v>263</v>
      </c>
    </row>
    <row r="444" ht="15.75" customHeight="1">
      <c r="A444" t="s">
        <v>55</v>
      </c>
      <c r="B444" t="s">
        <v>251</v>
      </c>
      <c r="D444" t="s">
        <v>1186</v>
      </c>
      <c r="E444" t="s">
        <v>1189</v>
      </c>
      <c r="G444" t="s">
        <v>411</v>
      </c>
      <c r="H444" t="s">
        <v>1188</v>
      </c>
      <c r="I444" s="15"/>
      <c r="J444" t="s">
        <v>341</v>
      </c>
      <c r="K444">
        <v>1994.0</v>
      </c>
      <c r="L444" t="str">
        <f t="shared" si="2"/>
        <v>Veteran_sVeteran.1994</v>
      </c>
      <c r="M444" t="s">
        <v>669</v>
      </c>
      <c r="N444" t="s">
        <v>193</v>
      </c>
      <c r="P444" t="s">
        <v>263</v>
      </c>
    </row>
    <row r="445" ht="15.75" customHeight="1">
      <c r="A445" t="s">
        <v>55</v>
      </c>
      <c r="B445" t="s">
        <v>264</v>
      </c>
      <c r="D445" t="s">
        <v>1186</v>
      </c>
      <c r="E445" t="s">
        <v>1190</v>
      </c>
      <c r="G445" t="s">
        <v>411</v>
      </c>
      <c r="H445" t="s">
        <v>1188</v>
      </c>
      <c r="I445" s="15"/>
      <c r="J445" t="s">
        <v>341</v>
      </c>
      <c r="K445">
        <v>1996.0</v>
      </c>
      <c r="L445" t="str">
        <f t="shared" si="2"/>
        <v>Veteran_sVeteran.1996</v>
      </c>
      <c r="M445" t="s">
        <v>669</v>
      </c>
      <c r="N445" t="s">
        <v>193</v>
      </c>
      <c r="P445" t="s">
        <v>263</v>
      </c>
    </row>
    <row r="446" ht="15.75" customHeight="1">
      <c r="A446" t="s">
        <v>55</v>
      </c>
      <c r="B446" t="s">
        <v>273</v>
      </c>
      <c r="D446" t="s">
        <v>1186</v>
      </c>
      <c r="E446" t="s">
        <v>1191</v>
      </c>
      <c r="G446" t="s">
        <v>411</v>
      </c>
      <c r="H446" t="s">
        <v>1188</v>
      </c>
      <c r="I446" s="15"/>
      <c r="J446" t="s">
        <v>341</v>
      </c>
      <c r="K446">
        <v>1998.0</v>
      </c>
      <c r="L446" t="str">
        <f t="shared" si="2"/>
        <v>Veteran_sVeteran.1998</v>
      </c>
      <c r="M446" t="s">
        <v>669</v>
      </c>
      <c r="N446" t="s">
        <v>193</v>
      </c>
      <c r="P446" t="s">
        <v>263</v>
      </c>
    </row>
    <row r="447" ht="15.75" customHeight="1">
      <c r="A447" t="s">
        <v>55</v>
      </c>
      <c r="B447" t="s">
        <v>283</v>
      </c>
      <c r="D447" t="s">
        <v>1186</v>
      </c>
      <c r="E447" t="s">
        <v>1192</v>
      </c>
      <c r="G447" t="s">
        <v>411</v>
      </c>
      <c r="H447" t="s">
        <v>1188</v>
      </c>
      <c r="I447" s="15"/>
      <c r="J447" t="s">
        <v>341</v>
      </c>
      <c r="K447">
        <v>2000.0</v>
      </c>
      <c r="L447" t="str">
        <f t="shared" si="2"/>
        <v>Veteran_sVeteran.2000</v>
      </c>
      <c r="M447" t="s">
        <v>669</v>
      </c>
      <c r="N447" t="s">
        <v>193</v>
      </c>
      <c r="P447" t="s">
        <v>263</v>
      </c>
    </row>
    <row r="448" ht="15.75" customHeight="1">
      <c r="A448" t="s">
        <v>55</v>
      </c>
      <c r="B448" t="s">
        <v>288</v>
      </c>
      <c r="D448" t="s">
        <v>1186</v>
      </c>
      <c r="E448" t="s">
        <v>1193</v>
      </c>
      <c r="G448" t="s">
        <v>411</v>
      </c>
      <c r="H448" t="s">
        <v>1188</v>
      </c>
      <c r="I448" s="15"/>
      <c r="J448" t="s">
        <v>341</v>
      </c>
      <c r="K448">
        <v>2002.0</v>
      </c>
      <c r="L448" t="str">
        <f t="shared" si="2"/>
        <v>Veteran_sVeteran.2002</v>
      </c>
      <c r="M448" t="s">
        <v>669</v>
      </c>
      <c r="N448" t="s">
        <v>193</v>
      </c>
      <c r="P448" t="s">
        <v>263</v>
      </c>
    </row>
    <row r="449" ht="15.75" customHeight="1">
      <c r="A449" t="s">
        <v>55</v>
      </c>
      <c r="B449" t="s">
        <v>297</v>
      </c>
      <c r="D449" t="s">
        <v>1186</v>
      </c>
      <c r="E449" t="s">
        <v>1194</v>
      </c>
      <c r="G449" t="s">
        <v>411</v>
      </c>
      <c r="H449" t="s">
        <v>1188</v>
      </c>
      <c r="I449" s="15"/>
      <c r="J449" t="s">
        <v>341</v>
      </c>
      <c r="K449">
        <v>2004.0</v>
      </c>
      <c r="L449" t="str">
        <f t="shared" si="2"/>
        <v>Veteran_sVeteran.2004</v>
      </c>
      <c r="M449" t="s">
        <v>669</v>
      </c>
      <c r="N449" t="s">
        <v>193</v>
      </c>
      <c r="P449" t="s">
        <v>263</v>
      </c>
    </row>
    <row r="450" ht="15.75" customHeight="1">
      <c r="A450" t="s">
        <v>55</v>
      </c>
      <c r="B450" t="s">
        <v>302</v>
      </c>
      <c r="D450" t="s">
        <v>1186</v>
      </c>
      <c r="E450" t="s">
        <v>1195</v>
      </c>
      <c r="G450" t="s">
        <v>411</v>
      </c>
      <c r="H450" t="s">
        <v>1188</v>
      </c>
      <c r="I450" s="15"/>
      <c r="J450" t="s">
        <v>341</v>
      </c>
      <c r="K450">
        <v>2006.0</v>
      </c>
      <c r="L450" t="str">
        <f t="shared" si="2"/>
        <v>Veteran_sVeteran.2006</v>
      </c>
      <c r="M450" t="s">
        <v>669</v>
      </c>
      <c r="N450" t="s">
        <v>193</v>
      </c>
      <c r="P450" t="s">
        <v>263</v>
      </c>
    </row>
    <row r="451" ht="15.75" customHeight="1">
      <c r="A451" t="s">
        <v>55</v>
      </c>
      <c r="B451" t="s">
        <v>309</v>
      </c>
      <c r="D451" t="s">
        <v>1186</v>
      </c>
      <c r="E451" t="s">
        <v>1196</v>
      </c>
      <c r="G451" t="s">
        <v>411</v>
      </c>
      <c r="H451" t="s">
        <v>1188</v>
      </c>
      <c r="I451" s="15"/>
      <c r="J451" t="s">
        <v>341</v>
      </c>
      <c r="K451">
        <v>2008.0</v>
      </c>
      <c r="L451" t="str">
        <f t="shared" si="2"/>
        <v>Veteran_sVeteran.2008</v>
      </c>
      <c r="M451" t="s">
        <v>669</v>
      </c>
      <c r="N451" t="s">
        <v>193</v>
      </c>
      <c r="P451" t="s">
        <v>263</v>
      </c>
    </row>
    <row r="452" ht="15.75" customHeight="1">
      <c r="A452" t="s">
        <v>55</v>
      </c>
      <c r="B452" t="s">
        <v>318</v>
      </c>
      <c r="D452" t="s">
        <v>1186</v>
      </c>
      <c r="E452" t="s">
        <v>1197</v>
      </c>
      <c r="G452" t="s">
        <v>411</v>
      </c>
      <c r="H452" t="s">
        <v>1188</v>
      </c>
      <c r="I452" s="15"/>
      <c r="J452" t="s">
        <v>341</v>
      </c>
      <c r="K452">
        <v>2010.0</v>
      </c>
      <c r="L452" t="str">
        <f t="shared" si="2"/>
        <v>Veteran_sVeteran.2010</v>
      </c>
      <c r="M452" t="s">
        <v>669</v>
      </c>
      <c r="N452" t="s">
        <v>193</v>
      </c>
      <c r="P452" t="s">
        <v>263</v>
      </c>
    </row>
    <row r="453" ht="15.75" customHeight="1">
      <c r="A453" t="s">
        <v>55</v>
      </c>
      <c r="B453" t="s">
        <v>324</v>
      </c>
      <c r="D453" t="s">
        <v>1186</v>
      </c>
      <c r="E453" t="s">
        <v>1198</v>
      </c>
      <c r="G453" t="s">
        <v>411</v>
      </c>
      <c r="H453" t="s">
        <v>1188</v>
      </c>
      <c r="I453" s="15"/>
      <c r="J453" t="s">
        <v>341</v>
      </c>
      <c r="K453">
        <v>2012.0</v>
      </c>
      <c r="L453" t="str">
        <f t="shared" si="2"/>
        <v>Veteran_sVeteran.2012</v>
      </c>
      <c r="M453" t="s">
        <v>669</v>
      </c>
      <c r="N453" t="s">
        <v>193</v>
      </c>
      <c r="P453" t="s">
        <v>263</v>
      </c>
    </row>
    <row r="454" ht="15.75" customHeight="1">
      <c r="A454" t="s">
        <v>55</v>
      </c>
      <c r="B454" t="s">
        <v>332</v>
      </c>
      <c r="D454" t="s">
        <v>1186</v>
      </c>
      <c r="E454" t="s">
        <v>1199</v>
      </c>
      <c r="G454" t="s">
        <v>411</v>
      </c>
      <c r="H454" t="s">
        <v>1188</v>
      </c>
      <c r="I454" s="15"/>
      <c r="J454" t="s">
        <v>341</v>
      </c>
      <c r="K454">
        <v>2014.0</v>
      </c>
      <c r="L454" t="str">
        <f t="shared" si="2"/>
        <v>Veteran_sVeteran.2014</v>
      </c>
      <c r="M454" t="s">
        <v>669</v>
      </c>
      <c r="N454" t="s">
        <v>193</v>
      </c>
      <c r="P454" t="s">
        <v>263</v>
      </c>
    </row>
    <row r="455" ht="15.75" customHeight="1">
      <c r="A455" t="s">
        <v>55</v>
      </c>
      <c r="B455" t="s">
        <v>125</v>
      </c>
      <c r="D455" t="s">
        <v>1200</v>
      </c>
      <c r="E455" t="s">
        <v>1201</v>
      </c>
      <c r="G455" t="s">
        <v>101</v>
      </c>
      <c r="H455" t="s">
        <v>1202</v>
      </c>
      <c r="I455" s="15"/>
      <c r="J455" t="s">
        <v>78</v>
      </c>
      <c r="K455">
        <v>1992.0</v>
      </c>
      <c r="L455" t="str">
        <f t="shared" si="2"/>
        <v>DemBrthPlc_rDemBrthPlc.1992</v>
      </c>
      <c r="M455" t="s">
        <v>234</v>
      </c>
      <c r="N455" t="s">
        <v>193</v>
      </c>
      <c r="P455" t="s">
        <v>263</v>
      </c>
    </row>
    <row r="456" ht="15.75" customHeight="1">
      <c r="A456" t="s">
        <v>55</v>
      </c>
      <c r="B456" t="s">
        <v>125</v>
      </c>
      <c r="D456" t="s">
        <v>1203</v>
      </c>
      <c r="E456" t="s">
        <v>1204</v>
      </c>
      <c r="G456" t="s">
        <v>101</v>
      </c>
      <c r="H456" t="s">
        <v>1205</v>
      </c>
      <c r="I456" s="15"/>
      <c r="J456" t="s">
        <v>341</v>
      </c>
      <c r="K456">
        <v>1992.0</v>
      </c>
      <c r="L456" t="str">
        <f t="shared" si="2"/>
        <v>DemBrthPlc_sDemBrthPlc.1992</v>
      </c>
      <c r="M456" t="s">
        <v>234</v>
      </c>
      <c r="N456" t="s">
        <v>193</v>
      </c>
      <c r="P456" t="s">
        <v>263</v>
      </c>
    </row>
    <row r="457" ht="15.75" customHeight="1">
      <c r="A457" t="s">
        <v>55</v>
      </c>
      <c r="B457" t="s">
        <v>251</v>
      </c>
      <c r="D457" t="s">
        <v>1203</v>
      </c>
      <c r="E457" t="s">
        <v>1206</v>
      </c>
      <c r="G457" t="s">
        <v>101</v>
      </c>
      <c r="H457" t="s">
        <v>1205</v>
      </c>
      <c r="I457" s="15"/>
      <c r="J457" t="s">
        <v>341</v>
      </c>
      <c r="K457">
        <v>1994.0</v>
      </c>
      <c r="L457" t="str">
        <f t="shared" si="2"/>
        <v>DemBrthPlc_sDemBrthPlc.1994</v>
      </c>
      <c r="M457" t="s">
        <v>234</v>
      </c>
      <c r="N457" t="s">
        <v>193</v>
      </c>
      <c r="P457" t="s">
        <v>263</v>
      </c>
    </row>
    <row r="458" ht="15.75" customHeight="1">
      <c r="A458" t="s">
        <v>55</v>
      </c>
      <c r="B458" t="s">
        <v>264</v>
      </c>
      <c r="D458" t="s">
        <v>1203</v>
      </c>
      <c r="E458" t="s">
        <v>1207</v>
      </c>
      <c r="G458" t="s">
        <v>101</v>
      </c>
      <c r="H458" t="s">
        <v>1205</v>
      </c>
      <c r="I458" s="15"/>
      <c r="J458" t="s">
        <v>341</v>
      </c>
      <c r="K458">
        <v>1996.0</v>
      </c>
      <c r="L458" t="str">
        <f t="shared" si="2"/>
        <v>DemBrthPlc_sDemBrthPlc.1996</v>
      </c>
      <c r="M458" t="s">
        <v>234</v>
      </c>
      <c r="N458" t="s">
        <v>193</v>
      </c>
      <c r="P458" t="s">
        <v>263</v>
      </c>
    </row>
    <row r="459" ht="15.75" customHeight="1">
      <c r="A459" t="s">
        <v>55</v>
      </c>
      <c r="B459" t="s">
        <v>273</v>
      </c>
      <c r="D459" t="s">
        <v>1203</v>
      </c>
      <c r="E459" t="s">
        <v>1208</v>
      </c>
      <c r="G459" t="s">
        <v>101</v>
      </c>
      <c r="H459" t="s">
        <v>1205</v>
      </c>
      <c r="I459" s="15"/>
      <c r="J459" t="s">
        <v>341</v>
      </c>
      <c r="K459">
        <v>1998.0</v>
      </c>
      <c r="L459" t="str">
        <f t="shared" si="2"/>
        <v>DemBrthPlc_sDemBrthPlc.1998</v>
      </c>
      <c r="M459" t="s">
        <v>234</v>
      </c>
      <c r="N459" t="s">
        <v>193</v>
      </c>
      <c r="P459" t="s">
        <v>263</v>
      </c>
    </row>
    <row r="460" ht="15.75" customHeight="1">
      <c r="A460" t="s">
        <v>55</v>
      </c>
      <c r="B460" t="s">
        <v>283</v>
      </c>
      <c r="D460" t="s">
        <v>1203</v>
      </c>
      <c r="E460" t="s">
        <v>1209</v>
      </c>
      <c r="G460" t="s">
        <v>101</v>
      </c>
      <c r="H460" t="s">
        <v>1205</v>
      </c>
      <c r="I460" s="15"/>
      <c r="J460" t="s">
        <v>341</v>
      </c>
      <c r="K460">
        <v>2000.0</v>
      </c>
      <c r="L460" t="str">
        <f t="shared" si="2"/>
        <v>DemBrthPlc_sDemBrthPlc.2000</v>
      </c>
      <c r="M460" t="s">
        <v>234</v>
      </c>
      <c r="N460" t="s">
        <v>193</v>
      </c>
      <c r="P460" t="s">
        <v>263</v>
      </c>
    </row>
    <row r="461" ht="15.75" customHeight="1">
      <c r="A461" t="s">
        <v>55</v>
      </c>
      <c r="B461" t="s">
        <v>288</v>
      </c>
      <c r="D461" t="s">
        <v>1203</v>
      </c>
      <c r="E461" t="s">
        <v>1210</v>
      </c>
      <c r="G461" t="s">
        <v>101</v>
      </c>
      <c r="H461" t="s">
        <v>1205</v>
      </c>
      <c r="I461" s="15"/>
      <c r="J461" t="s">
        <v>341</v>
      </c>
      <c r="K461">
        <v>2002.0</v>
      </c>
      <c r="L461" t="str">
        <f t="shared" si="2"/>
        <v>DemBrthPlc_sDemBrthPlc.2002</v>
      </c>
      <c r="M461" t="s">
        <v>234</v>
      </c>
      <c r="N461" t="s">
        <v>193</v>
      </c>
      <c r="P461" t="s">
        <v>263</v>
      </c>
    </row>
    <row r="462" ht="15.75" customHeight="1">
      <c r="A462" t="s">
        <v>55</v>
      </c>
      <c r="B462" t="s">
        <v>297</v>
      </c>
      <c r="D462" t="s">
        <v>1203</v>
      </c>
      <c r="E462" t="s">
        <v>1211</v>
      </c>
      <c r="G462" t="s">
        <v>101</v>
      </c>
      <c r="H462" t="s">
        <v>1205</v>
      </c>
      <c r="I462" s="15"/>
      <c r="J462" t="s">
        <v>341</v>
      </c>
      <c r="K462">
        <v>2004.0</v>
      </c>
      <c r="L462" t="str">
        <f t="shared" si="2"/>
        <v>DemBrthPlc_sDemBrthPlc.2004</v>
      </c>
      <c r="M462" t="s">
        <v>234</v>
      </c>
      <c r="N462" t="s">
        <v>193</v>
      </c>
      <c r="P462" t="s">
        <v>263</v>
      </c>
    </row>
    <row r="463" ht="15.75" customHeight="1">
      <c r="A463" t="s">
        <v>55</v>
      </c>
      <c r="B463" t="s">
        <v>302</v>
      </c>
      <c r="D463" t="s">
        <v>1203</v>
      </c>
      <c r="E463" t="s">
        <v>1212</v>
      </c>
      <c r="G463" t="s">
        <v>101</v>
      </c>
      <c r="H463" t="s">
        <v>1205</v>
      </c>
      <c r="I463" s="15"/>
      <c r="J463" t="s">
        <v>341</v>
      </c>
      <c r="K463">
        <v>2006.0</v>
      </c>
      <c r="L463" t="str">
        <f t="shared" si="2"/>
        <v>DemBrthPlc_sDemBrthPlc.2006</v>
      </c>
      <c r="M463" t="s">
        <v>234</v>
      </c>
      <c r="N463" t="s">
        <v>193</v>
      </c>
      <c r="P463" t="s">
        <v>263</v>
      </c>
    </row>
    <row r="464" ht="15.75" customHeight="1">
      <c r="A464" t="s">
        <v>55</v>
      </c>
      <c r="B464" t="s">
        <v>309</v>
      </c>
      <c r="D464" t="s">
        <v>1203</v>
      </c>
      <c r="E464" t="s">
        <v>1213</v>
      </c>
      <c r="G464" t="s">
        <v>101</v>
      </c>
      <c r="H464" t="s">
        <v>1205</v>
      </c>
      <c r="I464" s="15"/>
      <c r="J464" t="s">
        <v>341</v>
      </c>
      <c r="K464">
        <v>2008.0</v>
      </c>
      <c r="L464" t="str">
        <f t="shared" si="2"/>
        <v>DemBrthPlc_sDemBrthPlc.2008</v>
      </c>
      <c r="M464" t="s">
        <v>234</v>
      </c>
      <c r="N464" t="s">
        <v>193</v>
      </c>
      <c r="P464" t="s">
        <v>263</v>
      </c>
    </row>
    <row r="465" ht="15.75" customHeight="1">
      <c r="A465" t="s">
        <v>55</v>
      </c>
      <c r="B465" t="s">
        <v>318</v>
      </c>
      <c r="D465" t="s">
        <v>1203</v>
      </c>
      <c r="E465" t="s">
        <v>1214</v>
      </c>
      <c r="G465" t="s">
        <v>101</v>
      </c>
      <c r="H465" t="s">
        <v>1205</v>
      </c>
      <c r="I465" s="15"/>
      <c r="J465" t="s">
        <v>341</v>
      </c>
      <c r="K465">
        <v>2010.0</v>
      </c>
      <c r="L465" t="str">
        <f t="shared" si="2"/>
        <v>DemBrthPlc_sDemBrthPlc.2010</v>
      </c>
      <c r="M465" t="s">
        <v>234</v>
      </c>
      <c r="N465" t="s">
        <v>193</v>
      </c>
      <c r="P465" t="s">
        <v>263</v>
      </c>
    </row>
    <row r="466" ht="15.75" customHeight="1">
      <c r="A466" t="s">
        <v>55</v>
      </c>
      <c r="B466" t="s">
        <v>324</v>
      </c>
      <c r="D466" t="s">
        <v>1203</v>
      </c>
      <c r="E466" t="s">
        <v>1215</v>
      </c>
      <c r="G466" t="s">
        <v>101</v>
      </c>
      <c r="H466" t="s">
        <v>1205</v>
      </c>
      <c r="I466" s="15"/>
      <c r="J466" t="s">
        <v>341</v>
      </c>
      <c r="K466">
        <v>2012.0</v>
      </c>
      <c r="L466" t="str">
        <f t="shared" si="2"/>
        <v>DemBrthPlc_sDemBrthPlc.2012</v>
      </c>
      <c r="M466" t="s">
        <v>234</v>
      </c>
      <c r="N466" t="s">
        <v>193</v>
      </c>
      <c r="P466" t="s">
        <v>263</v>
      </c>
    </row>
    <row r="467" ht="15.75" customHeight="1">
      <c r="A467" t="s">
        <v>55</v>
      </c>
      <c r="B467" t="s">
        <v>332</v>
      </c>
      <c r="D467" t="s">
        <v>1203</v>
      </c>
      <c r="E467" t="s">
        <v>1216</v>
      </c>
      <c r="G467" t="s">
        <v>101</v>
      </c>
      <c r="H467" t="s">
        <v>1205</v>
      </c>
      <c r="I467" s="15"/>
      <c r="J467" t="s">
        <v>341</v>
      </c>
      <c r="K467">
        <v>2014.0</v>
      </c>
      <c r="L467" t="str">
        <f t="shared" si="2"/>
        <v>DemBrthPlc_sDemBrthPlc.2014</v>
      </c>
      <c r="M467" t="s">
        <v>234</v>
      </c>
      <c r="N467" t="s">
        <v>193</v>
      </c>
      <c r="P467" t="s">
        <v>263</v>
      </c>
    </row>
    <row r="468" ht="15.75" customHeight="1">
      <c r="A468" t="s">
        <v>55</v>
      </c>
      <c r="B468" t="s">
        <v>125</v>
      </c>
      <c r="D468" t="s">
        <v>1217</v>
      </c>
      <c r="E468" t="s">
        <v>1218</v>
      </c>
      <c r="G468" t="s">
        <v>14</v>
      </c>
      <c r="H468" t="s">
        <v>1219</v>
      </c>
      <c r="I468" s="15"/>
      <c r="J468" t="s">
        <v>78</v>
      </c>
      <c r="K468">
        <v>1992.0</v>
      </c>
      <c r="L468" t="str">
        <f t="shared" si="2"/>
        <v>BkgrMomAlive_rBkgrMomAlive.1992</v>
      </c>
      <c r="M468" t="s">
        <v>1220</v>
      </c>
      <c r="N468" t="s">
        <v>193</v>
      </c>
      <c r="P468" t="s">
        <v>263</v>
      </c>
    </row>
    <row r="469" ht="15.75" customHeight="1">
      <c r="A469" t="s">
        <v>55</v>
      </c>
      <c r="B469" t="s">
        <v>251</v>
      </c>
      <c r="D469" t="s">
        <v>1221</v>
      </c>
      <c r="E469" t="s">
        <v>1222</v>
      </c>
      <c r="G469" t="s">
        <v>14</v>
      </c>
      <c r="H469" t="s">
        <v>1219</v>
      </c>
      <c r="I469" s="15"/>
      <c r="J469" t="s">
        <v>78</v>
      </c>
      <c r="K469">
        <v>1994.0</v>
      </c>
      <c r="L469" t="str">
        <f t="shared" si="2"/>
        <v>BkgrMomAlive_rBkgrMomAlive.1994</v>
      </c>
      <c r="M469" t="s">
        <v>1220</v>
      </c>
      <c r="N469" t="s">
        <v>193</v>
      </c>
      <c r="P469" t="s">
        <v>263</v>
      </c>
    </row>
    <row r="470" ht="15.75" customHeight="1">
      <c r="A470" t="s">
        <v>55</v>
      </c>
      <c r="B470" t="s">
        <v>264</v>
      </c>
      <c r="D470" t="s">
        <v>1223</v>
      </c>
      <c r="E470" t="s">
        <v>1224</v>
      </c>
      <c r="G470" t="s">
        <v>14</v>
      </c>
      <c r="H470" t="s">
        <v>1219</v>
      </c>
      <c r="I470" s="15"/>
      <c r="J470" t="s">
        <v>78</v>
      </c>
      <c r="K470">
        <v>1996.0</v>
      </c>
      <c r="L470" t="str">
        <f t="shared" si="2"/>
        <v>BkgrMomAlive_rBkgrMomAlive.1996</v>
      </c>
      <c r="M470" t="s">
        <v>1220</v>
      </c>
      <c r="N470" t="s">
        <v>193</v>
      </c>
      <c r="P470" t="s">
        <v>263</v>
      </c>
    </row>
    <row r="471" ht="15.75" customHeight="1">
      <c r="A471" t="s">
        <v>55</v>
      </c>
      <c r="B471" t="s">
        <v>273</v>
      </c>
      <c r="D471" t="s">
        <v>1225</v>
      </c>
      <c r="E471" t="s">
        <v>1226</v>
      </c>
      <c r="G471" t="s">
        <v>14</v>
      </c>
      <c r="H471" t="s">
        <v>1219</v>
      </c>
      <c r="I471" s="15"/>
      <c r="J471" t="s">
        <v>78</v>
      </c>
      <c r="K471">
        <v>1998.0</v>
      </c>
      <c r="L471" t="str">
        <f t="shared" si="2"/>
        <v>BkgrMomAlive_rBkgrMomAlive.1998</v>
      </c>
      <c r="M471" t="s">
        <v>1220</v>
      </c>
      <c r="N471" t="s">
        <v>193</v>
      </c>
      <c r="P471" t="s">
        <v>263</v>
      </c>
    </row>
    <row r="472" ht="15.75" customHeight="1">
      <c r="A472" t="s">
        <v>55</v>
      </c>
      <c r="B472" t="s">
        <v>283</v>
      </c>
      <c r="D472" t="s">
        <v>1227</v>
      </c>
      <c r="E472" t="s">
        <v>1228</v>
      </c>
      <c r="G472" t="s">
        <v>14</v>
      </c>
      <c r="H472" t="s">
        <v>1219</v>
      </c>
      <c r="I472" s="15"/>
      <c r="J472" t="s">
        <v>78</v>
      </c>
      <c r="K472">
        <v>2000.0</v>
      </c>
      <c r="L472" t="str">
        <f t="shared" si="2"/>
        <v>BkgrMomAlive_rBkgrMomAlive.2000</v>
      </c>
      <c r="M472" t="s">
        <v>1220</v>
      </c>
      <c r="N472" t="s">
        <v>193</v>
      </c>
      <c r="P472" t="s">
        <v>263</v>
      </c>
    </row>
    <row r="473" ht="15.75" customHeight="1">
      <c r="A473" t="s">
        <v>55</v>
      </c>
      <c r="B473" t="s">
        <v>288</v>
      </c>
      <c r="D473" t="s">
        <v>1229</v>
      </c>
      <c r="E473" t="s">
        <v>1230</v>
      </c>
      <c r="G473" t="s">
        <v>14</v>
      </c>
      <c r="H473" t="s">
        <v>1219</v>
      </c>
      <c r="I473" s="15"/>
      <c r="J473" t="s">
        <v>78</v>
      </c>
      <c r="K473">
        <v>2002.0</v>
      </c>
      <c r="L473" t="str">
        <f t="shared" si="2"/>
        <v>BkgrMomAlive_rBkgrMomAlive.2002</v>
      </c>
      <c r="M473" t="s">
        <v>1220</v>
      </c>
      <c r="N473" t="s">
        <v>193</v>
      </c>
      <c r="P473" t="s">
        <v>263</v>
      </c>
    </row>
    <row r="474" ht="15.75" customHeight="1">
      <c r="A474" t="s">
        <v>55</v>
      </c>
      <c r="B474" t="s">
        <v>297</v>
      </c>
      <c r="D474" t="s">
        <v>1231</v>
      </c>
      <c r="E474" t="s">
        <v>1232</v>
      </c>
      <c r="G474" t="s">
        <v>14</v>
      </c>
      <c r="H474" t="s">
        <v>1219</v>
      </c>
      <c r="I474" s="15"/>
      <c r="J474" t="s">
        <v>78</v>
      </c>
      <c r="K474">
        <v>2004.0</v>
      </c>
      <c r="L474" t="str">
        <f t="shared" si="2"/>
        <v>BkgrMomAlive_rBkgrMomAlive.2004</v>
      </c>
      <c r="M474" t="s">
        <v>1220</v>
      </c>
      <c r="N474" t="s">
        <v>193</v>
      </c>
      <c r="P474" t="s">
        <v>263</v>
      </c>
    </row>
    <row r="475" ht="15.75" customHeight="1">
      <c r="A475" t="s">
        <v>55</v>
      </c>
      <c r="B475" t="s">
        <v>302</v>
      </c>
      <c r="D475" t="s">
        <v>1233</v>
      </c>
      <c r="E475" t="s">
        <v>1234</v>
      </c>
      <c r="G475" t="s">
        <v>14</v>
      </c>
      <c r="H475" t="s">
        <v>1219</v>
      </c>
      <c r="I475" s="15"/>
      <c r="J475" t="s">
        <v>78</v>
      </c>
      <c r="K475">
        <v>2006.0</v>
      </c>
      <c r="L475" t="str">
        <f t="shared" si="2"/>
        <v>BkgrMomAlive_rBkgrMomAlive.2006</v>
      </c>
      <c r="M475" t="s">
        <v>1220</v>
      </c>
      <c r="N475" t="s">
        <v>193</v>
      </c>
      <c r="P475" t="s">
        <v>263</v>
      </c>
    </row>
    <row r="476" ht="15.75" customHeight="1">
      <c r="A476" t="s">
        <v>55</v>
      </c>
      <c r="B476" t="s">
        <v>309</v>
      </c>
      <c r="D476" t="s">
        <v>1235</v>
      </c>
      <c r="E476" t="s">
        <v>1236</v>
      </c>
      <c r="G476" t="s">
        <v>14</v>
      </c>
      <c r="H476" t="s">
        <v>1219</v>
      </c>
      <c r="I476" s="15"/>
      <c r="J476" t="s">
        <v>78</v>
      </c>
      <c r="K476">
        <v>2008.0</v>
      </c>
      <c r="L476" t="str">
        <f t="shared" si="2"/>
        <v>BkgrMomAlive_rBkgrMomAlive.2008</v>
      </c>
      <c r="M476" t="s">
        <v>1220</v>
      </c>
      <c r="N476" t="s">
        <v>193</v>
      </c>
      <c r="P476" t="s">
        <v>263</v>
      </c>
    </row>
    <row r="477" ht="15.75" customHeight="1">
      <c r="A477" t="s">
        <v>55</v>
      </c>
      <c r="B477" t="s">
        <v>318</v>
      </c>
      <c r="D477" t="s">
        <v>1237</v>
      </c>
      <c r="E477" t="s">
        <v>1238</v>
      </c>
      <c r="G477" t="s">
        <v>14</v>
      </c>
      <c r="H477" t="s">
        <v>1219</v>
      </c>
      <c r="I477" s="15"/>
      <c r="J477" t="s">
        <v>78</v>
      </c>
      <c r="K477">
        <v>2010.0</v>
      </c>
      <c r="L477" t="str">
        <f t="shared" si="2"/>
        <v>BkgrMomAlive_rBkgrMomAlive.2010</v>
      </c>
      <c r="M477" t="s">
        <v>1220</v>
      </c>
      <c r="N477" t="s">
        <v>193</v>
      </c>
      <c r="P477" t="s">
        <v>263</v>
      </c>
    </row>
    <row r="478" ht="15.75" customHeight="1">
      <c r="A478" t="s">
        <v>55</v>
      </c>
      <c r="B478" t="s">
        <v>324</v>
      </c>
      <c r="D478" t="s">
        <v>1239</v>
      </c>
      <c r="E478" t="s">
        <v>1240</v>
      </c>
      <c r="G478" t="s">
        <v>14</v>
      </c>
      <c r="H478" t="s">
        <v>1219</v>
      </c>
      <c r="I478" s="15"/>
      <c r="J478" t="s">
        <v>78</v>
      </c>
      <c r="K478">
        <v>2012.0</v>
      </c>
      <c r="L478" t="str">
        <f t="shared" si="2"/>
        <v>BkgrMomAlive_rBkgrMomAlive.2012</v>
      </c>
      <c r="M478" t="s">
        <v>1220</v>
      </c>
      <c r="N478" t="s">
        <v>193</v>
      </c>
      <c r="P478" t="s">
        <v>263</v>
      </c>
    </row>
    <row r="479" ht="15.75" customHeight="1">
      <c r="A479" t="s">
        <v>55</v>
      </c>
      <c r="B479" t="s">
        <v>332</v>
      </c>
      <c r="D479" t="s">
        <v>1241</v>
      </c>
      <c r="E479" t="s">
        <v>1242</v>
      </c>
      <c r="G479" t="s">
        <v>14</v>
      </c>
      <c r="H479" t="s">
        <v>1219</v>
      </c>
      <c r="I479" s="15"/>
      <c r="J479" t="s">
        <v>78</v>
      </c>
      <c r="K479">
        <v>2014.0</v>
      </c>
      <c r="L479" t="str">
        <f t="shared" si="2"/>
        <v>BkgrMomAlive_rBkgrMomAlive.2014</v>
      </c>
      <c r="M479" t="s">
        <v>1220</v>
      </c>
      <c r="N479" t="s">
        <v>193</v>
      </c>
      <c r="P479" t="s">
        <v>263</v>
      </c>
    </row>
    <row r="480" ht="15.75" customHeight="1">
      <c r="A480" t="s">
        <v>55</v>
      </c>
      <c r="B480" t="s">
        <v>125</v>
      </c>
      <c r="D480" t="s">
        <v>1217</v>
      </c>
      <c r="E480" t="s">
        <v>1243</v>
      </c>
      <c r="G480" t="s">
        <v>14</v>
      </c>
      <c r="H480" t="s">
        <v>1244</v>
      </c>
      <c r="I480" s="15"/>
      <c r="J480" t="s">
        <v>341</v>
      </c>
      <c r="K480">
        <v>1992.0</v>
      </c>
      <c r="L480" t="str">
        <f t="shared" si="2"/>
        <v>BkgrMomAlive_sBkgrMomAlive.1992</v>
      </c>
      <c r="M480" t="s">
        <v>1220</v>
      </c>
      <c r="N480" t="s">
        <v>193</v>
      </c>
      <c r="P480" t="s">
        <v>263</v>
      </c>
    </row>
    <row r="481" ht="15.75" customHeight="1">
      <c r="A481" t="s">
        <v>55</v>
      </c>
      <c r="B481" t="s">
        <v>251</v>
      </c>
      <c r="D481" t="s">
        <v>1221</v>
      </c>
      <c r="E481" t="s">
        <v>1245</v>
      </c>
      <c r="G481" t="s">
        <v>14</v>
      </c>
      <c r="H481" t="s">
        <v>1244</v>
      </c>
      <c r="I481" s="15"/>
      <c r="J481" t="s">
        <v>341</v>
      </c>
      <c r="K481">
        <v>1994.0</v>
      </c>
      <c r="L481" t="str">
        <f t="shared" si="2"/>
        <v>BkgrMomAlive_sBkgrMomAlive.1994</v>
      </c>
      <c r="M481" t="s">
        <v>1220</v>
      </c>
      <c r="N481" t="s">
        <v>193</v>
      </c>
      <c r="P481" t="s">
        <v>263</v>
      </c>
    </row>
    <row r="482" ht="15.75" customHeight="1">
      <c r="A482" t="s">
        <v>55</v>
      </c>
      <c r="B482" t="s">
        <v>264</v>
      </c>
      <c r="D482" t="s">
        <v>1223</v>
      </c>
      <c r="E482" t="s">
        <v>1246</v>
      </c>
      <c r="G482" t="s">
        <v>14</v>
      </c>
      <c r="H482" t="s">
        <v>1244</v>
      </c>
      <c r="I482" s="15"/>
      <c r="J482" t="s">
        <v>341</v>
      </c>
      <c r="K482">
        <v>1996.0</v>
      </c>
      <c r="L482" t="str">
        <f t="shared" si="2"/>
        <v>BkgrMomAlive_sBkgrMomAlive.1996</v>
      </c>
      <c r="M482" t="s">
        <v>1220</v>
      </c>
      <c r="N482" t="s">
        <v>193</v>
      </c>
      <c r="P482" t="s">
        <v>263</v>
      </c>
    </row>
    <row r="483" ht="15.75" customHeight="1">
      <c r="A483" t="s">
        <v>55</v>
      </c>
      <c r="B483" t="s">
        <v>273</v>
      </c>
      <c r="D483" t="s">
        <v>1225</v>
      </c>
      <c r="E483" t="s">
        <v>1247</v>
      </c>
      <c r="G483" t="s">
        <v>14</v>
      </c>
      <c r="H483" t="s">
        <v>1244</v>
      </c>
      <c r="I483" s="15"/>
      <c r="J483" t="s">
        <v>341</v>
      </c>
      <c r="K483">
        <v>1998.0</v>
      </c>
      <c r="L483" t="str">
        <f t="shared" si="2"/>
        <v>BkgrMomAlive_sBkgrMomAlive.1998</v>
      </c>
      <c r="M483" t="s">
        <v>1220</v>
      </c>
      <c r="N483" t="s">
        <v>193</v>
      </c>
      <c r="P483" t="s">
        <v>263</v>
      </c>
    </row>
    <row r="484" ht="15.75" customHeight="1">
      <c r="A484" t="s">
        <v>55</v>
      </c>
      <c r="B484" t="s">
        <v>283</v>
      </c>
      <c r="D484" t="s">
        <v>1227</v>
      </c>
      <c r="E484" t="s">
        <v>1248</v>
      </c>
      <c r="G484" t="s">
        <v>14</v>
      </c>
      <c r="H484" t="s">
        <v>1244</v>
      </c>
      <c r="I484" s="15"/>
      <c r="J484" t="s">
        <v>341</v>
      </c>
      <c r="K484">
        <v>2000.0</v>
      </c>
      <c r="L484" t="str">
        <f t="shared" si="2"/>
        <v>BkgrMomAlive_sBkgrMomAlive.2000</v>
      </c>
      <c r="M484" t="s">
        <v>1220</v>
      </c>
      <c r="N484" t="s">
        <v>193</v>
      </c>
      <c r="P484" t="s">
        <v>263</v>
      </c>
    </row>
    <row r="485" ht="15.75" customHeight="1">
      <c r="A485" t="s">
        <v>55</v>
      </c>
      <c r="B485" t="s">
        <v>288</v>
      </c>
      <c r="D485" t="s">
        <v>1229</v>
      </c>
      <c r="E485" t="s">
        <v>1249</v>
      </c>
      <c r="G485" t="s">
        <v>14</v>
      </c>
      <c r="H485" t="s">
        <v>1244</v>
      </c>
      <c r="I485" s="15"/>
      <c r="J485" t="s">
        <v>341</v>
      </c>
      <c r="K485">
        <v>2002.0</v>
      </c>
      <c r="L485" t="str">
        <f t="shared" si="2"/>
        <v>BkgrMomAlive_sBkgrMomAlive.2002</v>
      </c>
      <c r="M485" t="s">
        <v>1220</v>
      </c>
      <c r="N485" t="s">
        <v>193</v>
      </c>
      <c r="P485" t="s">
        <v>263</v>
      </c>
    </row>
    <row r="486" ht="15.75" customHeight="1">
      <c r="A486" t="s">
        <v>55</v>
      </c>
      <c r="B486" t="s">
        <v>297</v>
      </c>
      <c r="D486" t="s">
        <v>1231</v>
      </c>
      <c r="E486" t="s">
        <v>1250</v>
      </c>
      <c r="G486" t="s">
        <v>14</v>
      </c>
      <c r="H486" t="s">
        <v>1244</v>
      </c>
      <c r="I486" s="15"/>
      <c r="J486" t="s">
        <v>341</v>
      </c>
      <c r="K486">
        <v>2004.0</v>
      </c>
      <c r="L486" t="str">
        <f t="shared" si="2"/>
        <v>BkgrMomAlive_sBkgrMomAlive.2004</v>
      </c>
      <c r="M486" t="s">
        <v>1220</v>
      </c>
      <c r="N486" t="s">
        <v>193</v>
      </c>
      <c r="P486" t="s">
        <v>263</v>
      </c>
    </row>
    <row r="487" ht="15.75" customHeight="1">
      <c r="A487" t="s">
        <v>55</v>
      </c>
      <c r="B487" t="s">
        <v>302</v>
      </c>
      <c r="D487" t="s">
        <v>1233</v>
      </c>
      <c r="E487" t="s">
        <v>1251</v>
      </c>
      <c r="G487" t="s">
        <v>14</v>
      </c>
      <c r="H487" t="s">
        <v>1244</v>
      </c>
      <c r="I487" s="15"/>
      <c r="J487" t="s">
        <v>341</v>
      </c>
      <c r="K487">
        <v>2006.0</v>
      </c>
      <c r="L487" t="str">
        <f t="shared" si="2"/>
        <v>BkgrMomAlive_sBkgrMomAlive.2006</v>
      </c>
      <c r="M487" t="s">
        <v>1220</v>
      </c>
      <c r="N487" t="s">
        <v>193</v>
      </c>
      <c r="P487" t="s">
        <v>263</v>
      </c>
    </row>
    <row r="488" ht="15.75" customHeight="1">
      <c r="A488" t="s">
        <v>55</v>
      </c>
      <c r="B488" t="s">
        <v>309</v>
      </c>
      <c r="D488" t="s">
        <v>1235</v>
      </c>
      <c r="E488" t="s">
        <v>1252</v>
      </c>
      <c r="G488" t="s">
        <v>14</v>
      </c>
      <c r="H488" t="s">
        <v>1244</v>
      </c>
      <c r="I488" s="15"/>
      <c r="J488" t="s">
        <v>341</v>
      </c>
      <c r="K488">
        <v>2008.0</v>
      </c>
      <c r="L488" t="str">
        <f t="shared" si="2"/>
        <v>BkgrMomAlive_sBkgrMomAlive.2008</v>
      </c>
      <c r="M488" t="s">
        <v>1220</v>
      </c>
      <c r="N488" t="s">
        <v>193</v>
      </c>
      <c r="P488" t="s">
        <v>263</v>
      </c>
    </row>
    <row r="489" ht="15.75" customHeight="1">
      <c r="A489" t="s">
        <v>55</v>
      </c>
      <c r="B489" t="s">
        <v>318</v>
      </c>
      <c r="D489" t="s">
        <v>1237</v>
      </c>
      <c r="E489" t="s">
        <v>1253</v>
      </c>
      <c r="G489" t="s">
        <v>14</v>
      </c>
      <c r="H489" t="s">
        <v>1244</v>
      </c>
      <c r="I489" s="15"/>
      <c r="J489" t="s">
        <v>341</v>
      </c>
      <c r="K489">
        <v>2010.0</v>
      </c>
      <c r="L489" t="str">
        <f t="shared" si="2"/>
        <v>BkgrMomAlive_sBkgrMomAlive.2010</v>
      </c>
      <c r="M489" t="s">
        <v>1220</v>
      </c>
      <c r="N489" t="s">
        <v>193</v>
      </c>
      <c r="P489" t="s">
        <v>263</v>
      </c>
    </row>
    <row r="490" ht="15.75" customHeight="1">
      <c r="A490" t="s">
        <v>55</v>
      </c>
      <c r="B490" t="s">
        <v>324</v>
      </c>
      <c r="D490" t="s">
        <v>1239</v>
      </c>
      <c r="E490" t="s">
        <v>1254</v>
      </c>
      <c r="G490" t="s">
        <v>14</v>
      </c>
      <c r="H490" t="s">
        <v>1244</v>
      </c>
      <c r="I490" s="15"/>
      <c r="J490" t="s">
        <v>341</v>
      </c>
      <c r="K490">
        <v>2012.0</v>
      </c>
      <c r="L490" t="str">
        <f t="shared" si="2"/>
        <v>BkgrMomAlive_sBkgrMomAlive.2012</v>
      </c>
      <c r="M490" t="s">
        <v>1220</v>
      </c>
      <c r="N490" t="s">
        <v>193</v>
      </c>
      <c r="P490" t="s">
        <v>263</v>
      </c>
    </row>
    <row r="491" ht="15.75" customHeight="1">
      <c r="A491" t="s">
        <v>55</v>
      </c>
      <c r="B491" t="s">
        <v>332</v>
      </c>
      <c r="D491" t="s">
        <v>1241</v>
      </c>
      <c r="E491" t="s">
        <v>1255</v>
      </c>
      <c r="G491" t="s">
        <v>14</v>
      </c>
      <c r="H491" t="s">
        <v>1244</v>
      </c>
      <c r="I491" s="15"/>
      <c r="J491" t="s">
        <v>341</v>
      </c>
      <c r="K491">
        <v>2014.0</v>
      </c>
      <c r="L491" t="str">
        <f t="shared" si="2"/>
        <v>BkgrMomAlive_sBkgrMomAlive.2014</v>
      </c>
      <c r="M491" t="s">
        <v>1220</v>
      </c>
      <c r="N491" t="s">
        <v>193</v>
      </c>
      <c r="P491" t="s">
        <v>263</v>
      </c>
    </row>
    <row r="492" ht="15.75" customHeight="1">
      <c r="A492" t="s">
        <v>55</v>
      </c>
      <c r="B492" t="s">
        <v>125</v>
      </c>
      <c r="D492" t="s">
        <v>1256</v>
      </c>
      <c r="E492" t="s">
        <v>1257</v>
      </c>
      <c r="G492" t="s">
        <v>10</v>
      </c>
      <c r="H492" t="s">
        <v>1258</v>
      </c>
      <c r="I492" s="15"/>
      <c r="J492" t="s">
        <v>78</v>
      </c>
      <c r="K492">
        <v>1992.0</v>
      </c>
      <c r="L492" t="str">
        <f t="shared" si="2"/>
        <v>BkgrDadAlive_rBkgrDadAlive.1992</v>
      </c>
      <c r="M492" t="s">
        <v>1220</v>
      </c>
      <c r="N492" t="s">
        <v>193</v>
      </c>
      <c r="P492" t="s">
        <v>263</v>
      </c>
    </row>
    <row r="493" ht="15.75" customHeight="1">
      <c r="A493" t="s">
        <v>55</v>
      </c>
      <c r="B493" t="s">
        <v>251</v>
      </c>
      <c r="D493" t="s">
        <v>1259</v>
      </c>
      <c r="E493" t="s">
        <v>1260</v>
      </c>
      <c r="G493" t="s">
        <v>10</v>
      </c>
      <c r="H493" t="s">
        <v>1258</v>
      </c>
      <c r="I493" s="15"/>
      <c r="J493" t="s">
        <v>78</v>
      </c>
      <c r="K493">
        <v>1994.0</v>
      </c>
      <c r="L493" t="str">
        <f t="shared" si="2"/>
        <v>BkgrDadAlive_rBkgrDadAlive.1994</v>
      </c>
      <c r="M493" t="s">
        <v>1220</v>
      </c>
      <c r="N493" t="s">
        <v>193</v>
      </c>
      <c r="P493" t="s">
        <v>263</v>
      </c>
    </row>
    <row r="494" ht="15.75" customHeight="1">
      <c r="A494" t="s">
        <v>55</v>
      </c>
      <c r="B494" t="s">
        <v>264</v>
      </c>
      <c r="D494" t="s">
        <v>1261</v>
      </c>
      <c r="E494" t="s">
        <v>1262</v>
      </c>
      <c r="G494" t="s">
        <v>10</v>
      </c>
      <c r="H494" t="s">
        <v>1258</v>
      </c>
      <c r="I494" s="15"/>
      <c r="J494" t="s">
        <v>78</v>
      </c>
      <c r="K494">
        <v>1996.0</v>
      </c>
      <c r="L494" t="str">
        <f t="shared" si="2"/>
        <v>BkgrDadAlive_rBkgrDadAlive.1996</v>
      </c>
      <c r="M494" t="s">
        <v>1220</v>
      </c>
      <c r="N494" t="s">
        <v>193</v>
      </c>
      <c r="P494" t="s">
        <v>263</v>
      </c>
    </row>
    <row r="495" ht="15.75" customHeight="1">
      <c r="A495" t="s">
        <v>55</v>
      </c>
      <c r="B495" t="s">
        <v>273</v>
      </c>
      <c r="D495" t="s">
        <v>1263</v>
      </c>
      <c r="E495" t="s">
        <v>1264</v>
      </c>
      <c r="G495" t="s">
        <v>10</v>
      </c>
      <c r="H495" t="s">
        <v>1258</v>
      </c>
      <c r="I495" s="15"/>
      <c r="J495" t="s">
        <v>78</v>
      </c>
      <c r="K495">
        <v>1998.0</v>
      </c>
      <c r="L495" t="str">
        <f t="shared" si="2"/>
        <v>BkgrDadAlive_rBkgrDadAlive.1998</v>
      </c>
      <c r="M495" t="s">
        <v>1220</v>
      </c>
      <c r="N495" t="s">
        <v>193</v>
      </c>
      <c r="P495" t="s">
        <v>263</v>
      </c>
    </row>
    <row r="496" ht="15.75" customHeight="1">
      <c r="A496" t="s">
        <v>55</v>
      </c>
      <c r="B496" t="s">
        <v>283</v>
      </c>
      <c r="D496" t="s">
        <v>1265</v>
      </c>
      <c r="E496" t="s">
        <v>1266</v>
      </c>
      <c r="G496" t="s">
        <v>10</v>
      </c>
      <c r="H496" t="s">
        <v>1258</v>
      </c>
      <c r="I496" s="15"/>
      <c r="J496" t="s">
        <v>78</v>
      </c>
      <c r="K496">
        <v>2000.0</v>
      </c>
      <c r="L496" t="str">
        <f t="shared" si="2"/>
        <v>BkgrDadAlive_rBkgrDadAlive.2000</v>
      </c>
      <c r="M496" t="s">
        <v>1220</v>
      </c>
      <c r="N496" t="s">
        <v>193</v>
      </c>
      <c r="P496" t="s">
        <v>263</v>
      </c>
    </row>
    <row r="497" ht="15.75" customHeight="1">
      <c r="A497" t="s">
        <v>55</v>
      </c>
      <c r="B497" t="s">
        <v>288</v>
      </c>
      <c r="D497" t="s">
        <v>1267</v>
      </c>
      <c r="E497" t="s">
        <v>1268</v>
      </c>
      <c r="G497" t="s">
        <v>10</v>
      </c>
      <c r="H497" t="s">
        <v>1258</v>
      </c>
      <c r="I497" s="15"/>
      <c r="J497" t="s">
        <v>78</v>
      </c>
      <c r="K497">
        <v>2002.0</v>
      </c>
      <c r="L497" t="str">
        <f t="shared" si="2"/>
        <v>BkgrDadAlive_rBkgrDadAlive.2002</v>
      </c>
      <c r="M497" t="s">
        <v>1220</v>
      </c>
      <c r="N497" t="s">
        <v>193</v>
      </c>
      <c r="P497" t="s">
        <v>263</v>
      </c>
    </row>
    <row r="498" ht="15.75" customHeight="1">
      <c r="A498" t="s">
        <v>55</v>
      </c>
      <c r="B498" t="s">
        <v>297</v>
      </c>
      <c r="D498" t="s">
        <v>1269</v>
      </c>
      <c r="E498" t="s">
        <v>1270</v>
      </c>
      <c r="G498" t="s">
        <v>10</v>
      </c>
      <c r="H498" t="s">
        <v>1258</v>
      </c>
      <c r="I498" s="15"/>
      <c r="J498" t="s">
        <v>78</v>
      </c>
      <c r="K498">
        <v>2004.0</v>
      </c>
      <c r="L498" t="str">
        <f t="shared" si="2"/>
        <v>BkgrDadAlive_rBkgrDadAlive.2004</v>
      </c>
      <c r="M498" t="s">
        <v>1220</v>
      </c>
      <c r="N498" t="s">
        <v>193</v>
      </c>
      <c r="P498" t="s">
        <v>263</v>
      </c>
    </row>
    <row r="499" ht="15.75" customHeight="1">
      <c r="A499" t="s">
        <v>55</v>
      </c>
      <c r="B499" t="s">
        <v>302</v>
      </c>
      <c r="D499" t="s">
        <v>1271</v>
      </c>
      <c r="E499" t="s">
        <v>1272</v>
      </c>
      <c r="G499" t="s">
        <v>10</v>
      </c>
      <c r="H499" t="s">
        <v>1258</v>
      </c>
      <c r="I499" s="15"/>
      <c r="J499" t="s">
        <v>78</v>
      </c>
      <c r="K499">
        <v>2006.0</v>
      </c>
      <c r="L499" t="str">
        <f t="shared" si="2"/>
        <v>BkgrDadAlive_rBkgrDadAlive.2006</v>
      </c>
      <c r="M499" t="s">
        <v>1220</v>
      </c>
      <c r="N499" t="s">
        <v>193</v>
      </c>
      <c r="P499" t="s">
        <v>263</v>
      </c>
    </row>
    <row r="500" ht="15.75" customHeight="1">
      <c r="A500" t="s">
        <v>55</v>
      </c>
      <c r="B500" t="s">
        <v>309</v>
      </c>
      <c r="D500" t="s">
        <v>1273</v>
      </c>
      <c r="E500" t="s">
        <v>1274</v>
      </c>
      <c r="G500" t="s">
        <v>10</v>
      </c>
      <c r="H500" t="s">
        <v>1258</v>
      </c>
      <c r="I500" s="15"/>
      <c r="J500" t="s">
        <v>78</v>
      </c>
      <c r="K500">
        <v>2008.0</v>
      </c>
      <c r="L500" t="str">
        <f t="shared" si="2"/>
        <v>BkgrDadAlive_rBkgrDadAlive.2008</v>
      </c>
      <c r="M500" t="s">
        <v>1220</v>
      </c>
      <c r="N500" t="s">
        <v>193</v>
      </c>
      <c r="P500" t="s">
        <v>263</v>
      </c>
    </row>
    <row r="501" ht="15.75" customHeight="1">
      <c r="A501" t="s">
        <v>55</v>
      </c>
      <c r="B501" t="s">
        <v>318</v>
      </c>
      <c r="D501" t="s">
        <v>1275</v>
      </c>
      <c r="E501" t="s">
        <v>1276</v>
      </c>
      <c r="G501" t="s">
        <v>10</v>
      </c>
      <c r="H501" t="s">
        <v>1258</v>
      </c>
      <c r="I501" s="15"/>
      <c r="J501" t="s">
        <v>78</v>
      </c>
      <c r="K501">
        <v>2010.0</v>
      </c>
      <c r="L501" t="str">
        <f t="shared" si="2"/>
        <v>BkgrDadAlive_rBkgrDadAlive.2010</v>
      </c>
      <c r="M501" t="s">
        <v>1220</v>
      </c>
      <c r="N501" t="s">
        <v>193</v>
      </c>
      <c r="P501" t="s">
        <v>263</v>
      </c>
    </row>
    <row r="502" ht="15.75" customHeight="1">
      <c r="A502" t="s">
        <v>55</v>
      </c>
      <c r="B502" t="s">
        <v>324</v>
      </c>
      <c r="D502" t="s">
        <v>1277</v>
      </c>
      <c r="E502" t="s">
        <v>1278</v>
      </c>
      <c r="G502" t="s">
        <v>10</v>
      </c>
      <c r="H502" t="s">
        <v>1258</v>
      </c>
      <c r="I502" s="15"/>
      <c r="J502" t="s">
        <v>78</v>
      </c>
      <c r="K502">
        <v>2012.0</v>
      </c>
      <c r="L502" t="str">
        <f t="shared" si="2"/>
        <v>BkgrDadAlive_rBkgrDadAlive.2012</v>
      </c>
      <c r="M502" t="s">
        <v>1220</v>
      </c>
      <c r="N502" t="s">
        <v>193</v>
      </c>
      <c r="P502" t="s">
        <v>263</v>
      </c>
    </row>
    <row r="503" ht="15.75" customHeight="1">
      <c r="A503" t="s">
        <v>55</v>
      </c>
      <c r="B503" t="s">
        <v>332</v>
      </c>
      <c r="D503" t="s">
        <v>1279</v>
      </c>
      <c r="E503" t="s">
        <v>1280</v>
      </c>
      <c r="G503" t="s">
        <v>10</v>
      </c>
      <c r="H503" t="s">
        <v>1258</v>
      </c>
      <c r="I503" s="15"/>
      <c r="J503" t="s">
        <v>78</v>
      </c>
      <c r="K503">
        <v>2014.0</v>
      </c>
      <c r="L503" t="str">
        <f t="shared" si="2"/>
        <v>BkgrDadAlive_rBkgrDadAlive.2014</v>
      </c>
      <c r="M503" t="s">
        <v>1220</v>
      </c>
      <c r="N503" t="s">
        <v>193</v>
      </c>
      <c r="P503" t="s">
        <v>263</v>
      </c>
    </row>
    <row r="504" ht="15.75" customHeight="1">
      <c r="A504" t="s">
        <v>55</v>
      </c>
      <c r="B504" t="s">
        <v>125</v>
      </c>
      <c r="D504" t="s">
        <v>1256</v>
      </c>
      <c r="E504" t="s">
        <v>1281</v>
      </c>
      <c r="G504" t="s">
        <v>10</v>
      </c>
      <c r="H504" t="s">
        <v>1282</v>
      </c>
      <c r="I504" s="15"/>
      <c r="J504" t="s">
        <v>341</v>
      </c>
      <c r="K504">
        <v>1992.0</v>
      </c>
      <c r="L504" t="str">
        <f t="shared" si="2"/>
        <v>BkgrDadAlive_sBkgrDadAlive.1992</v>
      </c>
      <c r="M504" t="s">
        <v>1220</v>
      </c>
      <c r="N504" t="s">
        <v>193</v>
      </c>
      <c r="P504" t="s">
        <v>263</v>
      </c>
    </row>
    <row r="505" ht="15.75" customHeight="1">
      <c r="A505" t="s">
        <v>55</v>
      </c>
      <c r="B505" t="s">
        <v>251</v>
      </c>
      <c r="D505" t="s">
        <v>1259</v>
      </c>
      <c r="E505" t="s">
        <v>1283</v>
      </c>
      <c r="G505" t="s">
        <v>10</v>
      </c>
      <c r="H505" t="s">
        <v>1282</v>
      </c>
      <c r="I505" s="15"/>
      <c r="J505" t="s">
        <v>341</v>
      </c>
      <c r="K505">
        <v>1994.0</v>
      </c>
      <c r="L505" t="str">
        <f t="shared" si="2"/>
        <v>BkgrDadAlive_sBkgrDadAlive.1994</v>
      </c>
      <c r="M505" t="s">
        <v>1220</v>
      </c>
      <c r="N505" t="s">
        <v>193</v>
      </c>
      <c r="P505" t="s">
        <v>263</v>
      </c>
    </row>
    <row r="506" ht="15.75" customHeight="1">
      <c r="A506" t="s">
        <v>55</v>
      </c>
      <c r="B506" t="s">
        <v>264</v>
      </c>
      <c r="D506" t="s">
        <v>1261</v>
      </c>
      <c r="E506" t="s">
        <v>1284</v>
      </c>
      <c r="G506" t="s">
        <v>10</v>
      </c>
      <c r="H506" t="s">
        <v>1282</v>
      </c>
      <c r="I506" s="15"/>
      <c r="J506" t="s">
        <v>341</v>
      </c>
      <c r="K506">
        <v>1996.0</v>
      </c>
      <c r="L506" t="str">
        <f t="shared" si="2"/>
        <v>BkgrDadAlive_sBkgrDadAlive.1996</v>
      </c>
      <c r="M506" t="s">
        <v>1220</v>
      </c>
      <c r="N506" t="s">
        <v>193</v>
      </c>
      <c r="P506" t="s">
        <v>263</v>
      </c>
    </row>
    <row r="507" ht="15.75" customHeight="1">
      <c r="A507" t="s">
        <v>55</v>
      </c>
      <c r="B507" t="s">
        <v>273</v>
      </c>
      <c r="D507" t="s">
        <v>1263</v>
      </c>
      <c r="E507" t="s">
        <v>1285</v>
      </c>
      <c r="G507" t="s">
        <v>10</v>
      </c>
      <c r="H507" t="s">
        <v>1282</v>
      </c>
      <c r="I507" s="15"/>
      <c r="J507" t="s">
        <v>341</v>
      </c>
      <c r="K507">
        <v>1998.0</v>
      </c>
      <c r="L507" t="str">
        <f t="shared" si="2"/>
        <v>BkgrDadAlive_sBkgrDadAlive.1998</v>
      </c>
      <c r="M507" t="s">
        <v>1220</v>
      </c>
      <c r="N507" t="s">
        <v>193</v>
      </c>
      <c r="P507" t="s">
        <v>263</v>
      </c>
    </row>
    <row r="508" ht="15.75" customHeight="1">
      <c r="A508" t="s">
        <v>55</v>
      </c>
      <c r="B508" t="s">
        <v>283</v>
      </c>
      <c r="D508" t="s">
        <v>1265</v>
      </c>
      <c r="E508" t="s">
        <v>1286</v>
      </c>
      <c r="G508" t="s">
        <v>10</v>
      </c>
      <c r="H508" t="s">
        <v>1282</v>
      </c>
      <c r="I508" s="15"/>
      <c r="J508" t="s">
        <v>341</v>
      </c>
      <c r="K508">
        <v>2000.0</v>
      </c>
      <c r="L508" t="str">
        <f t="shared" si="2"/>
        <v>BkgrDadAlive_sBkgrDadAlive.2000</v>
      </c>
      <c r="M508" t="s">
        <v>1220</v>
      </c>
      <c r="N508" t="s">
        <v>193</v>
      </c>
      <c r="P508" t="s">
        <v>263</v>
      </c>
    </row>
    <row r="509" ht="15.75" customHeight="1">
      <c r="A509" t="s">
        <v>55</v>
      </c>
      <c r="B509" t="s">
        <v>288</v>
      </c>
      <c r="D509" t="s">
        <v>1267</v>
      </c>
      <c r="E509" t="s">
        <v>1287</v>
      </c>
      <c r="G509" t="s">
        <v>10</v>
      </c>
      <c r="H509" t="s">
        <v>1282</v>
      </c>
      <c r="I509" s="15"/>
      <c r="J509" t="s">
        <v>341</v>
      </c>
      <c r="K509">
        <v>2002.0</v>
      </c>
      <c r="L509" t="str">
        <f t="shared" si="2"/>
        <v>BkgrDadAlive_sBkgrDadAlive.2002</v>
      </c>
      <c r="M509" t="s">
        <v>1220</v>
      </c>
      <c r="N509" t="s">
        <v>193</v>
      </c>
      <c r="P509" t="s">
        <v>263</v>
      </c>
    </row>
    <row r="510" ht="15.75" customHeight="1">
      <c r="A510" t="s">
        <v>55</v>
      </c>
      <c r="B510" t="s">
        <v>297</v>
      </c>
      <c r="D510" t="s">
        <v>1269</v>
      </c>
      <c r="E510" t="s">
        <v>1288</v>
      </c>
      <c r="G510" t="s">
        <v>10</v>
      </c>
      <c r="H510" t="s">
        <v>1282</v>
      </c>
      <c r="I510" s="15"/>
      <c r="J510" t="s">
        <v>341</v>
      </c>
      <c r="K510">
        <v>2004.0</v>
      </c>
      <c r="L510" t="str">
        <f t="shared" si="2"/>
        <v>BkgrDadAlive_sBkgrDadAlive.2004</v>
      </c>
      <c r="M510" t="s">
        <v>1220</v>
      </c>
      <c r="N510" t="s">
        <v>193</v>
      </c>
      <c r="P510" t="s">
        <v>263</v>
      </c>
    </row>
    <row r="511" ht="15.75" customHeight="1">
      <c r="A511" t="s">
        <v>55</v>
      </c>
      <c r="B511" t="s">
        <v>302</v>
      </c>
      <c r="D511" t="s">
        <v>1271</v>
      </c>
      <c r="E511" t="s">
        <v>1289</v>
      </c>
      <c r="G511" t="s">
        <v>10</v>
      </c>
      <c r="H511" t="s">
        <v>1282</v>
      </c>
      <c r="I511" s="15"/>
      <c r="J511" t="s">
        <v>341</v>
      </c>
      <c r="K511">
        <v>2006.0</v>
      </c>
      <c r="L511" t="str">
        <f t="shared" si="2"/>
        <v>BkgrDadAlive_sBkgrDadAlive.2006</v>
      </c>
      <c r="M511" t="s">
        <v>1220</v>
      </c>
      <c r="N511" t="s">
        <v>193</v>
      </c>
      <c r="P511" t="s">
        <v>263</v>
      </c>
    </row>
    <row r="512" ht="15.75" customHeight="1">
      <c r="A512" t="s">
        <v>55</v>
      </c>
      <c r="B512" t="s">
        <v>309</v>
      </c>
      <c r="D512" t="s">
        <v>1273</v>
      </c>
      <c r="E512" t="s">
        <v>1290</v>
      </c>
      <c r="G512" t="s">
        <v>10</v>
      </c>
      <c r="H512" t="s">
        <v>1282</v>
      </c>
      <c r="I512" s="15"/>
      <c r="J512" t="s">
        <v>341</v>
      </c>
      <c r="K512">
        <v>2008.0</v>
      </c>
      <c r="L512" t="str">
        <f t="shared" si="2"/>
        <v>BkgrDadAlive_sBkgrDadAlive.2008</v>
      </c>
      <c r="M512" t="s">
        <v>1220</v>
      </c>
      <c r="N512" t="s">
        <v>193</v>
      </c>
      <c r="P512" t="s">
        <v>263</v>
      </c>
    </row>
    <row r="513" ht="15.75" customHeight="1">
      <c r="A513" t="s">
        <v>55</v>
      </c>
      <c r="B513" t="s">
        <v>318</v>
      </c>
      <c r="D513" t="s">
        <v>1275</v>
      </c>
      <c r="E513" t="s">
        <v>1291</v>
      </c>
      <c r="G513" t="s">
        <v>10</v>
      </c>
      <c r="H513" t="s">
        <v>1282</v>
      </c>
      <c r="I513" s="15"/>
      <c r="J513" t="s">
        <v>341</v>
      </c>
      <c r="K513">
        <v>2010.0</v>
      </c>
      <c r="L513" t="str">
        <f t="shared" si="2"/>
        <v>BkgrDadAlive_sBkgrDadAlive.2010</v>
      </c>
      <c r="M513" t="s">
        <v>1220</v>
      </c>
      <c r="N513" t="s">
        <v>193</v>
      </c>
      <c r="P513" t="s">
        <v>263</v>
      </c>
    </row>
    <row r="514" ht="15.75" customHeight="1">
      <c r="A514" t="s">
        <v>55</v>
      </c>
      <c r="B514" t="s">
        <v>324</v>
      </c>
      <c r="D514" t="s">
        <v>1277</v>
      </c>
      <c r="E514" t="s">
        <v>1292</v>
      </c>
      <c r="G514" t="s">
        <v>10</v>
      </c>
      <c r="H514" t="s">
        <v>1282</v>
      </c>
      <c r="I514" s="15"/>
      <c r="J514" t="s">
        <v>341</v>
      </c>
      <c r="K514">
        <v>2012.0</v>
      </c>
      <c r="L514" t="str">
        <f t="shared" si="2"/>
        <v>BkgrDadAlive_sBkgrDadAlive.2012</v>
      </c>
      <c r="M514" t="s">
        <v>1220</v>
      </c>
      <c r="N514" t="s">
        <v>193</v>
      </c>
      <c r="P514" t="s">
        <v>263</v>
      </c>
    </row>
    <row r="515" ht="15.75" customHeight="1">
      <c r="A515" t="s">
        <v>55</v>
      </c>
      <c r="B515" t="s">
        <v>332</v>
      </c>
      <c r="D515" t="s">
        <v>1279</v>
      </c>
      <c r="E515" t="s">
        <v>1293</v>
      </c>
      <c r="G515" t="s">
        <v>10</v>
      </c>
      <c r="H515" t="s">
        <v>1282</v>
      </c>
      <c r="I515" s="15"/>
      <c r="J515" t="s">
        <v>341</v>
      </c>
      <c r="K515">
        <v>2014.0</v>
      </c>
      <c r="L515" t="str">
        <f t="shared" si="2"/>
        <v>BkgrDadAlive_sBkgrDadAlive.2014</v>
      </c>
      <c r="M515" t="s">
        <v>1220</v>
      </c>
      <c r="N515" t="s">
        <v>193</v>
      </c>
      <c r="P515" t="s">
        <v>263</v>
      </c>
    </row>
    <row r="516" ht="15.75" customHeight="1">
      <c r="A516" t="s">
        <v>55</v>
      </c>
      <c r="B516" t="s">
        <v>125</v>
      </c>
      <c r="D516" t="s">
        <v>1294</v>
      </c>
      <c r="E516" t="s">
        <v>1295</v>
      </c>
      <c r="G516" t="s">
        <v>1296</v>
      </c>
      <c r="H516" t="s">
        <v>1297</v>
      </c>
      <c r="I516" s="15"/>
      <c r="J516" t="s">
        <v>341</v>
      </c>
      <c r="K516">
        <v>1992.0</v>
      </c>
      <c r="L516" t="str">
        <f t="shared" si="2"/>
        <v>NumLivePar_rNumLivePar.1992</v>
      </c>
      <c r="M516" t="s">
        <v>1220</v>
      </c>
      <c r="N516" t="s">
        <v>155</v>
      </c>
      <c r="P516" t="s">
        <v>263</v>
      </c>
    </row>
    <row r="517" ht="15.75" customHeight="1">
      <c r="A517" t="s">
        <v>55</v>
      </c>
      <c r="B517" t="s">
        <v>251</v>
      </c>
      <c r="D517" t="s">
        <v>1298</v>
      </c>
      <c r="E517" t="s">
        <v>1299</v>
      </c>
      <c r="G517" t="s">
        <v>1296</v>
      </c>
      <c r="H517" t="s">
        <v>1297</v>
      </c>
      <c r="I517" s="15"/>
      <c r="J517" t="s">
        <v>341</v>
      </c>
      <c r="K517">
        <v>1994.0</v>
      </c>
      <c r="L517" t="str">
        <f t="shared" si="2"/>
        <v>NumLivePar_rNumLivePar.1994</v>
      </c>
      <c r="M517" t="s">
        <v>1220</v>
      </c>
      <c r="N517" t="s">
        <v>155</v>
      </c>
      <c r="P517" t="s">
        <v>263</v>
      </c>
    </row>
    <row r="518" ht="15.75" customHeight="1">
      <c r="A518" t="s">
        <v>55</v>
      </c>
      <c r="B518" t="s">
        <v>264</v>
      </c>
      <c r="D518" t="s">
        <v>1300</v>
      </c>
      <c r="E518" t="s">
        <v>1301</v>
      </c>
      <c r="G518" t="s">
        <v>1296</v>
      </c>
      <c r="H518" t="s">
        <v>1297</v>
      </c>
      <c r="I518" s="15"/>
      <c r="J518" t="s">
        <v>341</v>
      </c>
      <c r="K518">
        <v>1996.0</v>
      </c>
      <c r="L518" t="str">
        <f t="shared" si="2"/>
        <v>NumLivePar_rNumLivePar.1996</v>
      </c>
      <c r="M518" t="s">
        <v>1220</v>
      </c>
      <c r="N518" t="s">
        <v>155</v>
      </c>
      <c r="P518" t="s">
        <v>263</v>
      </c>
    </row>
    <row r="519" ht="15.75" customHeight="1">
      <c r="A519" t="s">
        <v>55</v>
      </c>
      <c r="B519" t="s">
        <v>273</v>
      </c>
      <c r="D519" t="s">
        <v>1302</v>
      </c>
      <c r="E519" t="s">
        <v>1303</v>
      </c>
      <c r="G519" t="s">
        <v>1296</v>
      </c>
      <c r="H519" t="s">
        <v>1297</v>
      </c>
      <c r="I519" s="15"/>
      <c r="J519" t="s">
        <v>341</v>
      </c>
      <c r="K519">
        <v>1998.0</v>
      </c>
      <c r="L519" t="str">
        <f t="shared" si="2"/>
        <v>NumLivePar_rNumLivePar.1998</v>
      </c>
      <c r="M519" t="s">
        <v>1220</v>
      </c>
      <c r="N519" t="s">
        <v>155</v>
      </c>
      <c r="P519" t="s">
        <v>263</v>
      </c>
    </row>
    <row r="520" ht="15.75" customHeight="1">
      <c r="A520" t="s">
        <v>55</v>
      </c>
      <c r="B520" t="s">
        <v>283</v>
      </c>
      <c r="D520" t="s">
        <v>1304</v>
      </c>
      <c r="E520" t="s">
        <v>1305</v>
      </c>
      <c r="G520" t="s">
        <v>1296</v>
      </c>
      <c r="H520" t="s">
        <v>1297</v>
      </c>
      <c r="I520" s="15"/>
      <c r="J520" t="s">
        <v>341</v>
      </c>
      <c r="K520">
        <v>2000.0</v>
      </c>
      <c r="L520" t="str">
        <f t="shared" si="2"/>
        <v>NumLivePar_rNumLivePar.2000</v>
      </c>
      <c r="M520" t="s">
        <v>1220</v>
      </c>
      <c r="N520" t="s">
        <v>155</v>
      </c>
      <c r="P520" t="s">
        <v>263</v>
      </c>
    </row>
    <row r="521" ht="15.75" customHeight="1">
      <c r="A521" t="s">
        <v>55</v>
      </c>
      <c r="B521" t="s">
        <v>288</v>
      </c>
      <c r="D521" t="s">
        <v>1306</v>
      </c>
      <c r="E521" t="s">
        <v>1307</v>
      </c>
      <c r="G521" t="s">
        <v>1296</v>
      </c>
      <c r="H521" t="s">
        <v>1297</v>
      </c>
      <c r="I521" s="15"/>
      <c r="J521" t="s">
        <v>341</v>
      </c>
      <c r="K521">
        <v>2002.0</v>
      </c>
      <c r="L521" t="str">
        <f t="shared" si="2"/>
        <v>NumLivePar_rNumLivePar.2002</v>
      </c>
      <c r="M521" t="s">
        <v>1220</v>
      </c>
      <c r="N521" t="s">
        <v>155</v>
      </c>
      <c r="P521" t="s">
        <v>263</v>
      </c>
    </row>
    <row r="522" ht="15.75" customHeight="1">
      <c r="A522" t="s">
        <v>55</v>
      </c>
      <c r="B522" t="s">
        <v>297</v>
      </c>
      <c r="D522" t="s">
        <v>1308</v>
      </c>
      <c r="E522" t="s">
        <v>1309</v>
      </c>
      <c r="G522" t="s">
        <v>1296</v>
      </c>
      <c r="H522" t="s">
        <v>1297</v>
      </c>
      <c r="I522" s="15"/>
      <c r="J522" t="s">
        <v>341</v>
      </c>
      <c r="K522">
        <v>2004.0</v>
      </c>
      <c r="L522" t="str">
        <f t="shared" si="2"/>
        <v>NumLivePar_rNumLivePar.2004</v>
      </c>
      <c r="M522" t="s">
        <v>1220</v>
      </c>
      <c r="N522" t="s">
        <v>155</v>
      </c>
      <c r="P522" t="s">
        <v>263</v>
      </c>
    </row>
    <row r="523" ht="15.75" customHeight="1">
      <c r="A523" t="s">
        <v>55</v>
      </c>
      <c r="B523" t="s">
        <v>302</v>
      </c>
      <c r="D523" t="s">
        <v>1310</v>
      </c>
      <c r="E523" t="s">
        <v>1311</v>
      </c>
      <c r="G523" t="s">
        <v>1296</v>
      </c>
      <c r="H523" t="s">
        <v>1297</v>
      </c>
      <c r="I523" s="15"/>
      <c r="J523" t="s">
        <v>341</v>
      </c>
      <c r="K523">
        <v>2006.0</v>
      </c>
      <c r="L523" t="str">
        <f t="shared" si="2"/>
        <v>NumLivePar_rNumLivePar.2006</v>
      </c>
      <c r="M523" t="s">
        <v>1220</v>
      </c>
      <c r="N523" t="s">
        <v>155</v>
      </c>
      <c r="P523" t="s">
        <v>263</v>
      </c>
    </row>
    <row r="524" ht="15.75" customHeight="1">
      <c r="A524" t="s">
        <v>55</v>
      </c>
      <c r="B524" t="s">
        <v>309</v>
      </c>
      <c r="D524" t="s">
        <v>1312</v>
      </c>
      <c r="E524" t="s">
        <v>1313</v>
      </c>
      <c r="G524" t="s">
        <v>1296</v>
      </c>
      <c r="H524" t="s">
        <v>1297</v>
      </c>
      <c r="I524" s="15"/>
      <c r="J524" t="s">
        <v>341</v>
      </c>
      <c r="K524">
        <v>2008.0</v>
      </c>
      <c r="L524" t="str">
        <f t="shared" si="2"/>
        <v>NumLivePar_rNumLivePar.2008</v>
      </c>
      <c r="M524" t="s">
        <v>1220</v>
      </c>
      <c r="N524" t="s">
        <v>155</v>
      </c>
      <c r="P524" t="s">
        <v>263</v>
      </c>
    </row>
    <row r="525" ht="15.75" customHeight="1">
      <c r="A525" t="s">
        <v>55</v>
      </c>
      <c r="B525" t="s">
        <v>318</v>
      </c>
      <c r="D525" t="s">
        <v>1314</v>
      </c>
      <c r="E525" t="s">
        <v>1315</v>
      </c>
      <c r="G525" t="s">
        <v>1296</v>
      </c>
      <c r="H525" t="s">
        <v>1297</v>
      </c>
      <c r="I525" s="15"/>
      <c r="J525" t="s">
        <v>341</v>
      </c>
      <c r="K525">
        <v>2010.0</v>
      </c>
      <c r="L525" t="str">
        <f t="shared" si="2"/>
        <v>NumLivePar_rNumLivePar.2010</v>
      </c>
      <c r="M525" t="s">
        <v>1220</v>
      </c>
      <c r="N525" t="s">
        <v>155</v>
      </c>
      <c r="P525" t="s">
        <v>263</v>
      </c>
    </row>
    <row r="526" ht="15.75" customHeight="1">
      <c r="A526" t="s">
        <v>55</v>
      </c>
      <c r="B526" t="s">
        <v>324</v>
      </c>
      <c r="D526" t="s">
        <v>1316</v>
      </c>
      <c r="E526" t="s">
        <v>1317</v>
      </c>
      <c r="G526" t="s">
        <v>1296</v>
      </c>
      <c r="H526" t="s">
        <v>1297</v>
      </c>
      <c r="I526" s="15"/>
      <c r="J526" t="s">
        <v>341</v>
      </c>
      <c r="K526">
        <v>2012.0</v>
      </c>
      <c r="L526" t="str">
        <f t="shared" si="2"/>
        <v>NumLivePar_rNumLivePar.2012</v>
      </c>
      <c r="M526" t="s">
        <v>1220</v>
      </c>
      <c r="N526" t="s">
        <v>155</v>
      </c>
      <c r="P526" t="s">
        <v>263</v>
      </c>
    </row>
    <row r="527" ht="15.75" customHeight="1">
      <c r="A527" t="s">
        <v>55</v>
      </c>
      <c r="B527" t="s">
        <v>332</v>
      </c>
      <c r="D527" t="s">
        <v>1318</v>
      </c>
      <c r="E527" t="s">
        <v>1319</v>
      </c>
      <c r="G527" t="s">
        <v>1296</v>
      </c>
      <c r="H527" t="s">
        <v>1297</v>
      </c>
      <c r="I527" s="15"/>
      <c r="J527" t="s">
        <v>341</v>
      </c>
      <c r="K527">
        <v>2014.0</v>
      </c>
      <c r="L527" t="str">
        <f t="shared" si="2"/>
        <v>NumLivePar_rNumLivePar.2014</v>
      </c>
      <c r="M527" t="s">
        <v>1220</v>
      </c>
      <c r="N527" t="s">
        <v>155</v>
      </c>
      <c r="P527" t="s">
        <v>263</v>
      </c>
    </row>
    <row r="528" ht="15.75" customHeight="1">
      <c r="A528" t="s">
        <v>55</v>
      </c>
      <c r="B528" t="s">
        <v>125</v>
      </c>
      <c r="D528" t="s">
        <v>1294</v>
      </c>
      <c r="E528" t="s">
        <v>1320</v>
      </c>
      <c r="G528" t="s">
        <v>1296</v>
      </c>
      <c r="H528" t="s">
        <v>1321</v>
      </c>
      <c r="I528" s="15"/>
      <c r="J528" t="s">
        <v>341</v>
      </c>
      <c r="K528">
        <v>1992.0</v>
      </c>
      <c r="L528" t="str">
        <f t="shared" si="2"/>
        <v>NumLivePar_sNumLivePar.1992</v>
      </c>
      <c r="M528" t="s">
        <v>1220</v>
      </c>
      <c r="N528" t="s">
        <v>155</v>
      </c>
      <c r="P528" t="s">
        <v>263</v>
      </c>
    </row>
    <row r="529" ht="15.75" customHeight="1">
      <c r="A529" t="s">
        <v>55</v>
      </c>
      <c r="B529" t="s">
        <v>251</v>
      </c>
      <c r="D529" t="s">
        <v>1298</v>
      </c>
      <c r="E529" t="s">
        <v>1322</v>
      </c>
      <c r="G529" t="s">
        <v>1296</v>
      </c>
      <c r="H529" t="s">
        <v>1321</v>
      </c>
      <c r="I529" s="15"/>
      <c r="J529" t="s">
        <v>341</v>
      </c>
      <c r="K529">
        <v>1994.0</v>
      </c>
      <c r="L529" t="str">
        <f t="shared" si="2"/>
        <v>NumLivePar_sNumLivePar.1994</v>
      </c>
      <c r="M529" t="s">
        <v>1220</v>
      </c>
      <c r="N529" t="s">
        <v>155</v>
      </c>
      <c r="P529" t="s">
        <v>263</v>
      </c>
    </row>
    <row r="530" ht="15.75" customHeight="1">
      <c r="A530" t="s">
        <v>55</v>
      </c>
      <c r="B530" t="s">
        <v>264</v>
      </c>
      <c r="D530" t="s">
        <v>1300</v>
      </c>
      <c r="E530" t="s">
        <v>1323</v>
      </c>
      <c r="G530" t="s">
        <v>1296</v>
      </c>
      <c r="H530" t="s">
        <v>1321</v>
      </c>
      <c r="I530" s="15"/>
      <c r="J530" t="s">
        <v>341</v>
      </c>
      <c r="K530">
        <v>1996.0</v>
      </c>
      <c r="L530" t="str">
        <f t="shared" si="2"/>
        <v>NumLivePar_sNumLivePar.1996</v>
      </c>
      <c r="M530" t="s">
        <v>1220</v>
      </c>
      <c r="N530" t="s">
        <v>155</v>
      </c>
      <c r="P530" t="s">
        <v>263</v>
      </c>
    </row>
    <row r="531" ht="15.75" customHeight="1">
      <c r="A531" t="s">
        <v>55</v>
      </c>
      <c r="B531" t="s">
        <v>273</v>
      </c>
      <c r="D531" t="s">
        <v>1302</v>
      </c>
      <c r="E531" t="s">
        <v>1324</v>
      </c>
      <c r="G531" t="s">
        <v>1296</v>
      </c>
      <c r="H531" t="s">
        <v>1321</v>
      </c>
      <c r="I531" s="15"/>
      <c r="J531" t="s">
        <v>341</v>
      </c>
      <c r="K531">
        <v>1998.0</v>
      </c>
      <c r="L531" t="str">
        <f t="shared" si="2"/>
        <v>NumLivePar_sNumLivePar.1998</v>
      </c>
      <c r="M531" t="s">
        <v>1220</v>
      </c>
      <c r="N531" t="s">
        <v>155</v>
      </c>
      <c r="P531" t="s">
        <v>263</v>
      </c>
    </row>
    <row r="532" ht="15.75" customHeight="1">
      <c r="A532" t="s">
        <v>55</v>
      </c>
      <c r="B532" t="s">
        <v>283</v>
      </c>
      <c r="D532" t="s">
        <v>1304</v>
      </c>
      <c r="E532" t="s">
        <v>1325</v>
      </c>
      <c r="G532" t="s">
        <v>1296</v>
      </c>
      <c r="H532" t="s">
        <v>1321</v>
      </c>
      <c r="I532" s="15"/>
      <c r="J532" t="s">
        <v>341</v>
      </c>
      <c r="K532">
        <v>2000.0</v>
      </c>
      <c r="L532" t="str">
        <f t="shared" si="2"/>
        <v>NumLivePar_sNumLivePar.2000</v>
      </c>
      <c r="M532" t="s">
        <v>1220</v>
      </c>
      <c r="N532" t="s">
        <v>155</v>
      </c>
      <c r="P532" t="s">
        <v>263</v>
      </c>
    </row>
    <row r="533" ht="15.75" customHeight="1">
      <c r="A533" t="s">
        <v>55</v>
      </c>
      <c r="B533" t="s">
        <v>288</v>
      </c>
      <c r="D533" t="s">
        <v>1306</v>
      </c>
      <c r="E533" t="s">
        <v>1326</v>
      </c>
      <c r="G533" t="s">
        <v>1296</v>
      </c>
      <c r="H533" t="s">
        <v>1321</v>
      </c>
      <c r="I533" s="15"/>
      <c r="J533" t="s">
        <v>341</v>
      </c>
      <c r="K533">
        <v>2002.0</v>
      </c>
      <c r="L533" t="str">
        <f t="shared" si="2"/>
        <v>NumLivePar_sNumLivePar.2002</v>
      </c>
      <c r="M533" t="s">
        <v>1220</v>
      </c>
      <c r="N533" t="s">
        <v>155</v>
      </c>
      <c r="P533" t="s">
        <v>263</v>
      </c>
    </row>
    <row r="534" ht="15.75" customHeight="1">
      <c r="A534" t="s">
        <v>55</v>
      </c>
      <c r="B534" t="s">
        <v>297</v>
      </c>
      <c r="D534" t="s">
        <v>1308</v>
      </c>
      <c r="E534" t="s">
        <v>1327</v>
      </c>
      <c r="G534" t="s">
        <v>1296</v>
      </c>
      <c r="H534" t="s">
        <v>1321</v>
      </c>
      <c r="I534" s="15"/>
      <c r="J534" t="s">
        <v>341</v>
      </c>
      <c r="K534">
        <v>2004.0</v>
      </c>
      <c r="L534" t="str">
        <f t="shared" si="2"/>
        <v>NumLivePar_sNumLivePar.2004</v>
      </c>
      <c r="M534" t="s">
        <v>1220</v>
      </c>
      <c r="N534" t="s">
        <v>155</v>
      </c>
      <c r="P534" t="s">
        <v>263</v>
      </c>
    </row>
    <row r="535" ht="15.75" customHeight="1">
      <c r="A535" t="s">
        <v>55</v>
      </c>
      <c r="B535" t="s">
        <v>302</v>
      </c>
      <c r="D535" t="s">
        <v>1310</v>
      </c>
      <c r="E535" t="s">
        <v>1328</v>
      </c>
      <c r="G535" t="s">
        <v>1296</v>
      </c>
      <c r="H535" t="s">
        <v>1321</v>
      </c>
      <c r="I535" s="15"/>
      <c r="J535" t="s">
        <v>341</v>
      </c>
      <c r="K535">
        <v>2006.0</v>
      </c>
      <c r="L535" t="str">
        <f t="shared" si="2"/>
        <v>NumLivePar_sNumLivePar.2006</v>
      </c>
      <c r="M535" t="s">
        <v>1220</v>
      </c>
      <c r="N535" t="s">
        <v>155</v>
      </c>
      <c r="P535" t="s">
        <v>263</v>
      </c>
    </row>
    <row r="536" ht="15.75" customHeight="1">
      <c r="A536" t="s">
        <v>55</v>
      </c>
      <c r="B536" t="s">
        <v>309</v>
      </c>
      <c r="D536" t="s">
        <v>1312</v>
      </c>
      <c r="E536" t="s">
        <v>1329</v>
      </c>
      <c r="G536" t="s">
        <v>1296</v>
      </c>
      <c r="H536" t="s">
        <v>1321</v>
      </c>
      <c r="I536" s="15"/>
      <c r="J536" t="s">
        <v>341</v>
      </c>
      <c r="K536">
        <v>2008.0</v>
      </c>
      <c r="L536" t="str">
        <f t="shared" si="2"/>
        <v>NumLivePar_sNumLivePar.2008</v>
      </c>
      <c r="M536" t="s">
        <v>1220</v>
      </c>
      <c r="N536" t="s">
        <v>155</v>
      </c>
      <c r="P536" t="s">
        <v>263</v>
      </c>
    </row>
    <row r="537" ht="15.75" customHeight="1">
      <c r="A537" t="s">
        <v>55</v>
      </c>
      <c r="B537" t="s">
        <v>318</v>
      </c>
      <c r="D537" t="s">
        <v>1314</v>
      </c>
      <c r="E537" t="s">
        <v>1330</v>
      </c>
      <c r="G537" t="s">
        <v>1296</v>
      </c>
      <c r="H537" t="s">
        <v>1321</v>
      </c>
      <c r="I537" s="15"/>
      <c r="J537" t="s">
        <v>341</v>
      </c>
      <c r="K537">
        <v>2010.0</v>
      </c>
      <c r="L537" t="str">
        <f t="shared" si="2"/>
        <v>NumLivePar_sNumLivePar.2010</v>
      </c>
      <c r="M537" t="s">
        <v>1220</v>
      </c>
      <c r="N537" t="s">
        <v>155</v>
      </c>
      <c r="P537" t="s">
        <v>263</v>
      </c>
    </row>
    <row r="538" ht="15.75" customHeight="1">
      <c r="A538" t="s">
        <v>55</v>
      </c>
      <c r="B538" t="s">
        <v>324</v>
      </c>
      <c r="D538" t="s">
        <v>1316</v>
      </c>
      <c r="E538" t="s">
        <v>1331</v>
      </c>
      <c r="G538" t="s">
        <v>1296</v>
      </c>
      <c r="H538" t="s">
        <v>1321</v>
      </c>
      <c r="I538" s="15"/>
      <c r="J538" t="s">
        <v>341</v>
      </c>
      <c r="K538">
        <v>2012.0</v>
      </c>
      <c r="L538" t="str">
        <f t="shared" si="2"/>
        <v>NumLivePar_sNumLivePar.2012</v>
      </c>
      <c r="M538" t="s">
        <v>1220</v>
      </c>
      <c r="N538" t="s">
        <v>155</v>
      </c>
      <c r="P538" t="s">
        <v>263</v>
      </c>
    </row>
    <row r="539" ht="15.75" customHeight="1">
      <c r="A539" t="s">
        <v>55</v>
      </c>
      <c r="B539" t="s">
        <v>332</v>
      </c>
      <c r="D539" t="s">
        <v>1318</v>
      </c>
      <c r="E539" t="s">
        <v>1332</v>
      </c>
      <c r="G539" t="s">
        <v>1296</v>
      </c>
      <c r="H539" t="s">
        <v>1321</v>
      </c>
      <c r="I539" s="15"/>
      <c r="J539" t="s">
        <v>341</v>
      </c>
      <c r="K539">
        <v>2014.0</v>
      </c>
      <c r="L539" t="str">
        <f t="shared" si="2"/>
        <v>NumLivePar_sNumLivePar.2014</v>
      </c>
      <c r="M539" t="s">
        <v>1220</v>
      </c>
      <c r="N539" t="s">
        <v>155</v>
      </c>
      <c r="P539" t="s">
        <v>263</v>
      </c>
    </row>
    <row r="540" ht="15.75" customHeight="1">
      <c r="A540" t="s">
        <v>55</v>
      </c>
      <c r="B540" t="s">
        <v>125</v>
      </c>
      <c r="D540" t="s">
        <v>1333</v>
      </c>
      <c r="E540" t="s">
        <v>1334</v>
      </c>
      <c r="G540" t="s">
        <v>12</v>
      </c>
      <c r="H540" t="s">
        <v>1335</v>
      </c>
      <c r="I540" s="15"/>
      <c r="J540" t="s">
        <v>341</v>
      </c>
      <c r="K540">
        <v>1992.0</v>
      </c>
      <c r="L540" t="str">
        <f t="shared" si="2"/>
        <v>BkgrMomAge_rBkgrMomAge.1992</v>
      </c>
      <c r="M540" t="s">
        <v>669</v>
      </c>
      <c r="N540" t="s">
        <v>155</v>
      </c>
      <c r="P540" t="s">
        <v>263</v>
      </c>
    </row>
    <row r="541" ht="15.75" customHeight="1">
      <c r="A541" t="s">
        <v>55</v>
      </c>
      <c r="B541" t="s">
        <v>251</v>
      </c>
      <c r="D541" t="s">
        <v>1336</v>
      </c>
      <c r="E541" t="s">
        <v>1337</v>
      </c>
      <c r="G541" t="s">
        <v>12</v>
      </c>
      <c r="H541" t="s">
        <v>1335</v>
      </c>
      <c r="I541" s="15"/>
      <c r="J541" t="s">
        <v>341</v>
      </c>
      <c r="K541">
        <v>1994.0</v>
      </c>
      <c r="L541" t="str">
        <f t="shared" si="2"/>
        <v>BkgrMomAge_rBkgrMomAge.1994</v>
      </c>
      <c r="M541" t="s">
        <v>669</v>
      </c>
      <c r="N541" t="s">
        <v>155</v>
      </c>
      <c r="P541" t="s">
        <v>263</v>
      </c>
    </row>
    <row r="542" ht="15.75" customHeight="1">
      <c r="A542" t="s">
        <v>55</v>
      </c>
      <c r="B542" t="s">
        <v>264</v>
      </c>
      <c r="D542" t="s">
        <v>1338</v>
      </c>
      <c r="E542" t="s">
        <v>1339</v>
      </c>
      <c r="G542" t="s">
        <v>12</v>
      </c>
      <c r="H542" t="s">
        <v>1335</v>
      </c>
      <c r="I542" s="15"/>
      <c r="J542" t="s">
        <v>341</v>
      </c>
      <c r="K542">
        <v>1996.0</v>
      </c>
      <c r="L542" t="str">
        <f t="shared" si="2"/>
        <v>BkgrMomAge_rBkgrMomAge.1996</v>
      </c>
      <c r="M542" t="s">
        <v>669</v>
      </c>
      <c r="N542" t="s">
        <v>155</v>
      </c>
      <c r="P542" t="s">
        <v>263</v>
      </c>
    </row>
    <row r="543" ht="15.75" customHeight="1">
      <c r="A543" t="s">
        <v>55</v>
      </c>
      <c r="B543" t="s">
        <v>273</v>
      </c>
      <c r="D543" t="s">
        <v>1340</v>
      </c>
      <c r="E543" t="s">
        <v>1341</v>
      </c>
      <c r="G543" t="s">
        <v>12</v>
      </c>
      <c r="H543" t="s">
        <v>1335</v>
      </c>
      <c r="I543" s="15"/>
      <c r="J543" t="s">
        <v>341</v>
      </c>
      <c r="K543">
        <v>1998.0</v>
      </c>
      <c r="L543" t="str">
        <f t="shared" si="2"/>
        <v>BkgrMomAge_rBkgrMomAge.1998</v>
      </c>
      <c r="M543" t="s">
        <v>669</v>
      </c>
      <c r="N543" t="s">
        <v>155</v>
      </c>
      <c r="P543" t="s">
        <v>263</v>
      </c>
    </row>
    <row r="544" ht="15.75" customHeight="1">
      <c r="A544" t="s">
        <v>55</v>
      </c>
      <c r="B544" t="s">
        <v>283</v>
      </c>
      <c r="D544" t="s">
        <v>1342</v>
      </c>
      <c r="E544" t="s">
        <v>1343</v>
      </c>
      <c r="G544" t="s">
        <v>12</v>
      </c>
      <c r="H544" t="s">
        <v>1335</v>
      </c>
      <c r="I544" s="15"/>
      <c r="J544" t="s">
        <v>341</v>
      </c>
      <c r="K544">
        <v>2000.0</v>
      </c>
      <c r="L544" t="str">
        <f t="shared" si="2"/>
        <v>BkgrMomAge_rBkgrMomAge.2000</v>
      </c>
      <c r="M544" t="s">
        <v>669</v>
      </c>
      <c r="N544" t="s">
        <v>155</v>
      </c>
      <c r="P544" t="s">
        <v>263</v>
      </c>
    </row>
    <row r="545" ht="15.75" customHeight="1">
      <c r="A545" t="s">
        <v>55</v>
      </c>
      <c r="B545" t="s">
        <v>288</v>
      </c>
      <c r="D545" t="s">
        <v>1344</v>
      </c>
      <c r="E545" t="s">
        <v>1345</v>
      </c>
      <c r="G545" t="s">
        <v>12</v>
      </c>
      <c r="H545" t="s">
        <v>1335</v>
      </c>
      <c r="I545" s="15"/>
      <c r="J545" t="s">
        <v>341</v>
      </c>
      <c r="K545">
        <v>2002.0</v>
      </c>
      <c r="L545" t="str">
        <f t="shared" si="2"/>
        <v>BkgrMomAge_rBkgrMomAge.2002</v>
      </c>
      <c r="M545" t="s">
        <v>669</v>
      </c>
      <c r="N545" t="s">
        <v>155</v>
      </c>
      <c r="P545" t="s">
        <v>263</v>
      </c>
    </row>
    <row r="546" ht="15.75" customHeight="1">
      <c r="A546" t="s">
        <v>55</v>
      </c>
      <c r="B546" t="s">
        <v>297</v>
      </c>
      <c r="D546" t="s">
        <v>1346</v>
      </c>
      <c r="E546" t="s">
        <v>1347</v>
      </c>
      <c r="G546" t="s">
        <v>12</v>
      </c>
      <c r="H546" t="s">
        <v>1335</v>
      </c>
      <c r="I546" s="15"/>
      <c r="J546" t="s">
        <v>341</v>
      </c>
      <c r="K546">
        <v>2004.0</v>
      </c>
      <c r="L546" t="str">
        <f t="shared" si="2"/>
        <v>BkgrMomAge_rBkgrMomAge.2004</v>
      </c>
      <c r="M546" t="s">
        <v>669</v>
      </c>
      <c r="N546" t="s">
        <v>155</v>
      </c>
      <c r="P546" t="s">
        <v>263</v>
      </c>
    </row>
    <row r="547" ht="15.75" customHeight="1">
      <c r="A547" t="s">
        <v>55</v>
      </c>
      <c r="B547" t="s">
        <v>302</v>
      </c>
      <c r="D547" t="s">
        <v>1348</v>
      </c>
      <c r="E547" t="s">
        <v>1349</v>
      </c>
      <c r="G547" t="s">
        <v>12</v>
      </c>
      <c r="H547" t="s">
        <v>1335</v>
      </c>
      <c r="I547" s="15"/>
      <c r="J547" t="s">
        <v>78</v>
      </c>
      <c r="K547">
        <v>2006.0</v>
      </c>
      <c r="L547" t="str">
        <f t="shared" si="2"/>
        <v>BkgrMomAge_rBkgrMomAge.2006</v>
      </c>
      <c r="M547" t="s">
        <v>669</v>
      </c>
      <c r="N547" t="s">
        <v>155</v>
      </c>
      <c r="P547" t="s">
        <v>263</v>
      </c>
    </row>
    <row r="548" ht="15.75" customHeight="1">
      <c r="A548" t="s">
        <v>55</v>
      </c>
      <c r="B548" t="s">
        <v>309</v>
      </c>
      <c r="D548" t="s">
        <v>1350</v>
      </c>
      <c r="E548" t="s">
        <v>1351</v>
      </c>
      <c r="G548" t="s">
        <v>12</v>
      </c>
      <c r="H548" t="s">
        <v>1335</v>
      </c>
      <c r="I548" s="15"/>
      <c r="J548" t="s">
        <v>341</v>
      </c>
      <c r="K548">
        <v>2008.0</v>
      </c>
      <c r="L548" t="str">
        <f t="shared" si="2"/>
        <v>BkgrMomAge_rBkgrMomAge.2008</v>
      </c>
      <c r="M548" t="s">
        <v>669</v>
      </c>
      <c r="N548" t="s">
        <v>155</v>
      </c>
      <c r="P548" t="s">
        <v>263</v>
      </c>
    </row>
    <row r="549" ht="15.75" customHeight="1">
      <c r="A549" t="s">
        <v>55</v>
      </c>
      <c r="B549" t="s">
        <v>318</v>
      </c>
      <c r="D549" t="s">
        <v>1352</v>
      </c>
      <c r="E549" t="s">
        <v>1353</v>
      </c>
      <c r="G549" t="s">
        <v>12</v>
      </c>
      <c r="H549" t="s">
        <v>1335</v>
      </c>
      <c r="I549" s="15"/>
      <c r="J549" t="s">
        <v>341</v>
      </c>
      <c r="K549">
        <v>2010.0</v>
      </c>
      <c r="L549" t="str">
        <f t="shared" si="2"/>
        <v>BkgrMomAge_rBkgrMomAge.2010</v>
      </c>
      <c r="M549" t="s">
        <v>669</v>
      </c>
      <c r="N549" t="s">
        <v>155</v>
      </c>
      <c r="P549" t="s">
        <v>263</v>
      </c>
    </row>
    <row r="550" ht="15.75" customHeight="1">
      <c r="A550" t="s">
        <v>55</v>
      </c>
      <c r="B550" t="s">
        <v>324</v>
      </c>
      <c r="D550" t="s">
        <v>1354</v>
      </c>
      <c r="E550" t="s">
        <v>1355</v>
      </c>
      <c r="G550" t="s">
        <v>12</v>
      </c>
      <c r="H550" t="s">
        <v>1335</v>
      </c>
      <c r="I550" s="15"/>
      <c r="J550" t="s">
        <v>341</v>
      </c>
      <c r="K550">
        <v>2012.0</v>
      </c>
      <c r="L550" t="str">
        <f t="shared" si="2"/>
        <v>BkgrMomAge_rBkgrMomAge.2012</v>
      </c>
      <c r="M550" t="s">
        <v>669</v>
      </c>
      <c r="N550" t="s">
        <v>155</v>
      </c>
      <c r="P550" t="s">
        <v>263</v>
      </c>
    </row>
    <row r="551" ht="15.75" customHeight="1">
      <c r="A551" t="s">
        <v>55</v>
      </c>
      <c r="B551" t="s">
        <v>332</v>
      </c>
      <c r="D551" t="s">
        <v>1356</v>
      </c>
      <c r="E551" t="s">
        <v>1357</v>
      </c>
      <c r="G551" t="s">
        <v>12</v>
      </c>
      <c r="H551" t="s">
        <v>1335</v>
      </c>
      <c r="I551" s="15"/>
      <c r="J551" t="s">
        <v>341</v>
      </c>
      <c r="K551">
        <v>2014.0</v>
      </c>
      <c r="L551" t="str">
        <f t="shared" si="2"/>
        <v>BkgrMomAge_rBkgrMomAge.2014</v>
      </c>
      <c r="M551" t="s">
        <v>669</v>
      </c>
      <c r="N551" t="s">
        <v>155</v>
      </c>
      <c r="P551" t="s">
        <v>263</v>
      </c>
    </row>
    <row r="552" ht="15.75" customHeight="1">
      <c r="A552" t="s">
        <v>55</v>
      </c>
      <c r="B552" t="s">
        <v>125</v>
      </c>
      <c r="D552" t="s">
        <v>1333</v>
      </c>
      <c r="E552" t="s">
        <v>1358</v>
      </c>
      <c r="G552" t="s">
        <v>12</v>
      </c>
      <c r="H552" t="s">
        <v>1359</v>
      </c>
      <c r="I552" s="15"/>
      <c r="J552" t="s">
        <v>341</v>
      </c>
      <c r="K552">
        <v>1992.0</v>
      </c>
      <c r="L552" t="str">
        <f t="shared" si="2"/>
        <v>BkgrMomAge_sBkgrMomAge.1992</v>
      </c>
      <c r="M552" t="s">
        <v>669</v>
      </c>
      <c r="N552" t="s">
        <v>155</v>
      </c>
      <c r="P552" t="s">
        <v>263</v>
      </c>
    </row>
    <row r="553" ht="15.75" customHeight="1">
      <c r="A553" t="s">
        <v>55</v>
      </c>
      <c r="B553" t="s">
        <v>251</v>
      </c>
      <c r="D553" t="s">
        <v>1336</v>
      </c>
      <c r="E553" t="s">
        <v>1360</v>
      </c>
      <c r="G553" t="s">
        <v>12</v>
      </c>
      <c r="H553" t="s">
        <v>1359</v>
      </c>
      <c r="I553" s="15"/>
      <c r="J553" t="s">
        <v>341</v>
      </c>
      <c r="K553">
        <v>1994.0</v>
      </c>
      <c r="L553" t="str">
        <f t="shared" si="2"/>
        <v>BkgrMomAge_sBkgrMomAge.1994</v>
      </c>
      <c r="M553" t="s">
        <v>669</v>
      </c>
      <c r="N553" t="s">
        <v>155</v>
      </c>
      <c r="P553" t="s">
        <v>263</v>
      </c>
    </row>
    <row r="554" ht="15.75" customHeight="1">
      <c r="A554" t="s">
        <v>55</v>
      </c>
      <c r="B554" t="s">
        <v>264</v>
      </c>
      <c r="D554" t="s">
        <v>1338</v>
      </c>
      <c r="E554" t="s">
        <v>1361</v>
      </c>
      <c r="G554" t="s">
        <v>12</v>
      </c>
      <c r="H554" t="s">
        <v>1359</v>
      </c>
      <c r="I554" s="15"/>
      <c r="J554" t="s">
        <v>341</v>
      </c>
      <c r="K554">
        <v>1996.0</v>
      </c>
      <c r="L554" t="str">
        <f t="shared" si="2"/>
        <v>BkgrMomAge_sBkgrMomAge.1996</v>
      </c>
      <c r="M554" t="s">
        <v>669</v>
      </c>
      <c r="N554" t="s">
        <v>155</v>
      </c>
      <c r="P554" t="s">
        <v>263</v>
      </c>
    </row>
    <row r="555" ht="15.75" customHeight="1">
      <c r="A555" t="s">
        <v>55</v>
      </c>
      <c r="B555" t="s">
        <v>273</v>
      </c>
      <c r="D555" t="s">
        <v>1340</v>
      </c>
      <c r="E555" t="s">
        <v>1362</v>
      </c>
      <c r="G555" t="s">
        <v>12</v>
      </c>
      <c r="H555" t="s">
        <v>1359</v>
      </c>
      <c r="I555" s="15"/>
      <c r="J555" t="s">
        <v>341</v>
      </c>
      <c r="K555">
        <v>1998.0</v>
      </c>
      <c r="L555" t="str">
        <f t="shared" si="2"/>
        <v>BkgrMomAge_sBkgrMomAge.1998</v>
      </c>
      <c r="M555" t="s">
        <v>669</v>
      </c>
      <c r="N555" t="s">
        <v>155</v>
      </c>
      <c r="P555" t="s">
        <v>263</v>
      </c>
    </row>
    <row r="556" ht="15.75" customHeight="1">
      <c r="A556" t="s">
        <v>55</v>
      </c>
      <c r="B556" t="s">
        <v>283</v>
      </c>
      <c r="D556" t="s">
        <v>1342</v>
      </c>
      <c r="E556" t="s">
        <v>1363</v>
      </c>
      <c r="G556" t="s">
        <v>12</v>
      </c>
      <c r="H556" t="s">
        <v>1359</v>
      </c>
      <c r="I556" s="15"/>
      <c r="J556" t="s">
        <v>341</v>
      </c>
      <c r="K556">
        <v>2000.0</v>
      </c>
      <c r="L556" t="str">
        <f t="shared" si="2"/>
        <v>BkgrMomAge_sBkgrMomAge.2000</v>
      </c>
      <c r="M556" t="s">
        <v>669</v>
      </c>
      <c r="N556" t="s">
        <v>155</v>
      </c>
      <c r="P556" t="s">
        <v>263</v>
      </c>
    </row>
    <row r="557" ht="15.75" customHeight="1">
      <c r="A557" t="s">
        <v>55</v>
      </c>
      <c r="B557" t="s">
        <v>288</v>
      </c>
      <c r="D557" t="s">
        <v>1344</v>
      </c>
      <c r="E557" t="s">
        <v>1364</v>
      </c>
      <c r="G557" t="s">
        <v>12</v>
      </c>
      <c r="H557" t="s">
        <v>1359</v>
      </c>
      <c r="I557" s="15"/>
      <c r="J557" t="s">
        <v>341</v>
      </c>
      <c r="K557">
        <v>2002.0</v>
      </c>
      <c r="L557" t="str">
        <f t="shared" si="2"/>
        <v>BkgrMomAge_sBkgrMomAge.2002</v>
      </c>
      <c r="M557" t="s">
        <v>669</v>
      </c>
      <c r="N557" t="s">
        <v>155</v>
      </c>
      <c r="P557" t="s">
        <v>263</v>
      </c>
    </row>
    <row r="558" ht="15.75" customHeight="1">
      <c r="A558" t="s">
        <v>55</v>
      </c>
      <c r="B558" t="s">
        <v>297</v>
      </c>
      <c r="D558" t="s">
        <v>1346</v>
      </c>
      <c r="E558" t="s">
        <v>1365</v>
      </c>
      <c r="G558" t="s">
        <v>12</v>
      </c>
      <c r="H558" t="s">
        <v>1359</v>
      </c>
      <c r="I558" s="15"/>
      <c r="J558" t="s">
        <v>341</v>
      </c>
      <c r="K558">
        <v>2004.0</v>
      </c>
      <c r="L558" t="str">
        <f t="shared" si="2"/>
        <v>BkgrMomAge_sBkgrMomAge.2004</v>
      </c>
      <c r="M558" t="s">
        <v>669</v>
      </c>
      <c r="N558" t="s">
        <v>155</v>
      </c>
      <c r="P558" t="s">
        <v>263</v>
      </c>
    </row>
    <row r="559" ht="15.75" customHeight="1">
      <c r="A559" t="s">
        <v>55</v>
      </c>
      <c r="B559" t="s">
        <v>302</v>
      </c>
      <c r="D559" t="s">
        <v>1348</v>
      </c>
      <c r="E559" t="s">
        <v>1366</v>
      </c>
      <c r="G559" t="s">
        <v>12</v>
      </c>
      <c r="H559" t="s">
        <v>1359</v>
      </c>
      <c r="I559" s="15"/>
      <c r="J559" t="s">
        <v>341</v>
      </c>
      <c r="K559">
        <v>2006.0</v>
      </c>
      <c r="L559" t="str">
        <f t="shared" si="2"/>
        <v>BkgrMomAge_sBkgrMomAge.2006</v>
      </c>
      <c r="M559" t="s">
        <v>669</v>
      </c>
      <c r="N559" t="s">
        <v>155</v>
      </c>
      <c r="P559" t="s">
        <v>263</v>
      </c>
    </row>
    <row r="560" ht="15.75" customHeight="1">
      <c r="A560" t="s">
        <v>55</v>
      </c>
      <c r="B560" t="s">
        <v>309</v>
      </c>
      <c r="D560" t="s">
        <v>1350</v>
      </c>
      <c r="E560" t="s">
        <v>1367</v>
      </c>
      <c r="G560" t="s">
        <v>12</v>
      </c>
      <c r="H560" t="s">
        <v>1359</v>
      </c>
      <c r="I560" s="15"/>
      <c r="J560" t="s">
        <v>341</v>
      </c>
      <c r="K560">
        <v>2008.0</v>
      </c>
      <c r="L560" t="str">
        <f t="shared" si="2"/>
        <v>BkgrMomAge_sBkgrMomAge.2008</v>
      </c>
      <c r="M560" t="s">
        <v>669</v>
      </c>
      <c r="N560" t="s">
        <v>155</v>
      </c>
      <c r="P560" t="s">
        <v>263</v>
      </c>
    </row>
    <row r="561" ht="15.75" customHeight="1">
      <c r="A561" t="s">
        <v>55</v>
      </c>
      <c r="B561" t="s">
        <v>318</v>
      </c>
      <c r="D561" t="s">
        <v>1352</v>
      </c>
      <c r="E561" t="s">
        <v>1368</v>
      </c>
      <c r="G561" t="s">
        <v>12</v>
      </c>
      <c r="H561" t="s">
        <v>1359</v>
      </c>
      <c r="I561" s="15"/>
      <c r="J561" t="s">
        <v>341</v>
      </c>
      <c r="K561">
        <v>2010.0</v>
      </c>
      <c r="L561" t="str">
        <f t="shared" si="2"/>
        <v>BkgrMomAge_sBkgrMomAge.2010</v>
      </c>
      <c r="M561" t="s">
        <v>669</v>
      </c>
      <c r="N561" t="s">
        <v>155</v>
      </c>
      <c r="P561" t="s">
        <v>263</v>
      </c>
    </row>
    <row r="562" ht="15.75" customHeight="1">
      <c r="A562" t="s">
        <v>55</v>
      </c>
      <c r="B562" t="s">
        <v>324</v>
      </c>
      <c r="D562" t="s">
        <v>1354</v>
      </c>
      <c r="E562" t="s">
        <v>1369</v>
      </c>
      <c r="G562" t="s">
        <v>12</v>
      </c>
      <c r="H562" t="s">
        <v>1359</v>
      </c>
      <c r="I562" s="15"/>
      <c r="J562" t="s">
        <v>341</v>
      </c>
      <c r="K562">
        <v>2012.0</v>
      </c>
      <c r="L562" t="str">
        <f t="shared" si="2"/>
        <v>BkgrMomAge_sBkgrMomAge.2012</v>
      </c>
      <c r="M562" t="s">
        <v>669</v>
      </c>
      <c r="N562" t="s">
        <v>155</v>
      </c>
      <c r="P562" t="s">
        <v>263</v>
      </c>
    </row>
    <row r="563" ht="15.75" customHeight="1">
      <c r="A563" t="s">
        <v>55</v>
      </c>
      <c r="B563" t="s">
        <v>332</v>
      </c>
      <c r="D563" t="s">
        <v>1356</v>
      </c>
      <c r="E563" t="s">
        <v>1370</v>
      </c>
      <c r="G563" t="s">
        <v>12</v>
      </c>
      <c r="H563" t="s">
        <v>1359</v>
      </c>
      <c r="I563" s="15"/>
      <c r="J563" t="s">
        <v>341</v>
      </c>
      <c r="K563">
        <v>2014.0</v>
      </c>
      <c r="L563" t="str">
        <f t="shared" si="2"/>
        <v>BkgrMomAge_sBkgrMomAge.2014</v>
      </c>
      <c r="M563" t="s">
        <v>669</v>
      </c>
      <c r="N563" t="s">
        <v>155</v>
      </c>
      <c r="P563" t="s">
        <v>263</v>
      </c>
    </row>
    <row r="564" ht="15.75" customHeight="1">
      <c r="A564" t="s">
        <v>55</v>
      </c>
      <c r="B564" t="s">
        <v>125</v>
      </c>
      <c r="D564" t="s">
        <v>1371</v>
      </c>
      <c r="E564" t="s">
        <v>1372</v>
      </c>
      <c r="G564" t="s">
        <v>8</v>
      </c>
      <c r="H564" t="s">
        <v>1373</v>
      </c>
      <c r="I564" s="15"/>
      <c r="J564" s="1" t="s">
        <v>341</v>
      </c>
      <c r="K564">
        <v>1992.0</v>
      </c>
      <c r="L564" t="str">
        <f t="shared" si="2"/>
        <v>BkgrDadAge_rBkgrDadAge.1992</v>
      </c>
      <c r="M564" t="s">
        <v>669</v>
      </c>
      <c r="N564" t="s">
        <v>155</v>
      </c>
      <c r="P564" t="s">
        <v>263</v>
      </c>
    </row>
    <row r="565" ht="15.75" customHeight="1">
      <c r="A565" t="s">
        <v>55</v>
      </c>
      <c r="B565" t="s">
        <v>251</v>
      </c>
      <c r="D565" t="s">
        <v>1374</v>
      </c>
      <c r="E565" t="s">
        <v>1375</v>
      </c>
      <c r="G565" t="s">
        <v>8</v>
      </c>
      <c r="H565" t="s">
        <v>1373</v>
      </c>
      <c r="I565" s="15"/>
      <c r="J565" s="1" t="s">
        <v>341</v>
      </c>
      <c r="K565">
        <v>1994.0</v>
      </c>
      <c r="L565" t="str">
        <f t="shared" si="2"/>
        <v>BkgrDadAge_rBkgrDadAge.1994</v>
      </c>
      <c r="M565" t="s">
        <v>669</v>
      </c>
      <c r="N565" t="s">
        <v>155</v>
      </c>
      <c r="P565" t="s">
        <v>263</v>
      </c>
    </row>
    <row r="566" ht="15.75" customHeight="1">
      <c r="A566" t="s">
        <v>55</v>
      </c>
      <c r="B566" t="s">
        <v>264</v>
      </c>
      <c r="D566" t="s">
        <v>1376</v>
      </c>
      <c r="E566" t="s">
        <v>1377</v>
      </c>
      <c r="G566" t="s">
        <v>8</v>
      </c>
      <c r="H566" t="s">
        <v>1373</v>
      </c>
      <c r="I566" s="15"/>
      <c r="J566" s="1" t="s">
        <v>341</v>
      </c>
      <c r="K566">
        <v>1996.0</v>
      </c>
      <c r="L566" t="str">
        <f t="shared" si="2"/>
        <v>BkgrDadAge_rBkgrDadAge.1996</v>
      </c>
      <c r="M566" t="s">
        <v>669</v>
      </c>
      <c r="N566" t="s">
        <v>155</v>
      </c>
      <c r="P566" t="s">
        <v>263</v>
      </c>
    </row>
    <row r="567" ht="15.75" customHeight="1">
      <c r="A567" t="s">
        <v>55</v>
      </c>
      <c r="B567" t="s">
        <v>273</v>
      </c>
      <c r="D567" t="s">
        <v>1378</v>
      </c>
      <c r="E567" t="s">
        <v>1379</v>
      </c>
      <c r="G567" t="s">
        <v>8</v>
      </c>
      <c r="H567" t="s">
        <v>1373</v>
      </c>
      <c r="I567" s="15"/>
      <c r="J567" s="1" t="s">
        <v>341</v>
      </c>
      <c r="K567">
        <v>1998.0</v>
      </c>
      <c r="L567" t="str">
        <f t="shared" si="2"/>
        <v>BkgrDadAge_rBkgrDadAge.1998</v>
      </c>
      <c r="M567" t="s">
        <v>669</v>
      </c>
      <c r="N567" t="s">
        <v>155</v>
      </c>
      <c r="P567" t="s">
        <v>263</v>
      </c>
    </row>
    <row r="568" ht="15.75" customHeight="1">
      <c r="A568" t="s">
        <v>55</v>
      </c>
      <c r="B568" t="s">
        <v>283</v>
      </c>
      <c r="D568" t="s">
        <v>1380</v>
      </c>
      <c r="E568" t="s">
        <v>1381</v>
      </c>
      <c r="G568" t="s">
        <v>8</v>
      </c>
      <c r="H568" t="s">
        <v>1373</v>
      </c>
      <c r="I568" s="15"/>
      <c r="J568" s="1" t="s">
        <v>341</v>
      </c>
      <c r="K568">
        <v>2000.0</v>
      </c>
      <c r="L568" t="str">
        <f t="shared" si="2"/>
        <v>BkgrDadAge_rBkgrDadAge.2000</v>
      </c>
      <c r="M568" t="s">
        <v>669</v>
      </c>
      <c r="N568" t="s">
        <v>155</v>
      </c>
      <c r="P568" t="s">
        <v>263</v>
      </c>
    </row>
    <row r="569" ht="15.75" customHeight="1">
      <c r="A569" t="s">
        <v>55</v>
      </c>
      <c r="B569" t="s">
        <v>288</v>
      </c>
      <c r="D569" t="s">
        <v>1382</v>
      </c>
      <c r="E569" t="s">
        <v>1383</v>
      </c>
      <c r="G569" t="s">
        <v>8</v>
      </c>
      <c r="H569" t="s">
        <v>1373</v>
      </c>
      <c r="I569" s="15"/>
      <c r="J569" s="1" t="s">
        <v>341</v>
      </c>
      <c r="K569">
        <v>2002.0</v>
      </c>
      <c r="L569" t="str">
        <f t="shared" si="2"/>
        <v>BkgrDadAge_rBkgrDadAge.2002</v>
      </c>
      <c r="M569" t="s">
        <v>669</v>
      </c>
      <c r="N569" t="s">
        <v>155</v>
      </c>
      <c r="P569" t="s">
        <v>263</v>
      </c>
    </row>
    <row r="570" ht="15.75" customHeight="1">
      <c r="A570" t="s">
        <v>55</v>
      </c>
      <c r="B570" t="s">
        <v>297</v>
      </c>
      <c r="D570" t="s">
        <v>1384</v>
      </c>
      <c r="E570" t="s">
        <v>1385</v>
      </c>
      <c r="G570" t="s">
        <v>8</v>
      </c>
      <c r="H570" t="s">
        <v>1373</v>
      </c>
      <c r="I570" s="15"/>
      <c r="J570" s="1" t="s">
        <v>341</v>
      </c>
      <c r="K570">
        <v>2004.0</v>
      </c>
      <c r="L570" t="str">
        <f t="shared" si="2"/>
        <v>BkgrDadAge_rBkgrDadAge.2004</v>
      </c>
      <c r="M570" t="s">
        <v>669</v>
      </c>
      <c r="N570" t="s">
        <v>155</v>
      </c>
      <c r="P570" t="s">
        <v>263</v>
      </c>
    </row>
    <row r="571" ht="15.75" customHeight="1">
      <c r="A571" t="s">
        <v>55</v>
      </c>
      <c r="B571" t="s">
        <v>302</v>
      </c>
      <c r="D571" t="s">
        <v>1386</v>
      </c>
      <c r="E571" t="s">
        <v>1387</v>
      </c>
      <c r="G571" t="s">
        <v>8</v>
      </c>
      <c r="H571" t="s">
        <v>1373</v>
      </c>
      <c r="I571" s="15"/>
      <c r="J571" t="s">
        <v>78</v>
      </c>
      <c r="K571">
        <v>2006.0</v>
      </c>
      <c r="L571" t="str">
        <f t="shared" si="2"/>
        <v>BkgrDadAge_rBkgrDadAge.2006</v>
      </c>
      <c r="M571" t="s">
        <v>669</v>
      </c>
      <c r="N571" t="s">
        <v>155</v>
      </c>
      <c r="P571" t="s">
        <v>263</v>
      </c>
    </row>
    <row r="572" ht="15.75" customHeight="1">
      <c r="A572" t="s">
        <v>55</v>
      </c>
      <c r="B572" t="s">
        <v>309</v>
      </c>
      <c r="D572" t="s">
        <v>1388</v>
      </c>
      <c r="E572" t="s">
        <v>1389</v>
      </c>
      <c r="G572" t="s">
        <v>8</v>
      </c>
      <c r="H572" t="s">
        <v>1373</v>
      </c>
      <c r="I572" s="15"/>
      <c r="J572" s="1" t="s">
        <v>341</v>
      </c>
      <c r="K572">
        <v>2008.0</v>
      </c>
      <c r="L572" t="str">
        <f t="shared" si="2"/>
        <v>BkgrDadAge_rBkgrDadAge.2008</v>
      </c>
      <c r="M572" t="s">
        <v>669</v>
      </c>
      <c r="N572" t="s">
        <v>155</v>
      </c>
      <c r="P572" t="s">
        <v>263</v>
      </c>
    </row>
    <row r="573" ht="15.75" customHeight="1">
      <c r="A573" t="s">
        <v>55</v>
      </c>
      <c r="B573" t="s">
        <v>318</v>
      </c>
      <c r="D573" t="s">
        <v>1390</v>
      </c>
      <c r="E573" t="s">
        <v>1391</v>
      </c>
      <c r="G573" t="s">
        <v>8</v>
      </c>
      <c r="H573" t="s">
        <v>1373</v>
      </c>
      <c r="I573" s="15"/>
      <c r="J573" s="1" t="s">
        <v>341</v>
      </c>
      <c r="K573">
        <v>2010.0</v>
      </c>
      <c r="L573" t="str">
        <f t="shared" si="2"/>
        <v>BkgrDadAge_rBkgrDadAge.2010</v>
      </c>
      <c r="M573" t="s">
        <v>669</v>
      </c>
      <c r="N573" t="s">
        <v>155</v>
      </c>
      <c r="P573" t="s">
        <v>263</v>
      </c>
    </row>
    <row r="574" ht="15.75" customHeight="1">
      <c r="A574" t="s">
        <v>55</v>
      </c>
      <c r="B574" t="s">
        <v>324</v>
      </c>
      <c r="D574" t="s">
        <v>1392</v>
      </c>
      <c r="E574" t="s">
        <v>1393</v>
      </c>
      <c r="G574" t="s">
        <v>8</v>
      </c>
      <c r="H574" t="s">
        <v>1373</v>
      </c>
      <c r="I574" s="15"/>
      <c r="J574" s="1" t="s">
        <v>341</v>
      </c>
      <c r="K574">
        <v>2012.0</v>
      </c>
      <c r="L574" t="str">
        <f t="shared" si="2"/>
        <v>BkgrDadAge_rBkgrDadAge.2012</v>
      </c>
      <c r="M574" t="s">
        <v>669</v>
      </c>
      <c r="N574" t="s">
        <v>155</v>
      </c>
      <c r="P574" t="s">
        <v>263</v>
      </c>
    </row>
    <row r="575" ht="15.75" customHeight="1">
      <c r="A575" t="s">
        <v>55</v>
      </c>
      <c r="B575" t="s">
        <v>332</v>
      </c>
      <c r="D575" t="s">
        <v>1394</v>
      </c>
      <c r="E575" t="s">
        <v>1395</v>
      </c>
      <c r="G575" t="s">
        <v>8</v>
      </c>
      <c r="H575" t="s">
        <v>1373</v>
      </c>
      <c r="I575" s="15"/>
      <c r="J575" s="1" t="s">
        <v>341</v>
      </c>
      <c r="K575">
        <v>2014.0</v>
      </c>
      <c r="L575" t="str">
        <f t="shared" si="2"/>
        <v>BkgrDadAge_rBkgrDadAge.2014</v>
      </c>
      <c r="M575" t="s">
        <v>669</v>
      </c>
      <c r="N575" t="s">
        <v>155</v>
      </c>
      <c r="P575" t="s">
        <v>263</v>
      </c>
    </row>
    <row r="576" ht="15.75" customHeight="1">
      <c r="A576" t="s">
        <v>55</v>
      </c>
      <c r="B576" t="s">
        <v>125</v>
      </c>
      <c r="D576" t="s">
        <v>1371</v>
      </c>
      <c r="E576" t="s">
        <v>1396</v>
      </c>
      <c r="G576" t="s">
        <v>8</v>
      </c>
      <c r="H576" t="s">
        <v>1397</v>
      </c>
      <c r="I576" s="15"/>
      <c r="J576" t="s">
        <v>341</v>
      </c>
      <c r="K576">
        <v>1992.0</v>
      </c>
      <c r="L576" t="str">
        <f t="shared" si="2"/>
        <v>BkgrDadAge_sBkgrDadAge.1992</v>
      </c>
      <c r="M576" t="s">
        <v>669</v>
      </c>
      <c r="N576" t="s">
        <v>155</v>
      </c>
      <c r="P576" t="s">
        <v>263</v>
      </c>
    </row>
    <row r="577" ht="15.75" customHeight="1">
      <c r="A577" t="s">
        <v>55</v>
      </c>
      <c r="B577" t="s">
        <v>251</v>
      </c>
      <c r="D577" t="s">
        <v>1374</v>
      </c>
      <c r="E577" t="s">
        <v>1398</v>
      </c>
      <c r="G577" t="s">
        <v>8</v>
      </c>
      <c r="H577" t="s">
        <v>1397</v>
      </c>
      <c r="I577" s="15"/>
      <c r="J577" t="s">
        <v>341</v>
      </c>
      <c r="K577">
        <v>1994.0</v>
      </c>
      <c r="L577" t="str">
        <f t="shared" si="2"/>
        <v>BkgrDadAge_sBkgrDadAge.1994</v>
      </c>
      <c r="M577" t="s">
        <v>669</v>
      </c>
      <c r="N577" t="s">
        <v>155</v>
      </c>
      <c r="P577" t="s">
        <v>263</v>
      </c>
    </row>
    <row r="578" ht="15.75" customHeight="1">
      <c r="A578" t="s">
        <v>55</v>
      </c>
      <c r="B578" t="s">
        <v>264</v>
      </c>
      <c r="D578" t="s">
        <v>1376</v>
      </c>
      <c r="E578" t="s">
        <v>1399</v>
      </c>
      <c r="G578" t="s">
        <v>8</v>
      </c>
      <c r="H578" t="s">
        <v>1397</v>
      </c>
      <c r="I578" s="15"/>
      <c r="J578" t="s">
        <v>341</v>
      </c>
      <c r="K578">
        <v>1996.0</v>
      </c>
      <c r="L578" t="str">
        <f t="shared" si="2"/>
        <v>BkgrDadAge_sBkgrDadAge.1996</v>
      </c>
      <c r="M578" t="s">
        <v>669</v>
      </c>
      <c r="N578" t="s">
        <v>155</v>
      </c>
      <c r="P578" t="s">
        <v>263</v>
      </c>
    </row>
    <row r="579" ht="15.75" customHeight="1">
      <c r="A579" t="s">
        <v>55</v>
      </c>
      <c r="B579" t="s">
        <v>273</v>
      </c>
      <c r="D579" t="s">
        <v>1378</v>
      </c>
      <c r="E579" t="s">
        <v>1400</v>
      </c>
      <c r="G579" t="s">
        <v>8</v>
      </c>
      <c r="H579" t="s">
        <v>1397</v>
      </c>
      <c r="I579" s="15"/>
      <c r="J579" t="s">
        <v>341</v>
      </c>
      <c r="K579">
        <v>1998.0</v>
      </c>
      <c r="L579" t="str">
        <f t="shared" si="2"/>
        <v>BkgrDadAge_sBkgrDadAge.1998</v>
      </c>
      <c r="M579" t="s">
        <v>669</v>
      </c>
      <c r="N579" t="s">
        <v>155</v>
      </c>
      <c r="P579" t="s">
        <v>263</v>
      </c>
    </row>
    <row r="580" ht="15.75" customHeight="1">
      <c r="A580" t="s">
        <v>55</v>
      </c>
      <c r="B580" t="s">
        <v>283</v>
      </c>
      <c r="D580" t="s">
        <v>1380</v>
      </c>
      <c r="E580" t="s">
        <v>1401</v>
      </c>
      <c r="G580" t="s">
        <v>8</v>
      </c>
      <c r="H580" t="s">
        <v>1397</v>
      </c>
      <c r="I580" s="15"/>
      <c r="J580" t="s">
        <v>341</v>
      </c>
      <c r="K580">
        <v>2000.0</v>
      </c>
      <c r="L580" t="str">
        <f t="shared" si="2"/>
        <v>BkgrDadAge_sBkgrDadAge.2000</v>
      </c>
      <c r="M580" t="s">
        <v>669</v>
      </c>
      <c r="N580" t="s">
        <v>155</v>
      </c>
      <c r="P580" t="s">
        <v>263</v>
      </c>
    </row>
    <row r="581" ht="15.75" customHeight="1">
      <c r="A581" t="s">
        <v>55</v>
      </c>
      <c r="B581" t="s">
        <v>288</v>
      </c>
      <c r="D581" t="s">
        <v>1382</v>
      </c>
      <c r="E581" t="s">
        <v>1402</v>
      </c>
      <c r="G581" t="s">
        <v>8</v>
      </c>
      <c r="H581" t="s">
        <v>1397</v>
      </c>
      <c r="I581" s="15"/>
      <c r="J581" t="s">
        <v>341</v>
      </c>
      <c r="K581">
        <v>2002.0</v>
      </c>
      <c r="L581" t="str">
        <f t="shared" si="2"/>
        <v>BkgrDadAge_sBkgrDadAge.2002</v>
      </c>
      <c r="M581" t="s">
        <v>669</v>
      </c>
      <c r="N581" t="s">
        <v>155</v>
      </c>
      <c r="P581" t="s">
        <v>263</v>
      </c>
    </row>
    <row r="582" ht="15.75" customHeight="1">
      <c r="A582" t="s">
        <v>55</v>
      </c>
      <c r="B582" t="s">
        <v>297</v>
      </c>
      <c r="D582" t="s">
        <v>1384</v>
      </c>
      <c r="E582" t="s">
        <v>1403</v>
      </c>
      <c r="G582" t="s">
        <v>8</v>
      </c>
      <c r="H582" t="s">
        <v>1397</v>
      </c>
      <c r="I582" s="15"/>
      <c r="J582" t="s">
        <v>341</v>
      </c>
      <c r="K582">
        <v>2004.0</v>
      </c>
      <c r="L582" t="str">
        <f t="shared" si="2"/>
        <v>BkgrDadAge_sBkgrDadAge.2004</v>
      </c>
      <c r="M582" t="s">
        <v>669</v>
      </c>
      <c r="N582" t="s">
        <v>155</v>
      </c>
      <c r="P582" t="s">
        <v>263</v>
      </c>
    </row>
    <row r="583" ht="15.75" customHeight="1">
      <c r="A583" t="s">
        <v>55</v>
      </c>
      <c r="B583" t="s">
        <v>302</v>
      </c>
      <c r="D583" t="s">
        <v>1386</v>
      </c>
      <c r="E583" t="s">
        <v>1404</v>
      </c>
      <c r="G583" t="s">
        <v>8</v>
      </c>
      <c r="H583" t="s">
        <v>1397</v>
      </c>
      <c r="I583" s="15"/>
      <c r="J583" t="s">
        <v>341</v>
      </c>
      <c r="K583">
        <v>2006.0</v>
      </c>
      <c r="L583" t="str">
        <f t="shared" si="2"/>
        <v>BkgrDadAge_sBkgrDadAge.2006</v>
      </c>
      <c r="M583" t="s">
        <v>669</v>
      </c>
      <c r="N583" t="s">
        <v>155</v>
      </c>
      <c r="P583" t="s">
        <v>263</v>
      </c>
    </row>
    <row r="584" ht="15.75" customHeight="1">
      <c r="A584" t="s">
        <v>55</v>
      </c>
      <c r="B584" t="s">
        <v>309</v>
      </c>
      <c r="D584" t="s">
        <v>1388</v>
      </c>
      <c r="E584" t="s">
        <v>1405</v>
      </c>
      <c r="G584" t="s">
        <v>8</v>
      </c>
      <c r="H584" t="s">
        <v>1397</v>
      </c>
      <c r="I584" s="15"/>
      <c r="J584" t="s">
        <v>341</v>
      </c>
      <c r="K584">
        <v>2008.0</v>
      </c>
      <c r="L584" t="str">
        <f t="shared" si="2"/>
        <v>BkgrDadAge_sBkgrDadAge.2008</v>
      </c>
      <c r="M584" t="s">
        <v>669</v>
      </c>
      <c r="N584" t="s">
        <v>155</v>
      </c>
      <c r="P584" t="s">
        <v>263</v>
      </c>
    </row>
    <row r="585" ht="15.75" customHeight="1">
      <c r="A585" t="s">
        <v>55</v>
      </c>
      <c r="B585" t="s">
        <v>318</v>
      </c>
      <c r="D585" t="s">
        <v>1390</v>
      </c>
      <c r="E585" t="s">
        <v>1406</v>
      </c>
      <c r="G585" t="s">
        <v>8</v>
      </c>
      <c r="H585" t="s">
        <v>1397</v>
      </c>
      <c r="I585" s="15"/>
      <c r="J585" t="s">
        <v>341</v>
      </c>
      <c r="K585">
        <v>2010.0</v>
      </c>
      <c r="L585" t="str">
        <f t="shared" si="2"/>
        <v>BkgrDadAge_sBkgrDadAge.2010</v>
      </c>
      <c r="M585" t="s">
        <v>669</v>
      </c>
      <c r="N585" t="s">
        <v>155</v>
      </c>
      <c r="P585" t="s">
        <v>263</v>
      </c>
    </row>
    <row r="586" ht="15.75" customHeight="1">
      <c r="A586" t="s">
        <v>55</v>
      </c>
      <c r="B586" t="s">
        <v>324</v>
      </c>
      <c r="D586" t="s">
        <v>1392</v>
      </c>
      <c r="E586" t="s">
        <v>1407</v>
      </c>
      <c r="G586" t="s">
        <v>8</v>
      </c>
      <c r="H586" t="s">
        <v>1397</v>
      </c>
      <c r="I586" s="15"/>
      <c r="J586" t="s">
        <v>341</v>
      </c>
      <c r="K586">
        <v>2012.0</v>
      </c>
      <c r="L586" t="str">
        <f t="shared" si="2"/>
        <v>BkgrDadAge_sBkgrDadAge.2012</v>
      </c>
      <c r="M586" t="s">
        <v>669</v>
      </c>
      <c r="N586" t="s">
        <v>155</v>
      </c>
      <c r="P586" t="s">
        <v>263</v>
      </c>
    </row>
    <row r="587" ht="15.75" customHeight="1">
      <c r="A587" t="s">
        <v>55</v>
      </c>
      <c r="B587" t="s">
        <v>332</v>
      </c>
      <c r="D587" t="s">
        <v>1394</v>
      </c>
      <c r="E587" t="s">
        <v>1408</v>
      </c>
      <c r="G587" t="s">
        <v>8</v>
      </c>
      <c r="H587" t="s">
        <v>1397</v>
      </c>
      <c r="I587" s="15"/>
      <c r="J587" t="s">
        <v>341</v>
      </c>
      <c r="K587">
        <v>2014.0</v>
      </c>
      <c r="L587" t="str">
        <f t="shared" si="2"/>
        <v>BkgrDadAge_sBkgrDadAge.2014</v>
      </c>
      <c r="M587" t="s">
        <v>669</v>
      </c>
      <c r="N587" t="s">
        <v>155</v>
      </c>
      <c r="P587" t="s">
        <v>263</v>
      </c>
    </row>
    <row r="588" ht="15.75" customHeight="1">
      <c r="A588" t="s">
        <v>55</v>
      </c>
      <c r="B588" t="s">
        <v>125</v>
      </c>
      <c r="D588" t="s">
        <v>1409</v>
      </c>
      <c r="E588" t="s">
        <v>1410</v>
      </c>
      <c r="G588" t="s">
        <v>246</v>
      </c>
      <c r="H588" t="s">
        <v>1411</v>
      </c>
      <c r="I588" s="15"/>
      <c r="J588" t="s">
        <v>78</v>
      </c>
      <c r="K588">
        <v>1992.0</v>
      </c>
      <c r="L588" t="str">
        <f t="shared" si="2"/>
        <v>HlthSR_rHlthSR.1992</v>
      </c>
      <c r="M588" t="s">
        <v>261</v>
      </c>
      <c r="N588" t="s">
        <v>193</v>
      </c>
      <c r="O588" t="s">
        <v>1412</v>
      </c>
      <c r="P588" t="s">
        <v>263</v>
      </c>
    </row>
    <row r="589" ht="15.75" customHeight="1">
      <c r="A589" t="s">
        <v>55</v>
      </c>
      <c r="B589" t="s">
        <v>251</v>
      </c>
      <c r="D589" t="s">
        <v>1413</v>
      </c>
      <c r="E589" t="s">
        <v>1414</v>
      </c>
      <c r="G589" t="s">
        <v>246</v>
      </c>
      <c r="H589" t="s">
        <v>1411</v>
      </c>
      <c r="I589" s="15"/>
      <c r="J589" t="s">
        <v>78</v>
      </c>
      <c r="K589">
        <v>1994.0</v>
      </c>
      <c r="L589" t="str">
        <f t="shared" si="2"/>
        <v>HlthSR_rHlthSR.1994</v>
      </c>
      <c r="M589" t="s">
        <v>261</v>
      </c>
      <c r="N589" t="s">
        <v>193</v>
      </c>
      <c r="O589" t="s">
        <v>1412</v>
      </c>
      <c r="P589" t="s">
        <v>263</v>
      </c>
    </row>
    <row r="590" ht="15.75" customHeight="1">
      <c r="A590" t="s">
        <v>55</v>
      </c>
      <c r="B590" t="s">
        <v>264</v>
      </c>
      <c r="D590" t="s">
        <v>1415</v>
      </c>
      <c r="E590" t="s">
        <v>1416</v>
      </c>
      <c r="G590" t="s">
        <v>246</v>
      </c>
      <c r="H590" t="s">
        <v>1411</v>
      </c>
      <c r="I590" s="15"/>
      <c r="J590" t="s">
        <v>78</v>
      </c>
      <c r="K590">
        <v>1996.0</v>
      </c>
      <c r="L590" t="str">
        <f t="shared" si="2"/>
        <v>HlthSR_rHlthSR.1996</v>
      </c>
      <c r="M590" t="s">
        <v>261</v>
      </c>
      <c r="N590" t="s">
        <v>193</v>
      </c>
      <c r="O590" t="s">
        <v>1412</v>
      </c>
      <c r="P590" t="s">
        <v>263</v>
      </c>
    </row>
    <row r="591" ht="15.75" customHeight="1">
      <c r="A591" t="s">
        <v>55</v>
      </c>
      <c r="B591" t="s">
        <v>273</v>
      </c>
      <c r="D591" t="s">
        <v>1417</v>
      </c>
      <c r="E591" t="s">
        <v>1418</v>
      </c>
      <c r="G591" t="s">
        <v>246</v>
      </c>
      <c r="H591" t="s">
        <v>1411</v>
      </c>
      <c r="I591" s="15"/>
      <c r="J591" t="s">
        <v>78</v>
      </c>
      <c r="K591">
        <v>1998.0</v>
      </c>
      <c r="L591" t="str">
        <f t="shared" si="2"/>
        <v>HlthSR_rHlthSR.1998</v>
      </c>
      <c r="M591" t="s">
        <v>261</v>
      </c>
      <c r="N591" t="s">
        <v>193</v>
      </c>
      <c r="O591" t="s">
        <v>1412</v>
      </c>
      <c r="P591" t="s">
        <v>263</v>
      </c>
    </row>
    <row r="592" ht="15.75" customHeight="1">
      <c r="A592" t="s">
        <v>55</v>
      </c>
      <c r="B592" t="s">
        <v>283</v>
      </c>
      <c r="D592" t="s">
        <v>1419</v>
      </c>
      <c r="E592" t="s">
        <v>1420</v>
      </c>
      <c r="G592" t="s">
        <v>246</v>
      </c>
      <c r="H592" t="s">
        <v>1411</v>
      </c>
      <c r="I592" s="15"/>
      <c r="J592" t="s">
        <v>78</v>
      </c>
      <c r="K592">
        <v>2000.0</v>
      </c>
      <c r="L592" t="str">
        <f t="shared" si="2"/>
        <v>HlthSR_rHlthSR.2000</v>
      </c>
      <c r="M592" t="s">
        <v>261</v>
      </c>
      <c r="N592" t="s">
        <v>193</v>
      </c>
      <c r="O592" t="s">
        <v>1412</v>
      </c>
      <c r="P592" t="s">
        <v>263</v>
      </c>
    </row>
    <row r="593" ht="15.75" customHeight="1">
      <c r="A593" t="s">
        <v>55</v>
      </c>
      <c r="B593" t="s">
        <v>288</v>
      </c>
      <c r="D593" t="s">
        <v>1421</v>
      </c>
      <c r="E593" t="s">
        <v>1422</v>
      </c>
      <c r="G593" t="s">
        <v>246</v>
      </c>
      <c r="H593" t="s">
        <v>1411</v>
      </c>
      <c r="I593" s="15"/>
      <c r="J593" t="s">
        <v>78</v>
      </c>
      <c r="K593">
        <v>2002.0</v>
      </c>
      <c r="L593" t="str">
        <f t="shared" si="2"/>
        <v>HlthSR_rHlthSR.2002</v>
      </c>
      <c r="M593" t="s">
        <v>261</v>
      </c>
      <c r="N593" t="s">
        <v>193</v>
      </c>
      <c r="O593" t="s">
        <v>1412</v>
      </c>
      <c r="P593" t="s">
        <v>263</v>
      </c>
    </row>
    <row r="594" ht="15.75" customHeight="1">
      <c r="A594" t="s">
        <v>55</v>
      </c>
      <c r="B594" t="s">
        <v>297</v>
      </c>
      <c r="D594" t="s">
        <v>1423</v>
      </c>
      <c r="E594" t="s">
        <v>1424</v>
      </c>
      <c r="G594" t="s">
        <v>246</v>
      </c>
      <c r="H594" t="s">
        <v>1411</v>
      </c>
      <c r="I594" s="15"/>
      <c r="J594" t="s">
        <v>78</v>
      </c>
      <c r="K594">
        <v>2004.0</v>
      </c>
      <c r="L594" t="str">
        <f t="shared" si="2"/>
        <v>HlthSR_rHlthSR.2004</v>
      </c>
      <c r="M594" t="s">
        <v>261</v>
      </c>
      <c r="N594" t="s">
        <v>193</v>
      </c>
      <c r="O594" t="s">
        <v>1412</v>
      </c>
      <c r="P594" t="s">
        <v>263</v>
      </c>
    </row>
    <row r="595" ht="15.75" customHeight="1">
      <c r="A595" t="s">
        <v>55</v>
      </c>
      <c r="B595" t="s">
        <v>302</v>
      </c>
      <c r="D595" t="s">
        <v>1425</v>
      </c>
      <c r="E595" t="s">
        <v>1426</v>
      </c>
      <c r="G595" t="s">
        <v>246</v>
      </c>
      <c r="H595" t="s">
        <v>1411</v>
      </c>
      <c r="I595" s="15"/>
      <c r="J595" t="s">
        <v>78</v>
      </c>
      <c r="K595">
        <v>2006.0</v>
      </c>
      <c r="L595" t="str">
        <f t="shared" si="2"/>
        <v>HlthSR_rHlthSR.2006</v>
      </c>
      <c r="M595" t="s">
        <v>261</v>
      </c>
      <c r="N595" t="s">
        <v>193</v>
      </c>
      <c r="O595" t="s">
        <v>1412</v>
      </c>
      <c r="P595" t="s">
        <v>263</v>
      </c>
    </row>
    <row r="596" ht="15.75" customHeight="1">
      <c r="A596" t="s">
        <v>55</v>
      </c>
      <c r="B596" t="s">
        <v>309</v>
      </c>
      <c r="D596" t="s">
        <v>1427</v>
      </c>
      <c r="E596" t="s">
        <v>1428</v>
      </c>
      <c r="G596" t="s">
        <v>246</v>
      </c>
      <c r="H596" t="s">
        <v>1411</v>
      </c>
      <c r="I596" s="15"/>
      <c r="J596" t="s">
        <v>78</v>
      </c>
      <c r="K596">
        <v>2008.0</v>
      </c>
      <c r="L596" t="str">
        <f t="shared" si="2"/>
        <v>HlthSR_rHlthSR.2008</v>
      </c>
      <c r="M596" t="s">
        <v>261</v>
      </c>
      <c r="N596" t="s">
        <v>193</v>
      </c>
      <c r="O596" t="s">
        <v>1412</v>
      </c>
      <c r="P596" t="s">
        <v>263</v>
      </c>
    </row>
    <row r="597" ht="15.75" customHeight="1">
      <c r="A597" t="s">
        <v>55</v>
      </c>
      <c r="B597" t="s">
        <v>318</v>
      </c>
      <c r="D597" t="s">
        <v>1429</v>
      </c>
      <c r="E597" t="s">
        <v>1430</v>
      </c>
      <c r="G597" t="s">
        <v>246</v>
      </c>
      <c r="H597" t="s">
        <v>1411</v>
      </c>
      <c r="I597" s="15"/>
      <c r="J597" t="s">
        <v>78</v>
      </c>
      <c r="K597">
        <v>2010.0</v>
      </c>
      <c r="L597" t="str">
        <f t="shared" si="2"/>
        <v>HlthSR_rHlthSR.2010</v>
      </c>
      <c r="M597" t="s">
        <v>261</v>
      </c>
      <c r="N597" t="s">
        <v>193</v>
      </c>
      <c r="O597" t="s">
        <v>1412</v>
      </c>
      <c r="P597" t="s">
        <v>263</v>
      </c>
    </row>
    <row r="598" ht="15.75" customHeight="1">
      <c r="A598" t="s">
        <v>55</v>
      </c>
      <c r="B598" t="s">
        <v>324</v>
      </c>
      <c r="D598" t="s">
        <v>1431</v>
      </c>
      <c r="E598" t="s">
        <v>1432</v>
      </c>
      <c r="G598" t="s">
        <v>246</v>
      </c>
      <c r="H598" t="s">
        <v>1411</v>
      </c>
      <c r="I598" s="15"/>
      <c r="J598" t="s">
        <v>78</v>
      </c>
      <c r="K598">
        <v>2012.0</v>
      </c>
      <c r="L598" t="str">
        <f t="shared" si="2"/>
        <v>HlthSR_rHlthSR.2012</v>
      </c>
      <c r="M598" t="s">
        <v>261</v>
      </c>
      <c r="N598" t="s">
        <v>193</v>
      </c>
      <c r="O598" t="s">
        <v>1412</v>
      </c>
      <c r="P598" t="s">
        <v>263</v>
      </c>
    </row>
    <row r="599" ht="15.75" customHeight="1">
      <c r="A599" t="s">
        <v>55</v>
      </c>
      <c r="B599" t="s">
        <v>332</v>
      </c>
      <c r="D599" t="s">
        <v>1433</v>
      </c>
      <c r="E599" t="s">
        <v>1434</v>
      </c>
      <c r="G599" t="s">
        <v>246</v>
      </c>
      <c r="H599" t="s">
        <v>1411</v>
      </c>
      <c r="I599" s="15"/>
      <c r="J599" t="s">
        <v>78</v>
      </c>
      <c r="K599">
        <v>2014.0</v>
      </c>
      <c r="L599" t="str">
        <f t="shared" si="2"/>
        <v>HlthSR_rHlthSR.2014</v>
      </c>
      <c r="M599" t="s">
        <v>261</v>
      </c>
      <c r="N599" t="s">
        <v>193</v>
      </c>
      <c r="O599" t="s">
        <v>1412</v>
      </c>
      <c r="P599" t="s">
        <v>263</v>
      </c>
    </row>
    <row r="600" ht="15.75" customHeight="1">
      <c r="A600" t="s">
        <v>55</v>
      </c>
      <c r="B600" t="s">
        <v>125</v>
      </c>
      <c r="D600" t="s">
        <v>1409</v>
      </c>
      <c r="E600" t="s">
        <v>1435</v>
      </c>
      <c r="G600" t="s">
        <v>246</v>
      </c>
      <c r="H600" t="s">
        <v>1436</v>
      </c>
      <c r="I600" s="15"/>
      <c r="J600" t="s">
        <v>341</v>
      </c>
      <c r="K600">
        <v>1992.0</v>
      </c>
      <c r="L600" t="str">
        <f t="shared" si="2"/>
        <v>HlthSR_sHlthSR.1992</v>
      </c>
      <c r="M600" t="s">
        <v>261</v>
      </c>
      <c r="N600" t="s">
        <v>193</v>
      </c>
      <c r="O600" t="s">
        <v>1412</v>
      </c>
      <c r="P600" t="s">
        <v>263</v>
      </c>
    </row>
    <row r="601" ht="15.75" customHeight="1">
      <c r="A601" t="s">
        <v>55</v>
      </c>
      <c r="B601" t="s">
        <v>251</v>
      </c>
      <c r="D601" t="s">
        <v>1413</v>
      </c>
      <c r="E601" t="s">
        <v>1437</v>
      </c>
      <c r="G601" t="s">
        <v>246</v>
      </c>
      <c r="H601" t="s">
        <v>1436</v>
      </c>
      <c r="I601" s="15"/>
      <c r="J601" t="s">
        <v>341</v>
      </c>
      <c r="K601">
        <v>1994.0</v>
      </c>
      <c r="L601" t="str">
        <f t="shared" si="2"/>
        <v>HlthSR_sHlthSR.1994</v>
      </c>
      <c r="M601" t="s">
        <v>261</v>
      </c>
      <c r="N601" t="s">
        <v>193</v>
      </c>
      <c r="O601" t="s">
        <v>1412</v>
      </c>
      <c r="P601" t="s">
        <v>263</v>
      </c>
    </row>
    <row r="602" ht="15.75" customHeight="1">
      <c r="A602" t="s">
        <v>55</v>
      </c>
      <c r="B602" t="s">
        <v>264</v>
      </c>
      <c r="D602" t="s">
        <v>1415</v>
      </c>
      <c r="E602" t="s">
        <v>1438</v>
      </c>
      <c r="G602" t="s">
        <v>246</v>
      </c>
      <c r="H602" t="s">
        <v>1436</v>
      </c>
      <c r="I602" s="15"/>
      <c r="J602" t="s">
        <v>341</v>
      </c>
      <c r="K602">
        <v>1996.0</v>
      </c>
      <c r="L602" t="str">
        <f t="shared" si="2"/>
        <v>HlthSR_sHlthSR.1996</v>
      </c>
      <c r="M602" t="s">
        <v>261</v>
      </c>
      <c r="N602" t="s">
        <v>193</v>
      </c>
      <c r="O602" t="s">
        <v>1412</v>
      </c>
      <c r="P602" t="s">
        <v>263</v>
      </c>
    </row>
    <row r="603" ht="15.75" customHeight="1">
      <c r="A603" t="s">
        <v>55</v>
      </c>
      <c r="B603" t="s">
        <v>273</v>
      </c>
      <c r="D603" t="s">
        <v>1417</v>
      </c>
      <c r="E603" t="s">
        <v>1439</v>
      </c>
      <c r="G603" t="s">
        <v>246</v>
      </c>
      <c r="H603" t="s">
        <v>1436</v>
      </c>
      <c r="I603" s="15"/>
      <c r="J603" t="s">
        <v>341</v>
      </c>
      <c r="K603">
        <v>1998.0</v>
      </c>
      <c r="L603" t="str">
        <f t="shared" si="2"/>
        <v>HlthSR_sHlthSR.1998</v>
      </c>
      <c r="M603" t="s">
        <v>261</v>
      </c>
      <c r="N603" t="s">
        <v>193</v>
      </c>
      <c r="O603" t="s">
        <v>1412</v>
      </c>
      <c r="P603" t="s">
        <v>263</v>
      </c>
    </row>
    <row r="604" ht="15.75" customHeight="1">
      <c r="A604" t="s">
        <v>55</v>
      </c>
      <c r="B604" t="s">
        <v>283</v>
      </c>
      <c r="D604" t="s">
        <v>1419</v>
      </c>
      <c r="E604" t="s">
        <v>1440</v>
      </c>
      <c r="G604" t="s">
        <v>246</v>
      </c>
      <c r="H604" t="s">
        <v>1436</v>
      </c>
      <c r="I604" s="15"/>
      <c r="J604" t="s">
        <v>341</v>
      </c>
      <c r="K604">
        <v>2000.0</v>
      </c>
      <c r="L604" t="str">
        <f t="shared" si="2"/>
        <v>HlthSR_sHlthSR.2000</v>
      </c>
      <c r="M604" t="s">
        <v>261</v>
      </c>
      <c r="N604" t="s">
        <v>193</v>
      </c>
      <c r="O604" t="s">
        <v>1412</v>
      </c>
      <c r="P604" t="s">
        <v>263</v>
      </c>
    </row>
    <row r="605" ht="15.75" customHeight="1">
      <c r="A605" t="s">
        <v>55</v>
      </c>
      <c r="B605" t="s">
        <v>288</v>
      </c>
      <c r="D605" t="s">
        <v>1421</v>
      </c>
      <c r="E605" t="s">
        <v>1441</v>
      </c>
      <c r="G605" t="s">
        <v>246</v>
      </c>
      <c r="H605" t="s">
        <v>1436</v>
      </c>
      <c r="I605" s="15"/>
      <c r="J605" t="s">
        <v>341</v>
      </c>
      <c r="K605">
        <v>2002.0</v>
      </c>
      <c r="L605" t="str">
        <f t="shared" si="2"/>
        <v>HlthSR_sHlthSR.2002</v>
      </c>
      <c r="M605" t="s">
        <v>261</v>
      </c>
      <c r="N605" t="s">
        <v>193</v>
      </c>
      <c r="O605" t="s">
        <v>1412</v>
      </c>
      <c r="P605" t="s">
        <v>263</v>
      </c>
    </row>
    <row r="606" ht="15.75" customHeight="1">
      <c r="A606" t="s">
        <v>55</v>
      </c>
      <c r="B606" t="s">
        <v>297</v>
      </c>
      <c r="D606" t="s">
        <v>1423</v>
      </c>
      <c r="E606" t="s">
        <v>1442</v>
      </c>
      <c r="G606" t="s">
        <v>246</v>
      </c>
      <c r="H606" t="s">
        <v>1436</v>
      </c>
      <c r="I606" s="15"/>
      <c r="J606" t="s">
        <v>341</v>
      </c>
      <c r="K606">
        <v>2004.0</v>
      </c>
      <c r="L606" t="str">
        <f t="shared" si="2"/>
        <v>HlthSR_sHlthSR.2004</v>
      </c>
      <c r="M606" t="s">
        <v>261</v>
      </c>
      <c r="N606" t="s">
        <v>193</v>
      </c>
      <c r="O606" t="s">
        <v>1412</v>
      </c>
      <c r="P606" t="s">
        <v>263</v>
      </c>
    </row>
    <row r="607" ht="15.75" customHeight="1">
      <c r="A607" t="s">
        <v>55</v>
      </c>
      <c r="B607" t="s">
        <v>302</v>
      </c>
      <c r="D607" t="s">
        <v>1425</v>
      </c>
      <c r="E607" t="s">
        <v>1443</v>
      </c>
      <c r="G607" t="s">
        <v>246</v>
      </c>
      <c r="H607" t="s">
        <v>1436</v>
      </c>
      <c r="I607" s="15"/>
      <c r="J607" t="s">
        <v>341</v>
      </c>
      <c r="K607">
        <v>2006.0</v>
      </c>
      <c r="L607" t="str">
        <f t="shared" si="2"/>
        <v>HlthSR_sHlthSR.2006</v>
      </c>
      <c r="M607" t="s">
        <v>261</v>
      </c>
      <c r="N607" t="s">
        <v>193</v>
      </c>
      <c r="O607" t="s">
        <v>1412</v>
      </c>
      <c r="P607" t="s">
        <v>263</v>
      </c>
    </row>
    <row r="608" ht="15.75" customHeight="1">
      <c r="A608" t="s">
        <v>55</v>
      </c>
      <c r="B608" t="s">
        <v>309</v>
      </c>
      <c r="D608" t="s">
        <v>1427</v>
      </c>
      <c r="E608" t="s">
        <v>1444</v>
      </c>
      <c r="G608" t="s">
        <v>246</v>
      </c>
      <c r="H608" t="s">
        <v>1436</v>
      </c>
      <c r="I608" s="15"/>
      <c r="J608" t="s">
        <v>341</v>
      </c>
      <c r="K608">
        <v>2008.0</v>
      </c>
      <c r="L608" t="str">
        <f t="shared" si="2"/>
        <v>HlthSR_sHlthSR.2008</v>
      </c>
      <c r="M608" t="s">
        <v>261</v>
      </c>
      <c r="N608" t="s">
        <v>193</v>
      </c>
      <c r="O608" t="s">
        <v>1412</v>
      </c>
      <c r="P608" t="s">
        <v>263</v>
      </c>
    </row>
    <row r="609" ht="15.75" customHeight="1">
      <c r="A609" t="s">
        <v>55</v>
      </c>
      <c r="B609" t="s">
        <v>318</v>
      </c>
      <c r="D609" t="s">
        <v>1429</v>
      </c>
      <c r="E609" t="s">
        <v>1445</v>
      </c>
      <c r="G609" t="s">
        <v>246</v>
      </c>
      <c r="H609" t="s">
        <v>1436</v>
      </c>
      <c r="I609" s="15"/>
      <c r="J609" t="s">
        <v>341</v>
      </c>
      <c r="K609">
        <v>2010.0</v>
      </c>
      <c r="L609" t="str">
        <f t="shared" si="2"/>
        <v>HlthSR_sHlthSR.2010</v>
      </c>
      <c r="M609" t="s">
        <v>261</v>
      </c>
      <c r="N609" t="s">
        <v>193</v>
      </c>
      <c r="O609" t="s">
        <v>1412</v>
      </c>
      <c r="P609" t="s">
        <v>263</v>
      </c>
    </row>
    <row r="610" ht="15.75" customHeight="1">
      <c r="A610" t="s">
        <v>55</v>
      </c>
      <c r="B610" t="s">
        <v>324</v>
      </c>
      <c r="D610" t="s">
        <v>1431</v>
      </c>
      <c r="E610" t="s">
        <v>1446</v>
      </c>
      <c r="G610" t="s">
        <v>246</v>
      </c>
      <c r="H610" t="s">
        <v>1436</v>
      </c>
      <c r="I610" s="15"/>
      <c r="J610" t="s">
        <v>341</v>
      </c>
      <c r="K610">
        <v>2012.0</v>
      </c>
      <c r="L610" t="str">
        <f t="shared" si="2"/>
        <v>HlthSR_sHlthSR.2012</v>
      </c>
      <c r="M610" t="s">
        <v>261</v>
      </c>
      <c r="N610" t="s">
        <v>193</v>
      </c>
      <c r="O610" t="s">
        <v>1412</v>
      </c>
      <c r="P610" t="s">
        <v>263</v>
      </c>
    </row>
    <row r="611" ht="15.75" customHeight="1">
      <c r="A611" t="s">
        <v>55</v>
      </c>
      <c r="B611" t="s">
        <v>332</v>
      </c>
      <c r="D611" t="s">
        <v>1433</v>
      </c>
      <c r="E611" t="s">
        <v>1447</v>
      </c>
      <c r="G611" t="s">
        <v>246</v>
      </c>
      <c r="H611" t="s">
        <v>1436</v>
      </c>
      <c r="I611" s="15"/>
      <c r="J611" t="s">
        <v>341</v>
      </c>
      <c r="K611">
        <v>2014.0</v>
      </c>
      <c r="L611" t="str">
        <f t="shared" si="2"/>
        <v>HlthSR_sHlthSR.2014</v>
      </c>
      <c r="M611" t="s">
        <v>261</v>
      </c>
      <c r="N611" t="s">
        <v>193</v>
      </c>
      <c r="O611" t="s">
        <v>1412</v>
      </c>
      <c r="P611" t="s">
        <v>263</v>
      </c>
    </row>
    <row r="612" ht="15.75" customHeight="1">
      <c r="A612" t="s">
        <v>55</v>
      </c>
      <c r="B612" t="s">
        <v>125</v>
      </c>
      <c r="D612" t="s">
        <v>1448</v>
      </c>
      <c r="E612" t="s">
        <v>1449</v>
      </c>
      <c r="G612" t="s">
        <v>249</v>
      </c>
      <c r="H612" t="s">
        <v>1450</v>
      </c>
      <c r="I612" s="15"/>
      <c r="J612" t="s">
        <v>78</v>
      </c>
      <c r="K612">
        <v>1992.0</v>
      </c>
      <c r="L612" t="str">
        <f t="shared" si="2"/>
        <v>HlthSRChng_rHlthSRChng.1992</v>
      </c>
      <c r="M612" t="s">
        <v>261</v>
      </c>
      <c r="N612" t="s">
        <v>193</v>
      </c>
      <c r="O612" t="s">
        <v>1412</v>
      </c>
      <c r="P612" t="s">
        <v>263</v>
      </c>
    </row>
    <row r="613" ht="15.75" customHeight="1">
      <c r="A613" t="s">
        <v>55</v>
      </c>
      <c r="B613" t="s">
        <v>251</v>
      </c>
      <c r="D613" t="s">
        <v>1451</v>
      </c>
      <c r="E613" t="s">
        <v>1452</v>
      </c>
      <c r="G613" t="s">
        <v>249</v>
      </c>
      <c r="H613" t="s">
        <v>1450</v>
      </c>
      <c r="I613" s="15"/>
      <c r="J613" t="s">
        <v>78</v>
      </c>
      <c r="K613">
        <v>1994.0</v>
      </c>
      <c r="L613" t="str">
        <f t="shared" si="2"/>
        <v>HlthSRChng_rHlthSRChng.1994</v>
      </c>
      <c r="M613" t="s">
        <v>261</v>
      </c>
      <c r="N613" t="s">
        <v>193</v>
      </c>
      <c r="O613" t="s">
        <v>1412</v>
      </c>
      <c r="P613" t="s">
        <v>263</v>
      </c>
    </row>
    <row r="614" ht="15.75" customHeight="1">
      <c r="A614" t="s">
        <v>55</v>
      </c>
      <c r="B614" t="s">
        <v>264</v>
      </c>
      <c r="D614" t="s">
        <v>1453</v>
      </c>
      <c r="E614" t="s">
        <v>1454</v>
      </c>
      <c r="G614" t="s">
        <v>249</v>
      </c>
      <c r="H614" t="s">
        <v>1450</v>
      </c>
      <c r="I614" s="15"/>
      <c r="J614" t="s">
        <v>78</v>
      </c>
      <c r="K614">
        <v>1996.0</v>
      </c>
      <c r="L614" t="str">
        <f t="shared" si="2"/>
        <v>HlthSRChng_rHlthSRChng.1996</v>
      </c>
      <c r="M614" t="s">
        <v>261</v>
      </c>
      <c r="N614" t="s">
        <v>193</v>
      </c>
      <c r="O614" t="s">
        <v>1412</v>
      </c>
      <c r="P614" t="s">
        <v>263</v>
      </c>
    </row>
    <row r="615" ht="15.75" customHeight="1">
      <c r="A615" t="s">
        <v>55</v>
      </c>
      <c r="B615" t="s">
        <v>273</v>
      </c>
      <c r="D615" t="s">
        <v>1455</v>
      </c>
      <c r="E615" t="s">
        <v>1456</v>
      </c>
      <c r="G615" t="s">
        <v>249</v>
      </c>
      <c r="H615" t="s">
        <v>1450</v>
      </c>
      <c r="I615" s="15"/>
      <c r="J615" t="s">
        <v>78</v>
      </c>
      <c r="K615">
        <v>1998.0</v>
      </c>
      <c r="L615" t="str">
        <f t="shared" si="2"/>
        <v>HlthSRChng_rHlthSRChng.1998</v>
      </c>
      <c r="M615" t="s">
        <v>261</v>
      </c>
      <c r="N615" t="s">
        <v>193</v>
      </c>
      <c r="O615" t="s">
        <v>1412</v>
      </c>
      <c r="P615" t="s">
        <v>263</v>
      </c>
    </row>
    <row r="616" ht="15.75" customHeight="1">
      <c r="A616" t="s">
        <v>55</v>
      </c>
      <c r="B616" t="s">
        <v>283</v>
      </c>
      <c r="D616" t="s">
        <v>1457</v>
      </c>
      <c r="E616" t="s">
        <v>1458</v>
      </c>
      <c r="G616" t="s">
        <v>249</v>
      </c>
      <c r="H616" t="s">
        <v>1450</v>
      </c>
      <c r="I616" s="15"/>
      <c r="J616" t="s">
        <v>78</v>
      </c>
      <c r="K616">
        <v>2000.0</v>
      </c>
      <c r="L616" t="str">
        <f t="shared" si="2"/>
        <v>HlthSRChng_rHlthSRChng.2000</v>
      </c>
      <c r="M616" t="s">
        <v>261</v>
      </c>
      <c r="N616" t="s">
        <v>193</v>
      </c>
      <c r="O616" t="s">
        <v>1412</v>
      </c>
      <c r="P616" t="s">
        <v>263</v>
      </c>
    </row>
    <row r="617" ht="15.75" customHeight="1">
      <c r="A617" t="s">
        <v>55</v>
      </c>
      <c r="B617" t="s">
        <v>288</v>
      </c>
      <c r="D617" t="s">
        <v>1459</v>
      </c>
      <c r="E617" t="s">
        <v>1460</v>
      </c>
      <c r="G617" t="s">
        <v>249</v>
      </c>
      <c r="H617" t="s">
        <v>1450</v>
      </c>
      <c r="I617" s="15"/>
      <c r="J617" t="s">
        <v>78</v>
      </c>
      <c r="K617">
        <v>2002.0</v>
      </c>
      <c r="L617" t="str">
        <f t="shared" si="2"/>
        <v>HlthSRChng_rHlthSRChng.2002</v>
      </c>
      <c r="M617" t="s">
        <v>261</v>
      </c>
      <c r="N617" t="s">
        <v>193</v>
      </c>
      <c r="O617" t="s">
        <v>1412</v>
      </c>
      <c r="P617" t="s">
        <v>263</v>
      </c>
    </row>
    <row r="618" ht="15.75" customHeight="1">
      <c r="A618" t="s">
        <v>55</v>
      </c>
      <c r="B618" t="s">
        <v>297</v>
      </c>
      <c r="D618" t="s">
        <v>1461</v>
      </c>
      <c r="E618" t="s">
        <v>1462</v>
      </c>
      <c r="G618" t="s">
        <v>249</v>
      </c>
      <c r="H618" t="s">
        <v>1450</v>
      </c>
      <c r="I618" s="15"/>
      <c r="J618" t="s">
        <v>78</v>
      </c>
      <c r="K618">
        <v>2004.0</v>
      </c>
      <c r="L618" t="str">
        <f t="shared" si="2"/>
        <v>HlthSRChng_rHlthSRChng.2004</v>
      </c>
      <c r="M618" t="s">
        <v>261</v>
      </c>
      <c r="N618" t="s">
        <v>193</v>
      </c>
      <c r="O618" t="s">
        <v>1412</v>
      </c>
      <c r="P618" t="s">
        <v>263</v>
      </c>
    </row>
    <row r="619" ht="15.75" customHeight="1">
      <c r="A619" t="s">
        <v>55</v>
      </c>
      <c r="B619" t="s">
        <v>302</v>
      </c>
      <c r="D619" t="s">
        <v>1463</v>
      </c>
      <c r="E619" t="s">
        <v>1464</v>
      </c>
      <c r="G619" t="s">
        <v>249</v>
      </c>
      <c r="H619" t="s">
        <v>1450</v>
      </c>
      <c r="I619" s="15"/>
      <c r="J619" t="s">
        <v>78</v>
      </c>
      <c r="K619">
        <v>2006.0</v>
      </c>
      <c r="L619" t="str">
        <f t="shared" si="2"/>
        <v>HlthSRChng_rHlthSRChng.2006</v>
      </c>
      <c r="M619" t="s">
        <v>261</v>
      </c>
      <c r="N619" t="s">
        <v>193</v>
      </c>
      <c r="O619" t="s">
        <v>1412</v>
      </c>
      <c r="P619" t="s">
        <v>263</v>
      </c>
    </row>
    <row r="620" ht="15.75" customHeight="1">
      <c r="A620" t="s">
        <v>55</v>
      </c>
      <c r="B620" t="s">
        <v>309</v>
      </c>
      <c r="D620" t="s">
        <v>1465</v>
      </c>
      <c r="E620" t="s">
        <v>1466</v>
      </c>
      <c r="G620" t="s">
        <v>249</v>
      </c>
      <c r="H620" t="s">
        <v>1450</v>
      </c>
      <c r="I620" s="15"/>
      <c r="J620" t="s">
        <v>78</v>
      </c>
      <c r="K620">
        <v>2008.0</v>
      </c>
      <c r="L620" t="str">
        <f t="shared" si="2"/>
        <v>HlthSRChng_rHlthSRChng.2008</v>
      </c>
      <c r="M620" t="s">
        <v>261</v>
      </c>
      <c r="N620" t="s">
        <v>193</v>
      </c>
      <c r="O620" t="s">
        <v>1412</v>
      </c>
      <c r="P620" t="s">
        <v>263</v>
      </c>
    </row>
    <row r="621" ht="15.75" customHeight="1">
      <c r="A621" t="s">
        <v>55</v>
      </c>
      <c r="B621" t="s">
        <v>318</v>
      </c>
      <c r="D621" t="s">
        <v>1467</v>
      </c>
      <c r="E621" t="s">
        <v>1468</v>
      </c>
      <c r="G621" t="s">
        <v>249</v>
      </c>
      <c r="H621" t="s">
        <v>1450</v>
      </c>
      <c r="I621" s="15"/>
      <c r="J621" t="s">
        <v>78</v>
      </c>
      <c r="K621">
        <v>2010.0</v>
      </c>
      <c r="L621" t="str">
        <f t="shared" si="2"/>
        <v>HlthSRChng_rHlthSRChng.2010</v>
      </c>
      <c r="M621" t="s">
        <v>261</v>
      </c>
      <c r="N621" t="s">
        <v>193</v>
      </c>
      <c r="O621" t="s">
        <v>1412</v>
      </c>
      <c r="P621" t="s">
        <v>263</v>
      </c>
    </row>
    <row r="622" ht="15.75" customHeight="1">
      <c r="A622" t="s">
        <v>55</v>
      </c>
      <c r="B622" t="s">
        <v>324</v>
      </c>
      <c r="D622" t="s">
        <v>1469</v>
      </c>
      <c r="E622" t="s">
        <v>1470</v>
      </c>
      <c r="G622" t="s">
        <v>249</v>
      </c>
      <c r="H622" t="s">
        <v>1450</v>
      </c>
      <c r="I622" s="15"/>
      <c r="J622" t="s">
        <v>78</v>
      </c>
      <c r="K622">
        <v>2012.0</v>
      </c>
      <c r="L622" t="str">
        <f t="shared" si="2"/>
        <v>HlthSRChng_rHlthSRChng.2012</v>
      </c>
      <c r="M622" t="s">
        <v>261</v>
      </c>
      <c r="N622" t="s">
        <v>193</v>
      </c>
      <c r="O622" t="s">
        <v>1412</v>
      </c>
      <c r="P622" t="s">
        <v>263</v>
      </c>
    </row>
    <row r="623" ht="15.75" customHeight="1">
      <c r="A623" t="s">
        <v>55</v>
      </c>
      <c r="B623" t="s">
        <v>332</v>
      </c>
      <c r="D623" t="s">
        <v>1471</v>
      </c>
      <c r="E623" t="s">
        <v>1472</v>
      </c>
      <c r="G623" t="s">
        <v>249</v>
      </c>
      <c r="H623" t="s">
        <v>1450</v>
      </c>
      <c r="I623" s="15"/>
      <c r="J623" t="s">
        <v>78</v>
      </c>
      <c r="K623">
        <v>2014.0</v>
      </c>
      <c r="L623" t="str">
        <f t="shared" si="2"/>
        <v>HlthSRChng_rHlthSRChng.2014</v>
      </c>
      <c r="M623" t="s">
        <v>261</v>
      </c>
      <c r="N623" t="s">
        <v>193</v>
      </c>
      <c r="O623" t="s">
        <v>1412</v>
      </c>
      <c r="P623" t="s">
        <v>263</v>
      </c>
    </row>
    <row r="624" ht="15.75" customHeight="1">
      <c r="A624" t="s">
        <v>55</v>
      </c>
      <c r="B624" t="s">
        <v>125</v>
      </c>
      <c r="D624" t="s">
        <v>1448</v>
      </c>
      <c r="E624" t="s">
        <v>1473</v>
      </c>
      <c r="G624" t="s">
        <v>249</v>
      </c>
      <c r="H624" t="s">
        <v>1474</v>
      </c>
      <c r="I624" s="15"/>
      <c r="J624" t="s">
        <v>341</v>
      </c>
      <c r="K624">
        <v>1992.0</v>
      </c>
      <c r="L624" t="str">
        <f t="shared" si="2"/>
        <v>HlthSRChng_sHlthSRChng.1992</v>
      </c>
      <c r="M624" t="s">
        <v>261</v>
      </c>
      <c r="N624" t="s">
        <v>193</v>
      </c>
      <c r="O624" t="s">
        <v>1412</v>
      </c>
      <c r="P624" t="s">
        <v>263</v>
      </c>
    </row>
    <row r="625" ht="15.75" customHeight="1">
      <c r="A625" t="s">
        <v>55</v>
      </c>
      <c r="B625" t="s">
        <v>251</v>
      </c>
      <c r="D625" t="s">
        <v>1451</v>
      </c>
      <c r="E625" t="s">
        <v>1475</v>
      </c>
      <c r="G625" t="s">
        <v>249</v>
      </c>
      <c r="H625" t="s">
        <v>1474</v>
      </c>
      <c r="I625" s="15"/>
      <c r="J625" t="s">
        <v>341</v>
      </c>
      <c r="K625">
        <v>1994.0</v>
      </c>
      <c r="L625" t="str">
        <f t="shared" si="2"/>
        <v>HlthSRChng_sHlthSRChng.1994</v>
      </c>
      <c r="M625" t="s">
        <v>261</v>
      </c>
      <c r="N625" t="s">
        <v>193</v>
      </c>
      <c r="O625" t="s">
        <v>1412</v>
      </c>
      <c r="P625" t="s">
        <v>263</v>
      </c>
    </row>
    <row r="626" ht="15.75" customHeight="1">
      <c r="A626" t="s">
        <v>55</v>
      </c>
      <c r="B626" t="s">
        <v>264</v>
      </c>
      <c r="D626" t="s">
        <v>1453</v>
      </c>
      <c r="E626" t="s">
        <v>1476</v>
      </c>
      <c r="G626" t="s">
        <v>249</v>
      </c>
      <c r="H626" t="s">
        <v>1474</v>
      </c>
      <c r="I626" s="15"/>
      <c r="J626" t="s">
        <v>341</v>
      </c>
      <c r="K626">
        <v>1996.0</v>
      </c>
      <c r="L626" t="str">
        <f t="shared" si="2"/>
        <v>HlthSRChng_sHlthSRChng.1996</v>
      </c>
      <c r="M626" t="s">
        <v>261</v>
      </c>
      <c r="N626" t="s">
        <v>193</v>
      </c>
      <c r="O626" t="s">
        <v>1412</v>
      </c>
      <c r="P626" t="s">
        <v>263</v>
      </c>
    </row>
    <row r="627" ht="15.75" customHeight="1">
      <c r="A627" t="s">
        <v>55</v>
      </c>
      <c r="B627" t="s">
        <v>273</v>
      </c>
      <c r="D627" t="s">
        <v>1455</v>
      </c>
      <c r="E627" t="s">
        <v>1477</v>
      </c>
      <c r="G627" t="s">
        <v>249</v>
      </c>
      <c r="H627" t="s">
        <v>1474</v>
      </c>
      <c r="I627" s="15"/>
      <c r="J627" t="s">
        <v>341</v>
      </c>
      <c r="K627">
        <v>1998.0</v>
      </c>
      <c r="L627" t="str">
        <f t="shared" si="2"/>
        <v>HlthSRChng_sHlthSRChng.1998</v>
      </c>
      <c r="M627" t="s">
        <v>261</v>
      </c>
      <c r="N627" t="s">
        <v>193</v>
      </c>
      <c r="O627" t="s">
        <v>1412</v>
      </c>
      <c r="P627" t="s">
        <v>263</v>
      </c>
    </row>
    <row r="628" ht="15.75" customHeight="1">
      <c r="A628" t="s">
        <v>55</v>
      </c>
      <c r="B628" t="s">
        <v>283</v>
      </c>
      <c r="D628" t="s">
        <v>1457</v>
      </c>
      <c r="E628" t="s">
        <v>1478</v>
      </c>
      <c r="G628" t="s">
        <v>249</v>
      </c>
      <c r="H628" t="s">
        <v>1474</v>
      </c>
      <c r="I628" s="15"/>
      <c r="J628" t="s">
        <v>341</v>
      </c>
      <c r="K628">
        <v>2000.0</v>
      </c>
      <c r="L628" t="str">
        <f t="shared" si="2"/>
        <v>HlthSRChng_sHlthSRChng.2000</v>
      </c>
      <c r="M628" t="s">
        <v>261</v>
      </c>
      <c r="N628" t="s">
        <v>193</v>
      </c>
      <c r="O628" t="s">
        <v>1412</v>
      </c>
      <c r="P628" t="s">
        <v>263</v>
      </c>
    </row>
    <row r="629" ht="15.75" customHeight="1">
      <c r="A629" t="s">
        <v>55</v>
      </c>
      <c r="B629" t="s">
        <v>288</v>
      </c>
      <c r="D629" t="s">
        <v>1459</v>
      </c>
      <c r="E629" t="s">
        <v>1479</v>
      </c>
      <c r="G629" t="s">
        <v>249</v>
      </c>
      <c r="H629" t="s">
        <v>1474</v>
      </c>
      <c r="I629" s="15"/>
      <c r="J629" t="s">
        <v>341</v>
      </c>
      <c r="K629">
        <v>2002.0</v>
      </c>
      <c r="L629" t="str">
        <f t="shared" si="2"/>
        <v>HlthSRChng_sHlthSRChng.2002</v>
      </c>
      <c r="M629" t="s">
        <v>261</v>
      </c>
      <c r="N629" t="s">
        <v>193</v>
      </c>
      <c r="O629" t="s">
        <v>1412</v>
      </c>
      <c r="P629" t="s">
        <v>263</v>
      </c>
    </row>
    <row r="630" ht="15.75" customHeight="1">
      <c r="A630" t="s">
        <v>55</v>
      </c>
      <c r="B630" t="s">
        <v>297</v>
      </c>
      <c r="D630" t="s">
        <v>1461</v>
      </c>
      <c r="E630" t="s">
        <v>1480</v>
      </c>
      <c r="G630" t="s">
        <v>249</v>
      </c>
      <c r="H630" t="s">
        <v>1474</v>
      </c>
      <c r="I630" s="15"/>
      <c r="J630" t="s">
        <v>341</v>
      </c>
      <c r="K630">
        <v>2004.0</v>
      </c>
      <c r="L630" t="str">
        <f t="shared" si="2"/>
        <v>HlthSRChng_sHlthSRChng.2004</v>
      </c>
      <c r="M630" t="s">
        <v>261</v>
      </c>
      <c r="N630" t="s">
        <v>193</v>
      </c>
      <c r="O630" t="s">
        <v>1412</v>
      </c>
      <c r="P630" t="s">
        <v>263</v>
      </c>
    </row>
    <row r="631" ht="15.75" customHeight="1">
      <c r="A631" t="s">
        <v>55</v>
      </c>
      <c r="B631" t="s">
        <v>302</v>
      </c>
      <c r="D631" t="s">
        <v>1463</v>
      </c>
      <c r="E631" t="s">
        <v>1481</v>
      </c>
      <c r="G631" t="s">
        <v>249</v>
      </c>
      <c r="H631" t="s">
        <v>1474</v>
      </c>
      <c r="I631" s="15"/>
      <c r="J631" t="s">
        <v>341</v>
      </c>
      <c r="K631">
        <v>2006.0</v>
      </c>
      <c r="L631" t="str">
        <f t="shared" si="2"/>
        <v>HlthSRChng_sHlthSRChng.2006</v>
      </c>
      <c r="M631" t="s">
        <v>261</v>
      </c>
      <c r="N631" t="s">
        <v>193</v>
      </c>
      <c r="O631" t="s">
        <v>1412</v>
      </c>
      <c r="P631" t="s">
        <v>263</v>
      </c>
    </row>
    <row r="632" ht="15.75" customHeight="1">
      <c r="A632" t="s">
        <v>55</v>
      </c>
      <c r="B632" t="s">
        <v>309</v>
      </c>
      <c r="D632" t="s">
        <v>1465</v>
      </c>
      <c r="E632" t="s">
        <v>1482</v>
      </c>
      <c r="G632" t="s">
        <v>249</v>
      </c>
      <c r="H632" t="s">
        <v>1474</v>
      </c>
      <c r="I632" s="15"/>
      <c r="J632" t="s">
        <v>341</v>
      </c>
      <c r="K632">
        <v>2008.0</v>
      </c>
      <c r="L632" t="str">
        <f t="shared" si="2"/>
        <v>HlthSRChng_sHlthSRChng.2008</v>
      </c>
      <c r="M632" t="s">
        <v>261</v>
      </c>
      <c r="N632" t="s">
        <v>193</v>
      </c>
      <c r="O632" t="s">
        <v>1412</v>
      </c>
      <c r="P632" t="s">
        <v>263</v>
      </c>
    </row>
    <row r="633" ht="15.75" customHeight="1">
      <c r="A633" t="s">
        <v>55</v>
      </c>
      <c r="B633" t="s">
        <v>318</v>
      </c>
      <c r="D633" t="s">
        <v>1467</v>
      </c>
      <c r="E633" t="s">
        <v>1483</v>
      </c>
      <c r="G633" t="s">
        <v>249</v>
      </c>
      <c r="H633" t="s">
        <v>1474</v>
      </c>
      <c r="I633" s="15"/>
      <c r="J633" t="s">
        <v>341</v>
      </c>
      <c r="K633">
        <v>2010.0</v>
      </c>
      <c r="L633" t="str">
        <f t="shared" si="2"/>
        <v>HlthSRChng_sHlthSRChng.2010</v>
      </c>
      <c r="M633" t="s">
        <v>261</v>
      </c>
      <c r="N633" t="s">
        <v>193</v>
      </c>
      <c r="O633" t="s">
        <v>1412</v>
      </c>
      <c r="P633" t="s">
        <v>263</v>
      </c>
    </row>
    <row r="634" ht="15.75" customHeight="1">
      <c r="A634" t="s">
        <v>55</v>
      </c>
      <c r="B634" t="s">
        <v>324</v>
      </c>
      <c r="D634" t="s">
        <v>1469</v>
      </c>
      <c r="E634" t="s">
        <v>1484</v>
      </c>
      <c r="G634" t="s">
        <v>249</v>
      </c>
      <c r="H634" t="s">
        <v>1474</v>
      </c>
      <c r="I634" s="15"/>
      <c r="J634" t="s">
        <v>341</v>
      </c>
      <c r="K634">
        <v>2012.0</v>
      </c>
      <c r="L634" t="str">
        <f t="shared" si="2"/>
        <v>HlthSRChng_sHlthSRChng.2012</v>
      </c>
      <c r="M634" t="s">
        <v>261</v>
      </c>
      <c r="N634" t="s">
        <v>193</v>
      </c>
      <c r="O634" t="s">
        <v>1412</v>
      </c>
      <c r="P634" t="s">
        <v>263</v>
      </c>
    </row>
    <row r="635" ht="15.75" customHeight="1">
      <c r="A635" t="s">
        <v>55</v>
      </c>
      <c r="B635" t="s">
        <v>332</v>
      </c>
      <c r="D635" t="s">
        <v>1471</v>
      </c>
      <c r="E635" t="s">
        <v>1485</v>
      </c>
      <c r="G635" t="s">
        <v>249</v>
      </c>
      <c r="H635" t="s">
        <v>1474</v>
      </c>
      <c r="I635" s="15"/>
      <c r="J635" t="s">
        <v>341</v>
      </c>
      <c r="K635">
        <v>2014.0</v>
      </c>
      <c r="L635" t="str">
        <f t="shared" si="2"/>
        <v>HlthSRChng_sHlthSRChng.2014</v>
      </c>
      <c r="M635" t="s">
        <v>261</v>
      </c>
      <c r="N635" t="s">
        <v>193</v>
      </c>
      <c r="O635" t="s">
        <v>1412</v>
      </c>
      <c r="P635" t="s">
        <v>263</v>
      </c>
    </row>
    <row r="636" ht="15.75" customHeight="1">
      <c r="A636" t="s">
        <v>55</v>
      </c>
      <c r="B636" t="s">
        <v>125</v>
      </c>
      <c r="D636" t="s">
        <v>1486</v>
      </c>
      <c r="E636" t="s">
        <v>1487</v>
      </c>
      <c r="G636" t="s">
        <v>216</v>
      </c>
      <c r="H636" t="s">
        <v>1488</v>
      </c>
      <c r="I636" s="15"/>
      <c r="J636" t="s">
        <v>78</v>
      </c>
      <c r="K636">
        <v>1992.0</v>
      </c>
      <c r="L636" t="str">
        <f t="shared" si="2"/>
        <v>HlthHospStay_rHlthHospStay.1992</v>
      </c>
      <c r="M636" t="s">
        <v>1489</v>
      </c>
      <c r="N636" t="s">
        <v>193</v>
      </c>
      <c r="O636" t="s">
        <v>1412</v>
      </c>
      <c r="P636" t="s">
        <v>263</v>
      </c>
    </row>
    <row r="637" ht="15.75" customHeight="1">
      <c r="A637" t="s">
        <v>55</v>
      </c>
      <c r="B637" t="s">
        <v>251</v>
      </c>
      <c r="D637" t="s">
        <v>1490</v>
      </c>
      <c r="E637" t="s">
        <v>1491</v>
      </c>
      <c r="G637" t="s">
        <v>216</v>
      </c>
      <c r="H637" t="s">
        <v>1488</v>
      </c>
      <c r="I637" s="15"/>
      <c r="J637" t="s">
        <v>78</v>
      </c>
      <c r="K637">
        <v>1994.0</v>
      </c>
      <c r="L637" t="str">
        <f t="shared" si="2"/>
        <v>HlthHospStay_rHlthHospStay.1994</v>
      </c>
      <c r="M637" t="s">
        <v>1489</v>
      </c>
      <c r="N637" t="s">
        <v>193</v>
      </c>
      <c r="O637" t="s">
        <v>1412</v>
      </c>
      <c r="P637" t="s">
        <v>263</v>
      </c>
    </row>
    <row r="638" ht="15.75" customHeight="1">
      <c r="A638" t="s">
        <v>55</v>
      </c>
      <c r="B638" t="s">
        <v>264</v>
      </c>
      <c r="D638" t="s">
        <v>1492</v>
      </c>
      <c r="E638" t="s">
        <v>1493</v>
      </c>
      <c r="G638" t="s">
        <v>216</v>
      </c>
      <c r="H638" t="s">
        <v>1488</v>
      </c>
      <c r="I638" s="15"/>
      <c r="J638" t="s">
        <v>78</v>
      </c>
      <c r="K638">
        <v>1996.0</v>
      </c>
      <c r="L638" t="str">
        <f t="shared" si="2"/>
        <v>HlthHospStay_rHlthHospStay.1996</v>
      </c>
      <c r="M638" t="s">
        <v>1489</v>
      </c>
      <c r="N638" t="s">
        <v>193</v>
      </c>
      <c r="O638" t="s">
        <v>1412</v>
      </c>
      <c r="P638" t="s">
        <v>263</v>
      </c>
    </row>
    <row r="639" ht="15.75" customHeight="1">
      <c r="A639" t="s">
        <v>55</v>
      </c>
      <c r="B639" t="s">
        <v>273</v>
      </c>
      <c r="D639" t="s">
        <v>1494</v>
      </c>
      <c r="E639" t="s">
        <v>1495</v>
      </c>
      <c r="G639" t="s">
        <v>216</v>
      </c>
      <c r="H639" t="s">
        <v>1488</v>
      </c>
      <c r="I639" s="15"/>
      <c r="J639" t="s">
        <v>78</v>
      </c>
      <c r="K639">
        <v>1998.0</v>
      </c>
      <c r="L639" t="str">
        <f t="shared" si="2"/>
        <v>HlthHospStay_rHlthHospStay.1998</v>
      </c>
      <c r="M639" t="s">
        <v>1489</v>
      </c>
      <c r="N639" t="s">
        <v>193</v>
      </c>
      <c r="O639" t="s">
        <v>1412</v>
      </c>
      <c r="P639" t="s">
        <v>263</v>
      </c>
    </row>
    <row r="640" ht="15.75" customHeight="1">
      <c r="A640" t="s">
        <v>55</v>
      </c>
      <c r="B640" t="s">
        <v>283</v>
      </c>
      <c r="D640" t="s">
        <v>1496</v>
      </c>
      <c r="E640" t="s">
        <v>1497</v>
      </c>
      <c r="G640" t="s">
        <v>216</v>
      </c>
      <c r="H640" t="s">
        <v>1488</v>
      </c>
      <c r="I640" s="15"/>
      <c r="J640" t="s">
        <v>78</v>
      </c>
      <c r="K640">
        <v>2000.0</v>
      </c>
      <c r="L640" t="str">
        <f t="shared" si="2"/>
        <v>HlthHospStay_rHlthHospStay.2000</v>
      </c>
      <c r="M640" t="s">
        <v>1489</v>
      </c>
      <c r="N640" t="s">
        <v>193</v>
      </c>
      <c r="O640" t="s">
        <v>1412</v>
      </c>
      <c r="P640" t="s">
        <v>263</v>
      </c>
    </row>
    <row r="641" ht="15.75" customHeight="1">
      <c r="A641" t="s">
        <v>55</v>
      </c>
      <c r="B641" t="s">
        <v>288</v>
      </c>
      <c r="D641" t="s">
        <v>1498</v>
      </c>
      <c r="E641" t="s">
        <v>1499</v>
      </c>
      <c r="G641" t="s">
        <v>216</v>
      </c>
      <c r="H641" t="s">
        <v>1488</v>
      </c>
      <c r="I641" s="15"/>
      <c r="J641" t="s">
        <v>78</v>
      </c>
      <c r="K641">
        <v>2002.0</v>
      </c>
      <c r="L641" t="str">
        <f t="shared" si="2"/>
        <v>HlthHospStay_rHlthHospStay.2002</v>
      </c>
      <c r="M641" t="s">
        <v>1489</v>
      </c>
      <c r="N641" t="s">
        <v>193</v>
      </c>
      <c r="O641" t="s">
        <v>1412</v>
      </c>
      <c r="P641" t="s">
        <v>263</v>
      </c>
    </row>
    <row r="642" ht="15.75" customHeight="1">
      <c r="A642" t="s">
        <v>55</v>
      </c>
      <c r="B642" t="s">
        <v>297</v>
      </c>
      <c r="D642" t="s">
        <v>1500</v>
      </c>
      <c r="E642" t="s">
        <v>1501</v>
      </c>
      <c r="G642" t="s">
        <v>216</v>
      </c>
      <c r="H642" t="s">
        <v>1488</v>
      </c>
      <c r="I642" s="15"/>
      <c r="J642" t="s">
        <v>78</v>
      </c>
      <c r="K642">
        <v>2004.0</v>
      </c>
      <c r="L642" t="str">
        <f t="shared" si="2"/>
        <v>HlthHospStay_rHlthHospStay.2004</v>
      </c>
      <c r="M642" t="s">
        <v>1489</v>
      </c>
      <c r="N642" t="s">
        <v>193</v>
      </c>
      <c r="O642" t="s">
        <v>1412</v>
      </c>
      <c r="P642" t="s">
        <v>263</v>
      </c>
    </row>
    <row r="643" ht="15.75" customHeight="1">
      <c r="A643" t="s">
        <v>55</v>
      </c>
      <c r="B643" t="s">
        <v>302</v>
      </c>
      <c r="D643" t="s">
        <v>1502</v>
      </c>
      <c r="E643" t="s">
        <v>1503</v>
      </c>
      <c r="G643" t="s">
        <v>216</v>
      </c>
      <c r="H643" t="s">
        <v>1488</v>
      </c>
      <c r="I643" s="15"/>
      <c r="J643" t="s">
        <v>78</v>
      </c>
      <c r="K643">
        <v>2006.0</v>
      </c>
      <c r="L643" t="str">
        <f t="shared" si="2"/>
        <v>HlthHospStay_rHlthHospStay.2006</v>
      </c>
      <c r="M643" t="s">
        <v>1489</v>
      </c>
      <c r="N643" t="s">
        <v>193</v>
      </c>
      <c r="O643" t="s">
        <v>1412</v>
      </c>
      <c r="P643" t="s">
        <v>263</v>
      </c>
    </row>
    <row r="644" ht="15.75" customHeight="1">
      <c r="A644" t="s">
        <v>55</v>
      </c>
      <c r="B644" t="s">
        <v>309</v>
      </c>
      <c r="D644" t="s">
        <v>1504</v>
      </c>
      <c r="E644" t="s">
        <v>1505</v>
      </c>
      <c r="G644" t="s">
        <v>216</v>
      </c>
      <c r="H644" t="s">
        <v>1488</v>
      </c>
      <c r="I644" s="15"/>
      <c r="J644" t="s">
        <v>78</v>
      </c>
      <c r="K644">
        <v>2008.0</v>
      </c>
      <c r="L644" t="str">
        <f t="shared" si="2"/>
        <v>HlthHospStay_rHlthHospStay.2008</v>
      </c>
      <c r="M644" t="s">
        <v>1489</v>
      </c>
      <c r="N644" t="s">
        <v>193</v>
      </c>
      <c r="O644" t="s">
        <v>1412</v>
      </c>
      <c r="P644" t="s">
        <v>263</v>
      </c>
    </row>
    <row r="645" ht="15.75" customHeight="1">
      <c r="A645" t="s">
        <v>55</v>
      </c>
      <c r="B645" t="s">
        <v>318</v>
      </c>
      <c r="D645" t="s">
        <v>1506</v>
      </c>
      <c r="E645" t="s">
        <v>1507</v>
      </c>
      <c r="G645" t="s">
        <v>216</v>
      </c>
      <c r="H645" t="s">
        <v>1488</v>
      </c>
      <c r="I645" s="15"/>
      <c r="J645" t="s">
        <v>78</v>
      </c>
      <c r="K645">
        <v>2010.0</v>
      </c>
      <c r="L645" t="str">
        <f t="shared" si="2"/>
        <v>HlthHospStay_rHlthHospStay.2010</v>
      </c>
      <c r="M645" t="s">
        <v>1489</v>
      </c>
      <c r="N645" t="s">
        <v>193</v>
      </c>
      <c r="O645" t="s">
        <v>1412</v>
      </c>
      <c r="P645" t="s">
        <v>263</v>
      </c>
    </row>
    <row r="646" ht="15.75" customHeight="1">
      <c r="A646" t="s">
        <v>55</v>
      </c>
      <c r="B646" t="s">
        <v>324</v>
      </c>
      <c r="D646" t="s">
        <v>1508</v>
      </c>
      <c r="E646" t="s">
        <v>1509</v>
      </c>
      <c r="G646" t="s">
        <v>216</v>
      </c>
      <c r="H646" t="s">
        <v>1488</v>
      </c>
      <c r="I646" s="15"/>
      <c r="J646" t="s">
        <v>78</v>
      </c>
      <c r="K646">
        <v>2012.0</v>
      </c>
      <c r="L646" t="str">
        <f t="shared" si="2"/>
        <v>HlthHospStay_rHlthHospStay.2012</v>
      </c>
      <c r="M646" t="s">
        <v>1489</v>
      </c>
      <c r="N646" t="s">
        <v>193</v>
      </c>
      <c r="O646" t="s">
        <v>1412</v>
      </c>
      <c r="P646" t="s">
        <v>263</v>
      </c>
    </row>
    <row r="647" ht="15.75" customHeight="1">
      <c r="A647" t="s">
        <v>55</v>
      </c>
      <c r="B647" t="s">
        <v>332</v>
      </c>
      <c r="D647" t="s">
        <v>1510</v>
      </c>
      <c r="E647" t="s">
        <v>1511</v>
      </c>
      <c r="G647" t="s">
        <v>216</v>
      </c>
      <c r="H647" t="s">
        <v>1488</v>
      </c>
      <c r="I647" s="15"/>
      <c r="J647" t="s">
        <v>78</v>
      </c>
      <c r="K647">
        <v>2014.0</v>
      </c>
      <c r="L647" t="str">
        <f t="shared" si="2"/>
        <v>HlthHospStay_rHlthHospStay.2014</v>
      </c>
      <c r="M647" t="s">
        <v>1489</v>
      </c>
      <c r="N647" t="s">
        <v>193</v>
      </c>
      <c r="O647" t="s">
        <v>1412</v>
      </c>
      <c r="P647" t="s">
        <v>263</v>
      </c>
    </row>
    <row r="648" ht="15.75" customHeight="1">
      <c r="A648" t="s">
        <v>55</v>
      </c>
      <c r="B648" t="s">
        <v>125</v>
      </c>
      <c r="D648" t="s">
        <v>1486</v>
      </c>
      <c r="E648" t="s">
        <v>1512</v>
      </c>
      <c r="G648" t="s">
        <v>216</v>
      </c>
      <c r="H648" t="s">
        <v>1513</v>
      </c>
      <c r="I648" s="15"/>
      <c r="J648" t="s">
        <v>341</v>
      </c>
      <c r="K648">
        <v>1992.0</v>
      </c>
      <c r="L648" t="str">
        <f t="shared" si="2"/>
        <v>HlthHospStay_sHlthHospStay.1992</v>
      </c>
      <c r="M648" t="s">
        <v>1489</v>
      </c>
      <c r="N648" t="s">
        <v>193</v>
      </c>
      <c r="O648" t="s">
        <v>1412</v>
      </c>
      <c r="P648" t="s">
        <v>263</v>
      </c>
    </row>
    <row r="649" ht="15.75" customHeight="1">
      <c r="A649" t="s">
        <v>55</v>
      </c>
      <c r="B649" t="s">
        <v>251</v>
      </c>
      <c r="D649" t="s">
        <v>1490</v>
      </c>
      <c r="E649" t="s">
        <v>1514</v>
      </c>
      <c r="G649" t="s">
        <v>216</v>
      </c>
      <c r="H649" t="s">
        <v>1513</v>
      </c>
      <c r="I649" s="15"/>
      <c r="J649" t="s">
        <v>341</v>
      </c>
      <c r="K649">
        <v>1994.0</v>
      </c>
      <c r="L649" t="str">
        <f t="shared" si="2"/>
        <v>HlthHospStay_sHlthHospStay.1994</v>
      </c>
      <c r="M649" t="s">
        <v>1489</v>
      </c>
      <c r="N649" t="s">
        <v>193</v>
      </c>
      <c r="O649" t="s">
        <v>1412</v>
      </c>
      <c r="P649" t="s">
        <v>263</v>
      </c>
    </row>
    <row r="650" ht="15.75" customHeight="1">
      <c r="A650" t="s">
        <v>55</v>
      </c>
      <c r="B650" t="s">
        <v>264</v>
      </c>
      <c r="D650" t="s">
        <v>1492</v>
      </c>
      <c r="E650" t="s">
        <v>1515</v>
      </c>
      <c r="G650" t="s">
        <v>216</v>
      </c>
      <c r="H650" t="s">
        <v>1513</v>
      </c>
      <c r="I650" s="15"/>
      <c r="J650" t="s">
        <v>341</v>
      </c>
      <c r="K650">
        <v>1996.0</v>
      </c>
      <c r="L650" t="str">
        <f t="shared" si="2"/>
        <v>HlthHospStay_sHlthHospStay.1996</v>
      </c>
      <c r="M650" t="s">
        <v>1489</v>
      </c>
      <c r="N650" t="s">
        <v>193</v>
      </c>
      <c r="O650" t="s">
        <v>1412</v>
      </c>
      <c r="P650" t="s">
        <v>263</v>
      </c>
    </row>
    <row r="651" ht="15.75" customHeight="1">
      <c r="A651" t="s">
        <v>55</v>
      </c>
      <c r="B651" t="s">
        <v>273</v>
      </c>
      <c r="D651" t="s">
        <v>1494</v>
      </c>
      <c r="E651" t="s">
        <v>1516</v>
      </c>
      <c r="G651" t="s">
        <v>216</v>
      </c>
      <c r="H651" t="s">
        <v>1513</v>
      </c>
      <c r="I651" s="15"/>
      <c r="J651" t="s">
        <v>341</v>
      </c>
      <c r="K651">
        <v>1998.0</v>
      </c>
      <c r="L651" t="str">
        <f t="shared" si="2"/>
        <v>HlthHospStay_sHlthHospStay.1998</v>
      </c>
      <c r="M651" t="s">
        <v>1489</v>
      </c>
      <c r="N651" t="s">
        <v>193</v>
      </c>
      <c r="O651" t="s">
        <v>1412</v>
      </c>
      <c r="P651" t="s">
        <v>263</v>
      </c>
    </row>
    <row r="652" ht="15.75" customHeight="1">
      <c r="A652" t="s">
        <v>55</v>
      </c>
      <c r="B652" t="s">
        <v>283</v>
      </c>
      <c r="D652" t="s">
        <v>1496</v>
      </c>
      <c r="E652" t="s">
        <v>1517</v>
      </c>
      <c r="G652" t="s">
        <v>216</v>
      </c>
      <c r="H652" t="s">
        <v>1513</v>
      </c>
      <c r="I652" s="15"/>
      <c r="J652" t="s">
        <v>341</v>
      </c>
      <c r="K652">
        <v>2000.0</v>
      </c>
      <c r="L652" t="str">
        <f t="shared" si="2"/>
        <v>HlthHospStay_sHlthHospStay.2000</v>
      </c>
      <c r="M652" t="s">
        <v>1489</v>
      </c>
      <c r="N652" t="s">
        <v>193</v>
      </c>
      <c r="O652" t="s">
        <v>1412</v>
      </c>
      <c r="P652" t="s">
        <v>263</v>
      </c>
    </row>
    <row r="653" ht="15.75" customHeight="1">
      <c r="A653" t="s">
        <v>55</v>
      </c>
      <c r="B653" t="s">
        <v>288</v>
      </c>
      <c r="D653" t="s">
        <v>1498</v>
      </c>
      <c r="E653" t="s">
        <v>1518</v>
      </c>
      <c r="G653" t="s">
        <v>216</v>
      </c>
      <c r="H653" t="s">
        <v>1513</v>
      </c>
      <c r="I653" s="15"/>
      <c r="J653" t="s">
        <v>341</v>
      </c>
      <c r="K653">
        <v>2002.0</v>
      </c>
      <c r="L653" t="str">
        <f t="shared" si="2"/>
        <v>HlthHospStay_sHlthHospStay.2002</v>
      </c>
      <c r="M653" t="s">
        <v>1489</v>
      </c>
      <c r="N653" t="s">
        <v>193</v>
      </c>
      <c r="O653" t="s">
        <v>1412</v>
      </c>
      <c r="P653" t="s">
        <v>263</v>
      </c>
    </row>
    <row r="654" ht="15.75" customHeight="1">
      <c r="A654" t="s">
        <v>55</v>
      </c>
      <c r="B654" t="s">
        <v>297</v>
      </c>
      <c r="D654" t="s">
        <v>1500</v>
      </c>
      <c r="E654" t="s">
        <v>1519</v>
      </c>
      <c r="G654" t="s">
        <v>216</v>
      </c>
      <c r="H654" t="s">
        <v>1513</v>
      </c>
      <c r="I654" s="15"/>
      <c r="J654" t="s">
        <v>341</v>
      </c>
      <c r="K654">
        <v>2004.0</v>
      </c>
      <c r="L654" t="str">
        <f t="shared" si="2"/>
        <v>HlthHospStay_sHlthHospStay.2004</v>
      </c>
      <c r="M654" t="s">
        <v>1489</v>
      </c>
      <c r="N654" t="s">
        <v>193</v>
      </c>
      <c r="O654" t="s">
        <v>1412</v>
      </c>
      <c r="P654" t="s">
        <v>263</v>
      </c>
    </row>
    <row r="655" ht="15.75" customHeight="1">
      <c r="A655" t="s">
        <v>55</v>
      </c>
      <c r="B655" t="s">
        <v>302</v>
      </c>
      <c r="D655" t="s">
        <v>1502</v>
      </c>
      <c r="E655" t="s">
        <v>1520</v>
      </c>
      <c r="G655" t="s">
        <v>216</v>
      </c>
      <c r="H655" t="s">
        <v>1513</v>
      </c>
      <c r="I655" s="15"/>
      <c r="J655" t="s">
        <v>341</v>
      </c>
      <c r="K655">
        <v>2006.0</v>
      </c>
      <c r="L655" t="str">
        <f t="shared" si="2"/>
        <v>HlthHospStay_sHlthHospStay.2006</v>
      </c>
      <c r="M655" t="s">
        <v>1489</v>
      </c>
      <c r="N655" t="s">
        <v>193</v>
      </c>
      <c r="O655" t="s">
        <v>1412</v>
      </c>
      <c r="P655" t="s">
        <v>263</v>
      </c>
    </row>
    <row r="656" ht="15.75" customHeight="1">
      <c r="A656" t="s">
        <v>55</v>
      </c>
      <c r="B656" t="s">
        <v>309</v>
      </c>
      <c r="D656" t="s">
        <v>1504</v>
      </c>
      <c r="E656" t="s">
        <v>1521</v>
      </c>
      <c r="G656" t="s">
        <v>216</v>
      </c>
      <c r="H656" t="s">
        <v>1513</v>
      </c>
      <c r="I656" s="15"/>
      <c r="J656" t="s">
        <v>341</v>
      </c>
      <c r="K656">
        <v>2008.0</v>
      </c>
      <c r="L656" t="str">
        <f t="shared" si="2"/>
        <v>HlthHospStay_sHlthHospStay.2008</v>
      </c>
      <c r="M656" t="s">
        <v>1489</v>
      </c>
      <c r="N656" t="s">
        <v>193</v>
      </c>
      <c r="O656" t="s">
        <v>1412</v>
      </c>
      <c r="P656" t="s">
        <v>263</v>
      </c>
    </row>
    <row r="657" ht="15.75" customHeight="1">
      <c r="A657" t="s">
        <v>55</v>
      </c>
      <c r="B657" t="s">
        <v>318</v>
      </c>
      <c r="D657" t="s">
        <v>1506</v>
      </c>
      <c r="E657" t="s">
        <v>1522</v>
      </c>
      <c r="G657" t="s">
        <v>216</v>
      </c>
      <c r="H657" t="s">
        <v>1513</v>
      </c>
      <c r="I657" s="15"/>
      <c r="J657" t="s">
        <v>341</v>
      </c>
      <c r="K657">
        <v>2010.0</v>
      </c>
      <c r="L657" t="str">
        <f t="shared" si="2"/>
        <v>HlthHospStay_sHlthHospStay.2010</v>
      </c>
      <c r="M657" t="s">
        <v>1489</v>
      </c>
      <c r="N657" t="s">
        <v>193</v>
      </c>
      <c r="O657" t="s">
        <v>1412</v>
      </c>
      <c r="P657" t="s">
        <v>263</v>
      </c>
    </row>
    <row r="658" ht="15.75" customHeight="1">
      <c r="A658" t="s">
        <v>55</v>
      </c>
      <c r="B658" t="s">
        <v>324</v>
      </c>
      <c r="D658" t="s">
        <v>1508</v>
      </c>
      <c r="E658" t="s">
        <v>1523</v>
      </c>
      <c r="G658" t="s">
        <v>216</v>
      </c>
      <c r="H658" t="s">
        <v>1513</v>
      </c>
      <c r="I658" s="15"/>
      <c r="J658" t="s">
        <v>341</v>
      </c>
      <c r="K658">
        <v>2012.0</v>
      </c>
      <c r="L658" t="str">
        <f t="shared" si="2"/>
        <v>HlthHospStay_sHlthHospStay.2012</v>
      </c>
      <c r="M658" t="s">
        <v>1489</v>
      </c>
      <c r="N658" t="s">
        <v>193</v>
      </c>
      <c r="O658" t="s">
        <v>1412</v>
      </c>
      <c r="P658" t="s">
        <v>263</v>
      </c>
    </row>
    <row r="659" ht="15.75" customHeight="1">
      <c r="A659" t="s">
        <v>55</v>
      </c>
      <c r="B659" t="s">
        <v>332</v>
      </c>
      <c r="D659" t="s">
        <v>1510</v>
      </c>
      <c r="E659" t="s">
        <v>1524</v>
      </c>
      <c r="G659" t="s">
        <v>216</v>
      </c>
      <c r="H659" t="s">
        <v>1513</v>
      </c>
      <c r="I659" s="15"/>
      <c r="J659" t="s">
        <v>341</v>
      </c>
      <c r="K659">
        <v>2014.0</v>
      </c>
      <c r="L659" t="str">
        <f t="shared" si="2"/>
        <v>HlthHospStay_sHlthHospStay.2014</v>
      </c>
      <c r="M659" t="s">
        <v>1489</v>
      </c>
      <c r="N659" t="s">
        <v>193</v>
      </c>
      <c r="O659" t="s">
        <v>1412</v>
      </c>
      <c r="P659" t="s">
        <v>263</v>
      </c>
    </row>
    <row r="660" ht="15.75" customHeight="1">
      <c r="A660" t="s">
        <v>55</v>
      </c>
      <c r="B660" t="s">
        <v>125</v>
      </c>
      <c r="D660" t="s">
        <v>1525</v>
      </c>
      <c r="E660" t="s">
        <v>1526</v>
      </c>
      <c r="G660" t="s">
        <v>1527</v>
      </c>
      <c r="H660" t="s">
        <v>1528</v>
      </c>
      <c r="I660" s="15"/>
      <c r="J660" t="s">
        <v>341</v>
      </c>
      <c r="K660">
        <v>1992.0</v>
      </c>
      <c r="L660" t="str">
        <f t="shared" si="2"/>
        <v>HlthNumHosp_rHlthNumHosp.1992</v>
      </c>
      <c r="M660" s="1" t="s">
        <v>261</v>
      </c>
      <c r="N660" t="s">
        <v>155</v>
      </c>
      <c r="O660" t="s">
        <v>1412</v>
      </c>
      <c r="P660" t="s">
        <v>263</v>
      </c>
    </row>
    <row r="661" ht="15.75" customHeight="1">
      <c r="A661" t="s">
        <v>55</v>
      </c>
      <c r="B661" t="s">
        <v>251</v>
      </c>
      <c r="D661" t="s">
        <v>1529</v>
      </c>
      <c r="E661" t="s">
        <v>1530</v>
      </c>
      <c r="G661" t="s">
        <v>1527</v>
      </c>
      <c r="H661" t="s">
        <v>1528</v>
      </c>
      <c r="I661" s="15"/>
      <c r="J661" t="s">
        <v>341</v>
      </c>
      <c r="K661">
        <v>1994.0</v>
      </c>
      <c r="L661" t="str">
        <f t="shared" si="2"/>
        <v>HlthNumHosp_rHlthNumHosp.1994</v>
      </c>
      <c r="M661" s="1" t="s">
        <v>261</v>
      </c>
      <c r="N661" t="s">
        <v>155</v>
      </c>
      <c r="O661" t="s">
        <v>1412</v>
      </c>
      <c r="P661" t="s">
        <v>263</v>
      </c>
    </row>
    <row r="662" ht="15.75" customHeight="1">
      <c r="A662" t="s">
        <v>55</v>
      </c>
      <c r="B662" t="s">
        <v>264</v>
      </c>
      <c r="D662" t="s">
        <v>1531</v>
      </c>
      <c r="E662" t="s">
        <v>1532</v>
      </c>
      <c r="G662" t="s">
        <v>1527</v>
      </c>
      <c r="H662" t="s">
        <v>1528</v>
      </c>
      <c r="I662" s="15"/>
      <c r="J662" t="s">
        <v>341</v>
      </c>
      <c r="K662">
        <v>1996.0</v>
      </c>
      <c r="L662" t="str">
        <f t="shared" si="2"/>
        <v>HlthNumHosp_rHlthNumHosp.1996</v>
      </c>
      <c r="M662" s="1" t="s">
        <v>261</v>
      </c>
      <c r="N662" t="s">
        <v>155</v>
      </c>
      <c r="O662" t="s">
        <v>1412</v>
      </c>
      <c r="P662" t="s">
        <v>263</v>
      </c>
    </row>
    <row r="663" ht="15.75" customHeight="1">
      <c r="A663" t="s">
        <v>55</v>
      </c>
      <c r="B663" t="s">
        <v>273</v>
      </c>
      <c r="D663" t="s">
        <v>1533</v>
      </c>
      <c r="E663" t="s">
        <v>1534</v>
      </c>
      <c r="G663" t="s">
        <v>1527</v>
      </c>
      <c r="H663" t="s">
        <v>1528</v>
      </c>
      <c r="I663" s="15"/>
      <c r="J663" t="s">
        <v>341</v>
      </c>
      <c r="K663">
        <v>1998.0</v>
      </c>
      <c r="L663" t="str">
        <f t="shared" si="2"/>
        <v>HlthNumHosp_rHlthNumHosp.1998</v>
      </c>
      <c r="M663" s="1" t="s">
        <v>261</v>
      </c>
      <c r="N663" t="s">
        <v>155</v>
      </c>
      <c r="O663" t="s">
        <v>1412</v>
      </c>
      <c r="P663" t="s">
        <v>263</v>
      </c>
    </row>
    <row r="664" ht="15.75" customHeight="1">
      <c r="A664" t="s">
        <v>55</v>
      </c>
      <c r="B664" t="s">
        <v>283</v>
      </c>
      <c r="D664" t="s">
        <v>1535</v>
      </c>
      <c r="E664" t="s">
        <v>1536</v>
      </c>
      <c r="G664" t="s">
        <v>1527</v>
      </c>
      <c r="H664" t="s">
        <v>1528</v>
      </c>
      <c r="I664" s="15"/>
      <c r="J664" t="s">
        <v>341</v>
      </c>
      <c r="K664">
        <v>2000.0</v>
      </c>
      <c r="L664" t="str">
        <f t="shared" si="2"/>
        <v>HlthNumHosp_rHlthNumHosp.2000</v>
      </c>
      <c r="M664" s="1" t="s">
        <v>261</v>
      </c>
      <c r="N664" t="s">
        <v>155</v>
      </c>
      <c r="O664" t="s">
        <v>1412</v>
      </c>
      <c r="P664" t="s">
        <v>263</v>
      </c>
    </row>
    <row r="665" ht="15.75" customHeight="1">
      <c r="A665" t="s">
        <v>55</v>
      </c>
      <c r="B665" t="s">
        <v>288</v>
      </c>
      <c r="D665" t="s">
        <v>1537</v>
      </c>
      <c r="E665" t="s">
        <v>1538</v>
      </c>
      <c r="G665" t="s">
        <v>1527</v>
      </c>
      <c r="H665" t="s">
        <v>1528</v>
      </c>
      <c r="I665" s="15"/>
      <c r="J665" t="s">
        <v>341</v>
      </c>
      <c r="K665">
        <v>2002.0</v>
      </c>
      <c r="L665" t="str">
        <f t="shared" si="2"/>
        <v>HlthNumHosp_rHlthNumHosp.2002</v>
      </c>
      <c r="M665" s="1" t="s">
        <v>261</v>
      </c>
      <c r="N665" t="s">
        <v>155</v>
      </c>
      <c r="O665" t="s">
        <v>1412</v>
      </c>
      <c r="P665" t="s">
        <v>263</v>
      </c>
    </row>
    <row r="666" ht="15.75" customHeight="1">
      <c r="A666" t="s">
        <v>55</v>
      </c>
      <c r="B666" t="s">
        <v>297</v>
      </c>
      <c r="D666" t="s">
        <v>1539</v>
      </c>
      <c r="E666" t="s">
        <v>1540</v>
      </c>
      <c r="G666" t="s">
        <v>1527</v>
      </c>
      <c r="H666" t="s">
        <v>1528</v>
      </c>
      <c r="I666" s="15"/>
      <c r="J666" t="s">
        <v>341</v>
      </c>
      <c r="K666">
        <v>2004.0</v>
      </c>
      <c r="L666" t="str">
        <f t="shared" si="2"/>
        <v>HlthNumHosp_rHlthNumHosp.2004</v>
      </c>
      <c r="M666" s="1" t="s">
        <v>261</v>
      </c>
      <c r="N666" t="s">
        <v>155</v>
      </c>
      <c r="O666" t="s">
        <v>1412</v>
      </c>
      <c r="P666" t="s">
        <v>263</v>
      </c>
    </row>
    <row r="667" ht="15.75" customHeight="1">
      <c r="A667" t="s">
        <v>55</v>
      </c>
      <c r="B667" t="s">
        <v>302</v>
      </c>
      <c r="D667" t="s">
        <v>1541</v>
      </c>
      <c r="E667" t="s">
        <v>1542</v>
      </c>
      <c r="G667" t="s">
        <v>1527</v>
      </c>
      <c r="H667" t="s">
        <v>1528</v>
      </c>
      <c r="I667" s="15"/>
      <c r="J667" t="s">
        <v>341</v>
      </c>
      <c r="K667">
        <v>2006.0</v>
      </c>
      <c r="L667" t="str">
        <f t="shared" si="2"/>
        <v>HlthNumHosp_rHlthNumHosp.2006</v>
      </c>
      <c r="M667" s="1" t="s">
        <v>261</v>
      </c>
      <c r="N667" t="s">
        <v>155</v>
      </c>
      <c r="O667" t="s">
        <v>1412</v>
      </c>
      <c r="P667" t="s">
        <v>263</v>
      </c>
    </row>
    <row r="668" ht="15.75" customHeight="1">
      <c r="A668" t="s">
        <v>55</v>
      </c>
      <c r="B668" t="s">
        <v>309</v>
      </c>
      <c r="D668" t="s">
        <v>1543</v>
      </c>
      <c r="E668" t="s">
        <v>1544</v>
      </c>
      <c r="G668" t="s">
        <v>1527</v>
      </c>
      <c r="H668" t="s">
        <v>1528</v>
      </c>
      <c r="I668" s="15"/>
      <c r="J668" t="s">
        <v>341</v>
      </c>
      <c r="K668">
        <v>2008.0</v>
      </c>
      <c r="L668" t="str">
        <f t="shared" si="2"/>
        <v>HlthNumHosp_rHlthNumHosp.2008</v>
      </c>
      <c r="M668" s="1" t="s">
        <v>261</v>
      </c>
      <c r="N668" t="s">
        <v>155</v>
      </c>
      <c r="O668" t="s">
        <v>1412</v>
      </c>
      <c r="P668" t="s">
        <v>263</v>
      </c>
    </row>
    <row r="669" ht="15.75" customHeight="1">
      <c r="A669" t="s">
        <v>55</v>
      </c>
      <c r="B669" t="s">
        <v>318</v>
      </c>
      <c r="D669" t="s">
        <v>1545</v>
      </c>
      <c r="E669" t="s">
        <v>1546</v>
      </c>
      <c r="G669" t="s">
        <v>1527</v>
      </c>
      <c r="H669" t="s">
        <v>1528</v>
      </c>
      <c r="I669" s="15"/>
      <c r="J669" t="s">
        <v>341</v>
      </c>
      <c r="K669">
        <v>2010.0</v>
      </c>
      <c r="L669" t="str">
        <f t="shared" si="2"/>
        <v>HlthNumHosp_rHlthNumHosp.2010</v>
      </c>
      <c r="M669" s="1" t="s">
        <v>261</v>
      </c>
      <c r="N669" t="s">
        <v>155</v>
      </c>
      <c r="O669" t="s">
        <v>1412</v>
      </c>
      <c r="P669" t="s">
        <v>263</v>
      </c>
    </row>
    <row r="670" ht="15.75" customHeight="1">
      <c r="A670" t="s">
        <v>55</v>
      </c>
      <c r="B670" t="s">
        <v>324</v>
      </c>
      <c r="D670" t="s">
        <v>1547</v>
      </c>
      <c r="E670" t="s">
        <v>1548</v>
      </c>
      <c r="G670" t="s">
        <v>1527</v>
      </c>
      <c r="H670" t="s">
        <v>1528</v>
      </c>
      <c r="I670" s="15"/>
      <c r="J670" t="s">
        <v>341</v>
      </c>
      <c r="K670">
        <v>2012.0</v>
      </c>
      <c r="L670" t="str">
        <f t="shared" si="2"/>
        <v>HlthNumHosp_rHlthNumHosp.2012</v>
      </c>
      <c r="M670" s="1" t="s">
        <v>261</v>
      </c>
      <c r="N670" t="s">
        <v>155</v>
      </c>
      <c r="O670" t="s">
        <v>1412</v>
      </c>
      <c r="P670" t="s">
        <v>263</v>
      </c>
    </row>
    <row r="671" ht="15.75" customHeight="1">
      <c r="A671" t="s">
        <v>55</v>
      </c>
      <c r="B671" t="s">
        <v>332</v>
      </c>
      <c r="D671" t="s">
        <v>1549</v>
      </c>
      <c r="E671" t="s">
        <v>1550</v>
      </c>
      <c r="G671" t="s">
        <v>1527</v>
      </c>
      <c r="H671" t="s">
        <v>1528</v>
      </c>
      <c r="I671" s="15"/>
      <c r="J671" t="s">
        <v>341</v>
      </c>
      <c r="K671">
        <v>2014.0</v>
      </c>
      <c r="L671" t="str">
        <f t="shared" si="2"/>
        <v>HlthNumHosp_rHlthNumHosp.2014</v>
      </c>
      <c r="M671" s="1" t="s">
        <v>261</v>
      </c>
      <c r="N671" t="s">
        <v>155</v>
      </c>
      <c r="O671" t="s">
        <v>1412</v>
      </c>
      <c r="P671" t="s">
        <v>263</v>
      </c>
    </row>
    <row r="672" ht="15.75" customHeight="1">
      <c r="A672" t="s">
        <v>55</v>
      </c>
      <c r="B672" t="s">
        <v>125</v>
      </c>
      <c r="D672" t="s">
        <v>1525</v>
      </c>
      <c r="E672" t="s">
        <v>1551</v>
      </c>
      <c r="G672" t="s">
        <v>1527</v>
      </c>
      <c r="H672" t="s">
        <v>1552</v>
      </c>
      <c r="I672" s="15"/>
      <c r="J672" t="s">
        <v>341</v>
      </c>
      <c r="K672">
        <v>1992.0</v>
      </c>
      <c r="L672" t="str">
        <f t="shared" si="2"/>
        <v>HlthNumHosp_sHlthNumHosp.1992</v>
      </c>
      <c r="M672" s="1" t="s">
        <v>261</v>
      </c>
      <c r="N672" t="s">
        <v>155</v>
      </c>
      <c r="O672" t="s">
        <v>1412</v>
      </c>
      <c r="P672" t="s">
        <v>263</v>
      </c>
    </row>
    <row r="673" ht="15.75" customHeight="1">
      <c r="A673" t="s">
        <v>55</v>
      </c>
      <c r="B673" t="s">
        <v>251</v>
      </c>
      <c r="D673" t="s">
        <v>1529</v>
      </c>
      <c r="E673" t="s">
        <v>1553</v>
      </c>
      <c r="G673" t="s">
        <v>1527</v>
      </c>
      <c r="H673" t="s">
        <v>1552</v>
      </c>
      <c r="I673" s="15"/>
      <c r="J673" t="s">
        <v>341</v>
      </c>
      <c r="K673">
        <v>1994.0</v>
      </c>
      <c r="L673" t="str">
        <f t="shared" si="2"/>
        <v>HlthNumHosp_sHlthNumHosp.1994</v>
      </c>
      <c r="M673" s="1" t="s">
        <v>261</v>
      </c>
      <c r="N673" t="s">
        <v>155</v>
      </c>
      <c r="O673" t="s">
        <v>1412</v>
      </c>
      <c r="P673" t="s">
        <v>263</v>
      </c>
    </row>
    <row r="674" ht="15.75" customHeight="1">
      <c r="A674" t="s">
        <v>55</v>
      </c>
      <c r="B674" t="s">
        <v>264</v>
      </c>
      <c r="D674" t="s">
        <v>1531</v>
      </c>
      <c r="E674" t="s">
        <v>1554</v>
      </c>
      <c r="G674" t="s">
        <v>1527</v>
      </c>
      <c r="H674" t="s">
        <v>1552</v>
      </c>
      <c r="I674" s="15"/>
      <c r="J674" t="s">
        <v>341</v>
      </c>
      <c r="K674">
        <v>1996.0</v>
      </c>
      <c r="L674" t="str">
        <f t="shared" si="2"/>
        <v>HlthNumHosp_sHlthNumHosp.1996</v>
      </c>
      <c r="M674" s="1" t="s">
        <v>261</v>
      </c>
      <c r="N674" t="s">
        <v>155</v>
      </c>
      <c r="O674" t="s">
        <v>1412</v>
      </c>
      <c r="P674" t="s">
        <v>263</v>
      </c>
    </row>
    <row r="675" ht="15.75" customHeight="1">
      <c r="A675" t="s">
        <v>55</v>
      </c>
      <c r="B675" t="s">
        <v>273</v>
      </c>
      <c r="D675" t="s">
        <v>1533</v>
      </c>
      <c r="E675" t="s">
        <v>1555</v>
      </c>
      <c r="G675" t="s">
        <v>1527</v>
      </c>
      <c r="H675" t="s">
        <v>1552</v>
      </c>
      <c r="I675" s="15"/>
      <c r="J675" t="s">
        <v>341</v>
      </c>
      <c r="K675">
        <v>1998.0</v>
      </c>
      <c r="L675" t="str">
        <f t="shared" si="2"/>
        <v>HlthNumHosp_sHlthNumHosp.1998</v>
      </c>
      <c r="M675" s="1" t="s">
        <v>261</v>
      </c>
      <c r="N675" t="s">
        <v>155</v>
      </c>
      <c r="O675" t="s">
        <v>1412</v>
      </c>
      <c r="P675" t="s">
        <v>263</v>
      </c>
    </row>
    <row r="676" ht="15.75" customHeight="1">
      <c r="A676" t="s">
        <v>55</v>
      </c>
      <c r="B676" t="s">
        <v>283</v>
      </c>
      <c r="D676" t="s">
        <v>1535</v>
      </c>
      <c r="E676" t="s">
        <v>1556</v>
      </c>
      <c r="G676" t="s">
        <v>1527</v>
      </c>
      <c r="H676" t="s">
        <v>1552</v>
      </c>
      <c r="I676" s="15"/>
      <c r="J676" t="s">
        <v>341</v>
      </c>
      <c r="K676">
        <v>2000.0</v>
      </c>
      <c r="L676" t="str">
        <f t="shared" si="2"/>
        <v>HlthNumHosp_sHlthNumHosp.2000</v>
      </c>
      <c r="M676" s="1" t="s">
        <v>261</v>
      </c>
      <c r="N676" t="s">
        <v>155</v>
      </c>
      <c r="O676" t="s">
        <v>1412</v>
      </c>
      <c r="P676" t="s">
        <v>263</v>
      </c>
    </row>
    <row r="677" ht="15.75" customHeight="1">
      <c r="A677" t="s">
        <v>55</v>
      </c>
      <c r="B677" t="s">
        <v>288</v>
      </c>
      <c r="D677" t="s">
        <v>1537</v>
      </c>
      <c r="E677" t="s">
        <v>1557</v>
      </c>
      <c r="G677" t="s">
        <v>1527</v>
      </c>
      <c r="H677" t="s">
        <v>1552</v>
      </c>
      <c r="I677" s="15"/>
      <c r="J677" t="s">
        <v>341</v>
      </c>
      <c r="K677">
        <v>2002.0</v>
      </c>
      <c r="L677" t="str">
        <f t="shared" si="2"/>
        <v>HlthNumHosp_sHlthNumHosp.2002</v>
      </c>
      <c r="M677" s="1" t="s">
        <v>261</v>
      </c>
      <c r="N677" t="s">
        <v>155</v>
      </c>
      <c r="O677" t="s">
        <v>1412</v>
      </c>
      <c r="P677" t="s">
        <v>263</v>
      </c>
    </row>
    <row r="678" ht="15.75" customHeight="1">
      <c r="A678" t="s">
        <v>55</v>
      </c>
      <c r="B678" t="s">
        <v>297</v>
      </c>
      <c r="D678" t="s">
        <v>1539</v>
      </c>
      <c r="E678" t="s">
        <v>1558</v>
      </c>
      <c r="G678" t="s">
        <v>1527</v>
      </c>
      <c r="H678" t="s">
        <v>1552</v>
      </c>
      <c r="I678" s="15"/>
      <c r="J678" t="s">
        <v>341</v>
      </c>
      <c r="K678">
        <v>2004.0</v>
      </c>
      <c r="L678" t="str">
        <f t="shared" si="2"/>
        <v>HlthNumHosp_sHlthNumHosp.2004</v>
      </c>
      <c r="M678" s="1" t="s">
        <v>261</v>
      </c>
      <c r="N678" t="s">
        <v>155</v>
      </c>
      <c r="O678" t="s">
        <v>1412</v>
      </c>
      <c r="P678" t="s">
        <v>263</v>
      </c>
    </row>
    <row r="679" ht="15.75" customHeight="1">
      <c r="A679" t="s">
        <v>55</v>
      </c>
      <c r="B679" t="s">
        <v>302</v>
      </c>
      <c r="D679" t="s">
        <v>1541</v>
      </c>
      <c r="E679" t="s">
        <v>1559</v>
      </c>
      <c r="G679" t="s">
        <v>1527</v>
      </c>
      <c r="H679" t="s">
        <v>1552</v>
      </c>
      <c r="I679" s="15"/>
      <c r="J679" t="s">
        <v>341</v>
      </c>
      <c r="K679">
        <v>2006.0</v>
      </c>
      <c r="L679" t="str">
        <f t="shared" si="2"/>
        <v>HlthNumHosp_sHlthNumHosp.2006</v>
      </c>
      <c r="M679" s="1" t="s">
        <v>261</v>
      </c>
      <c r="N679" t="s">
        <v>155</v>
      </c>
      <c r="O679" t="s">
        <v>1412</v>
      </c>
      <c r="P679" t="s">
        <v>263</v>
      </c>
    </row>
    <row r="680" ht="15.75" customHeight="1">
      <c r="A680" t="s">
        <v>55</v>
      </c>
      <c r="B680" t="s">
        <v>309</v>
      </c>
      <c r="D680" t="s">
        <v>1543</v>
      </c>
      <c r="E680" t="s">
        <v>1560</v>
      </c>
      <c r="G680" t="s">
        <v>1527</v>
      </c>
      <c r="H680" t="s">
        <v>1552</v>
      </c>
      <c r="I680" s="15"/>
      <c r="J680" t="s">
        <v>341</v>
      </c>
      <c r="K680">
        <v>2008.0</v>
      </c>
      <c r="L680" t="str">
        <f t="shared" si="2"/>
        <v>HlthNumHosp_sHlthNumHosp.2008</v>
      </c>
      <c r="M680" s="1" t="s">
        <v>261</v>
      </c>
      <c r="N680" t="s">
        <v>155</v>
      </c>
      <c r="O680" t="s">
        <v>1412</v>
      </c>
      <c r="P680" t="s">
        <v>263</v>
      </c>
    </row>
    <row r="681" ht="15.75" customHeight="1">
      <c r="A681" t="s">
        <v>55</v>
      </c>
      <c r="B681" t="s">
        <v>318</v>
      </c>
      <c r="D681" t="s">
        <v>1545</v>
      </c>
      <c r="E681" t="s">
        <v>1561</v>
      </c>
      <c r="G681" t="s">
        <v>1527</v>
      </c>
      <c r="H681" t="s">
        <v>1552</v>
      </c>
      <c r="I681" s="15"/>
      <c r="J681" t="s">
        <v>341</v>
      </c>
      <c r="K681">
        <v>2010.0</v>
      </c>
      <c r="L681" t="str">
        <f t="shared" si="2"/>
        <v>HlthNumHosp_sHlthNumHosp.2010</v>
      </c>
      <c r="M681" s="1" t="s">
        <v>261</v>
      </c>
      <c r="N681" t="s">
        <v>155</v>
      </c>
      <c r="O681" t="s">
        <v>1412</v>
      </c>
      <c r="P681" t="s">
        <v>263</v>
      </c>
    </row>
    <row r="682" ht="15.75" customHeight="1">
      <c r="A682" t="s">
        <v>55</v>
      </c>
      <c r="B682" t="s">
        <v>324</v>
      </c>
      <c r="D682" t="s">
        <v>1547</v>
      </c>
      <c r="E682" t="s">
        <v>1562</v>
      </c>
      <c r="G682" t="s">
        <v>1527</v>
      </c>
      <c r="H682" t="s">
        <v>1552</v>
      </c>
      <c r="I682" s="15"/>
      <c r="J682" t="s">
        <v>341</v>
      </c>
      <c r="K682">
        <v>2012.0</v>
      </c>
      <c r="L682" t="str">
        <f t="shared" si="2"/>
        <v>HlthNumHosp_sHlthNumHosp.2012</v>
      </c>
      <c r="M682" s="1" t="s">
        <v>261</v>
      </c>
      <c r="N682" t="s">
        <v>155</v>
      </c>
      <c r="O682" t="s">
        <v>1412</v>
      </c>
      <c r="P682" t="s">
        <v>263</v>
      </c>
    </row>
    <row r="683" ht="15.75" customHeight="1">
      <c r="A683" t="s">
        <v>55</v>
      </c>
      <c r="B683" t="s">
        <v>332</v>
      </c>
      <c r="D683" t="s">
        <v>1549</v>
      </c>
      <c r="E683" t="s">
        <v>1563</v>
      </c>
      <c r="G683" t="s">
        <v>1527</v>
      </c>
      <c r="H683" t="s">
        <v>1552</v>
      </c>
      <c r="I683" s="15"/>
      <c r="J683" t="s">
        <v>341</v>
      </c>
      <c r="K683">
        <v>2014.0</v>
      </c>
      <c r="L683" t="str">
        <f t="shared" si="2"/>
        <v>HlthNumHosp_sHlthNumHosp.2014</v>
      </c>
      <c r="M683" s="1" t="s">
        <v>261</v>
      </c>
      <c r="N683" t="s">
        <v>155</v>
      </c>
      <c r="O683" t="s">
        <v>1412</v>
      </c>
      <c r="P683" t="s">
        <v>263</v>
      </c>
    </row>
    <row r="684" ht="15.75" customHeight="1">
      <c r="A684" t="s">
        <v>55</v>
      </c>
      <c r="B684" t="s">
        <v>125</v>
      </c>
      <c r="D684" t="s">
        <v>1564</v>
      </c>
      <c r="E684" t="s">
        <v>1565</v>
      </c>
      <c r="G684" t="s">
        <v>1566</v>
      </c>
      <c r="H684" t="s">
        <v>1567</v>
      </c>
      <c r="I684" s="15"/>
      <c r="J684" t="s">
        <v>341</v>
      </c>
      <c r="K684">
        <v>1992.0</v>
      </c>
      <c r="L684" t="str">
        <f t="shared" si="2"/>
        <v>HlthHospNights_rHlthHospNights.1992</v>
      </c>
      <c r="M684" s="1" t="s">
        <v>261</v>
      </c>
      <c r="N684" t="s">
        <v>155</v>
      </c>
      <c r="O684" t="s">
        <v>1412</v>
      </c>
      <c r="P684" t="s">
        <v>263</v>
      </c>
    </row>
    <row r="685" ht="15.75" customHeight="1">
      <c r="A685" t="s">
        <v>55</v>
      </c>
      <c r="B685" t="s">
        <v>251</v>
      </c>
      <c r="D685" t="s">
        <v>1568</v>
      </c>
      <c r="E685" t="s">
        <v>1569</v>
      </c>
      <c r="G685" t="s">
        <v>1566</v>
      </c>
      <c r="H685" t="s">
        <v>1567</v>
      </c>
      <c r="I685" s="15"/>
      <c r="J685" t="s">
        <v>341</v>
      </c>
      <c r="K685">
        <v>1994.0</v>
      </c>
      <c r="L685" t="str">
        <f t="shared" si="2"/>
        <v>HlthHospNights_rHlthHospNights.1994</v>
      </c>
      <c r="M685" s="1" t="s">
        <v>261</v>
      </c>
      <c r="N685" t="s">
        <v>155</v>
      </c>
      <c r="O685" t="s">
        <v>1412</v>
      </c>
      <c r="P685" t="s">
        <v>263</v>
      </c>
    </row>
    <row r="686" ht="15.75" customHeight="1">
      <c r="A686" t="s">
        <v>55</v>
      </c>
      <c r="B686" t="s">
        <v>264</v>
      </c>
      <c r="D686" t="s">
        <v>1570</v>
      </c>
      <c r="E686" t="s">
        <v>1571</v>
      </c>
      <c r="G686" t="s">
        <v>1566</v>
      </c>
      <c r="H686" t="s">
        <v>1567</v>
      </c>
      <c r="I686" s="15"/>
      <c r="J686" t="s">
        <v>341</v>
      </c>
      <c r="K686">
        <v>1996.0</v>
      </c>
      <c r="L686" t="str">
        <f t="shared" si="2"/>
        <v>HlthHospNights_rHlthHospNights.1996</v>
      </c>
      <c r="M686" s="1" t="s">
        <v>261</v>
      </c>
      <c r="N686" t="s">
        <v>155</v>
      </c>
      <c r="O686" t="s">
        <v>1412</v>
      </c>
      <c r="P686" t="s">
        <v>263</v>
      </c>
    </row>
    <row r="687" ht="15.75" customHeight="1">
      <c r="A687" t="s">
        <v>55</v>
      </c>
      <c r="B687" t="s">
        <v>273</v>
      </c>
      <c r="D687" t="s">
        <v>1572</v>
      </c>
      <c r="E687" t="s">
        <v>1573</v>
      </c>
      <c r="G687" t="s">
        <v>1566</v>
      </c>
      <c r="H687" t="s">
        <v>1567</v>
      </c>
      <c r="I687" s="15"/>
      <c r="J687" t="s">
        <v>341</v>
      </c>
      <c r="K687">
        <v>1998.0</v>
      </c>
      <c r="L687" t="str">
        <f t="shared" si="2"/>
        <v>HlthHospNights_rHlthHospNights.1998</v>
      </c>
      <c r="M687" s="1" t="s">
        <v>261</v>
      </c>
      <c r="N687" t="s">
        <v>155</v>
      </c>
      <c r="O687" t="s">
        <v>1412</v>
      </c>
      <c r="P687" t="s">
        <v>263</v>
      </c>
    </row>
    <row r="688" ht="15.75" customHeight="1">
      <c r="A688" t="s">
        <v>55</v>
      </c>
      <c r="B688" t="s">
        <v>283</v>
      </c>
      <c r="D688" t="s">
        <v>1574</v>
      </c>
      <c r="E688" t="s">
        <v>1575</v>
      </c>
      <c r="G688" t="s">
        <v>1566</v>
      </c>
      <c r="H688" t="s">
        <v>1567</v>
      </c>
      <c r="I688" s="15"/>
      <c r="J688" t="s">
        <v>341</v>
      </c>
      <c r="K688">
        <v>2000.0</v>
      </c>
      <c r="L688" t="str">
        <f t="shared" si="2"/>
        <v>HlthHospNights_rHlthHospNights.2000</v>
      </c>
      <c r="M688" s="1" t="s">
        <v>261</v>
      </c>
      <c r="N688" t="s">
        <v>155</v>
      </c>
      <c r="O688" t="s">
        <v>1412</v>
      </c>
      <c r="P688" t="s">
        <v>263</v>
      </c>
    </row>
    <row r="689" ht="15.75" customHeight="1">
      <c r="A689" t="s">
        <v>55</v>
      </c>
      <c r="B689" t="s">
        <v>288</v>
      </c>
      <c r="D689" t="s">
        <v>1576</v>
      </c>
      <c r="E689" t="s">
        <v>1577</v>
      </c>
      <c r="G689" t="s">
        <v>1566</v>
      </c>
      <c r="H689" t="s">
        <v>1567</v>
      </c>
      <c r="I689" s="15"/>
      <c r="J689" t="s">
        <v>341</v>
      </c>
      <c r="K689">
        <v>2002.0</v>
      </c>
      <c r="L689" t="str">
        <f t="shared" si="2"/>
        <v>HlthHospNights_rHlthHospNights.2002</v>
      </c>
      <c r="M689" s="1" t="s">
        <v>261</v>
      </c>
      <c r="N689" t="s">
        <v>155</v>
      </c>
      <c r="O689" t="s">
        <v>1412</v>
      </c>
      <c r="P689" t="s">
        <v>263</v>
      </c>
    </row>
    <row r="690" ht="15.75" customHeight="1">
      <c r="A690" t="s">
        <v>55</v>
      </c>
      <c r="B690" t="s">
        <v>297</v>
      </c>
      <c r="D690" t="s">
        <v>1578</v>
      </c>
      <c r="E690" t="s">
        <v>1579</v>
      </c>
      <c r="G690" t="s">
        <v>1566</v>
      </c>
      <c r="H690" t="s">
        <v>1567</v>
      </c>
      <c r="I690" s="15"/>
      <c r="J690" t="s">
        <v>341</v>
      </c>
      <c r="K690">
        <v>2004.0</v>
      </c>
      <c r="L690" t="str">
        <f t="shared" si="2"/>
        <v>HlthHospNights_rHlthHospNights.2004</v>
      </c>
      <c r="M690" s="1" t="s">
        <v>261</v>
      </c>
      <c r="N690" t="s">
        <v>155</v>
      </c>
      <c r="O690" t="s">
        <v>1412</v>
      </c>
      <c r="P690" t="s">
        <v>263</v>
      </c>
    </row>
    <row r="691" ht="15.75" customHeight="1">
      <c r="A691" t="s">
        <v>55</v>
      </c>
      <c r="B691" t="s">
        <v>302</v>
      </c>
      <c r="D691" t="s">
        <v>1580</v>
      </c>
      <c r="E691" t="s">
        <v>1581</v>
      </c>
      <c r="G691" t="s">
        <v>1566</v>
      </c>
      <c r="H691" t="s">
        <v>1567</v>
      </c>
      <c r="I691" s="15"/>
      <c r="J691" t="s">
        <v>341</v>
      </c>
      <c r="K691">
        <v>2006.0</v>
      </c>
      <c r="L691" t="str">
        <f t="shared" si="2"/>
        <v>HlthHospNights_rHlthHospNights.2006</v>
      </c>
      <c r="M691" s="1" t="s">
        <v>261</v>
      </c>
      <c r="N691" t="s">
        <v>155</v>
      </c>
      <c r="O691" t="s">
        <v>1412</v>
      </c>
      <c r="P691" t="s">
        <v>263</v>
      </c>
    </row>
    <row r="692" ht="15.75" customHeight="1">
      <c r="A692" t="s">
        <v>55</v>
      </c>
      <c r="B692" t="s">
        <v>309</v>
      </c>
      <c r="D692" t="s">
        <v>1582</v>
      </c>
      <c r="E692" t="s">
        <v>1583</v>
      </c>
      <c r="G692" t="s">
        <v>1566</v>
      </c>
      <c r="H692" t="s">
        <v>1567</v>
      </c>
      <c r="I692" s="15"/>
      <c r="J692" t="s">
        <v>341</v>
      </c>
      <c r="K692">
        <v>2008.0</v>
      </c>
      <c r="L692" t="str">
        <f t="shared" si="2"/>
        <v>HlthHospNights_rHlthHospNights.2008</v>
      </c>
      <c r="M692" s="1" t="s">
        <v>261</v>
      </c>
      <c r="N692" t="s">
        <v>155</v>
      </c>
      <c r="O692" t="s">
        <v>1412</v>
      </c>
      <c r="P692" t="s">
        <v>263</v>
      </c>
    </row>
    <row r="693" ht="15.75" customHeight="1">
      <c r="A693" t="s">
        <v>55</v>
      </c>
      <c r="B693" t="s">
        <v>318</v>
      </c>
      <c r="D693" t="s">
        <v>1584</v>
      </c>
      <c r="E693" t="s">
        <v>1585</v>
      </c>
      <c r="G693" t="s">
        <v>1566</v>
      </c>
      <c r="H693" t="s">
        <v>1567</v>
      </c>
      <c r="I693" s="15"/>
      <c r="J693" t="s">
        <v>341</v>
      </c>
      <c r="K693">
        <v>2010.0</v>
      </c>
      <c r="L693" t="str">
        <f t="shared" si="2"/>
        <v>HlthHospNights_rHlthHospNights.2010</v>
      </c>
      <c r="M693" s="1" t="s">
        <v>261</v>
      </c>
      <c r="N693" t="s">
        <v>155</v>
      </c>
      <c r="O693" t="s">
        <v>1412</v>
      </c>
      <c r="P693" t="s">
        <v>263</v>
      </c>
    </row>
    <row r="694" ht="15.75" customHeight="1">
      <c r="A694" t="s">
        <v>55</v>
      </c>
      <c r="B694" t="s">
        <v>324</v>
      </c>
      <c r="D694" t="s">
        <v>1586</v>
      </c>
      <c r="E694" t="s">
        <v>1587</v>
      </c>
      <c r="G694" t="s">
        <v>1566</v>
      </c>
      <c r="H694" t="s">
        <v>1567</v>
      </c>
      <c r="I694" s="15"/>
      <c r="J694" t="s">
        <v>341</v>
      </c>
      <c r="K694">
        <v>2012.0</v>
      </c>
      <c r="L694" t="str">
        <f t="shared" si="2"/>
        <v>HlthHospNights_rHlthHospNights.2012</v>
      </c>
      <c r="M694" s="1" t="s">
        <v>261</v>
      </c>
      <c r="N694" t="s">
        <v>155</v>
      </c>
      <c r="O694" t="s">
        <v>1412</v>
      </c>
      <c r="P694" t="s">
        <v>263</v>
      </c>
    </row>
    <row r="695" ht="15.75" customHeight="1">
      <c r="A695" t="s">
        <v>55</v>
      </c>
      <c r="B695" t="s">
        <v>332</v>
      </c>
      <c r="D695" t="s">
        <v>1588</v>
      </c>
      <c r="E695" t="s">
        <v>1589</v>
      </c>
      <c r="G695" t="s">
        <v>1566</v>
      </c>
      <c r="H695" t="s">
        <v>1567</v>
      </c>
      <c r="I695" s="15"/>
      <c r="J695" t="s">
        <v>341</v>
      </c>
      <c r="K695">
        <v>2014.0</v>
      </c>
      <c r="L695" t="str">
        <f t="shared" si="2"/>
        <v>HlthHospNights_rHlthHospNights.2014</v>
      </c>
      <c r="M695" s="1" t="s">
        <v>261</v>
      </c>
      <c r="N695" t="s">
        <v>155</v>
      </c>
      <c r="O695" t="s">
        <v>1412</v>
      </c>
      <c r="P695" t="s">
        <v>263</v>
      </c>
    </row>
    <row r="696" ht="15.75" customHeight="1">
      <c r="A696" t="s">
        <v>55</v>
      </c>
      <c r="B696" t="s">
        <v>125</v>
      </c>
      <c r="D696" t="s">
        <v>1590</v>
      </c>
      <c r="E696" t="s">
        <v>1591</v>
      </c>
      <c r="G696" t="s">
        <v>1566</v>
      </c>
      <c r="H696" t="s">
        <v>1592</v>
      </c>
      <c r="I696" s="15"/>
      <c r="J696" t="s">
        <v>341</v>
      </c>
      <c r="K696">
        <v>1992.0</v>
      </c>
      <c r="L696" t="str">
        <f t="shared" si="2"/>
        <v>HlthHospNights_sHlthHospNights.1992</v>
      </c>
      <c r="M696" s="1" t="s">
        <v>261</v>
      </c>
      <c r="N696" t="s">
        <v>155</v>
      </c>
      <c r="O696" t="s">
        <v>1412</v>
      </c>
      <c r="P696" t="s">
        <v>263</v>
      </c>
    </row>
    <row r="697" ht="15.75" customHeight="1">
      <c r="A697" t="s">
        <v>55</v>
      </c>
      <c r="B697" t="s">
        <v>251</v>
      </c>
      <c r="D697" t="s">
        <v>1568</v>
      </c>
      <c r="E697" t="s">
        <v>1593</v>
      </c>
      <c r="G697" t="s">
        <v>1566</v>
      </c>
      <c r="H697" t="s">
        <v>1592</v>
      </c>
      <c r="I697" s="15"/>
      <c r="J697" t="s">
        <v>341</v>
      </c>
      <c r="K697">
        <v>1994.0</v>
      </c>
      <c r="L697" t="str">
        <f t="shared" si="2"/>
        <v>HlthHospNights_sHlthHospNights.1994</v>
      </c>
      <c r="M697" s="1" t="s">
        <v>261</v>
      </c>
      <c r="N697" t="s">
        <v>155</v>
      </c>
      <c r="O697" t="s">
        <v>1412</v>
      </c>
      <c r="P697" t="s">
        <v>263</v>
      </c>
    </row>
    <row r="698" ht="15.75" customHeight="1">
      <c r="A698" t="s">
        <v>55</v>
      </c>
      <c r="B698" t="s">
        <v>264</v>
      </c>
      <c r="D698" t="s">
        <v>1570</v>
      </c>
      <c r="E698" t="s">
        <v>1594</v>
      </c>
      <c r="G698" t="s">
        <v>1566</v>
      </c>
      <c r="H698" t="s">
        <v>1592</v>
      </c>
      <c r="I698" s="15"/>
      <c r="J698" t="s">
        <v>341</v>
      </c>
      <c r="K698">
        <v>1996.0</v>
      </c>
      <c r="L698" t="str">
        <f t="shared" si="2"/>
        <v>HlthHospNights_sHlthHospNights.1996</v>
      </c>
      <c r="M698" s="1" t="s">
        <v>261</v>
      </c>
      <c r="N698" t="s">
        <v>155</v>
      </c>
      <c r="O698" t="s">
        <v>1412</v>
      </c>
      <c r="P698" t="s">
        <v>263</v>
      </c>
    </row>
    <row r="699" ht="15.75" customHeight="1">
      <c r="A699" t="s">
        <v>55</v>
      </c>
      <c r="B699" t="s">
        <v>273</v>
      </c>
      <c r="D699" t="s">
        <v>1572</v>
      </c>
      <c r="E699" t="s">
        <v>1595</v>
      </c>
      <c r="G699" t="s">
        <v>1566</v>
      </c>
      <c r="H699" t="s">
        <v>1592</v>
      </c>
      <c r="I699" s="15"/>
      <c r="J699" t="s">
        <v>341</v>
      </c>
      <c r="K699">
        <v>1998.0</v>
      </c>
      <c r="L699" t="str">
        <f t="shared" si="2"/>
        <v>HlthHospNights_sHlthHospNights.1998</v>
      </c>
      <c r="M699" s="1" t="s">
        <v>261</v>
      </c>
      <c r="N699" t="s">
        <v>155</v>
      </c>
      <c r="O699" t="s">
        <v>1412</v>
      </c>
      <c r="P699" t="s">
        <v>263</v>
      </c>
    </row>
    <row r="700" ht="15.75" customHeight="1">
      <c r="A700" t="s">
        <v>55</v>
      </c>
      <c r="B700" t="s">
        <v>283</v>
      </c>
      <c r="D700" t="s">
        <v>1574</v>
      </c>
      <c r="E700" t="s">
        <v>1596</v>
      </c>
      <c r="G700" t="s">
        <v>1566</v>
      </c>
      <c r="H700" t="s">
        <v>1592</v>
      </c>
      <c r="I700" s="15"/>
      <c r="J700" t="s">
        <v>341</v>
      </c>
      <c r="K700">
        <v>2000.0</v>
      </c>
      <c r="L700" t="str">
        <f t="shared" si="2"/>
        <v>HlthHospNights_sHlthHospNights.2000</v>
      </c>
      <c r="M700" s="1" t="s">
        <v>261</v>
      </c>
      <c r="N700" t="s">
        <v>155</v>
      </c>
      <c r="O700" t="s">
        <v>1412</v>
      </c>
      <c r="P700" t="s">
        <v>263</v>
      </c>
    </row>
    <row r="701" ht="15.75" customHeight="1">
      <c r="A701" t="s">
        <v>55</v>
      </c>
      <c r="B701" t="s">
        <v>288</v>
      </c>
      <c r="D701" t="s">
        <v>1576</v>
      </c>
      <c r="E701" t="s">
        <v>1597</v>
      </c>
      <c r="G701" t="s">
        <v>1566</v>
      </c>
      <c r="H701" t="s">
        <v>1592</v>
      </c>
      <c r="I701" s="15"/>
      <c r="J701" t="s">
        <v>341</v>
      </c>
      <c r="K701">
        <v>2002.0</v>
      </c>
      <c r="L701" t="str">
        <f t="shared" si="2"/>
        <v>HlthHospNights_sHlthHospNights.2002</v>
      </c>
      <c r="M701" s="1" t="s">
        <v>261</v>
      </c>
      <c r="N701" t="s">
        <v>155</v>
      </c>
      <c r="O701" t="s">
        <v>1412</v>
      </c>
      <c r="P701" t="s">
        <v>263</v>
      </c>
    </row>
    <row r="702" ht="15.75" customHeight="1">
      <c r="A702" t="s">
        <v>55</v>
      </c>
      <c r="B702" t="s">
        <v>297</v>
      </c>
      <c r="D702" t="s">
        <v>1578</v>
      </c>
      <c r="E702" t="s">
        <v>1598</v>
      </c>
      <c r="G702" t="s">
        <v>1566</v>
      </c>
      <c r="H702" t="s">
        <v>1592</v>
      </c>
      <c r="I702" s="15"/>
      <c r="J702" t="s">
        <v>341</v>
      </c>
      <c r="K702">
        <v>2004.0</v>
      </c>
      <c r="L702" t="str">
        <f t="shared" si="2"/>
        <v>HlthHospNights_sHlthHospNights.2004</v>
      </c>
      <c r="M702" s="1" t="s">
        <v>261</v>
      </c>
      <c r="N702" t="s">
        <v>155</v>
      </c>
      <c r="O702" t="s">
        <v>1412</v>
      </c>
      <c r="P702" t="s">
        <v>263</v>
      </c>
    </row>
    <row r="703" ht="15.75" customHeight="1">
      <c r="A703" t="s">
        <v>55</v>
      </c>
      <c r="B703" t="s">
        <v>302</v>
      </c>
      <c r="D703" t="s">
        <v>1580</v>
      </c>
      <c r="E703" t="s">
        <v>1599</v>
      </c>
      <c r="G703" t="s">
        <v>1566</v>
      </c>
      <c r="H703" t="s">
        <v>1592</v>
      </c>
      <c r="I703" s="15"/>
      <c r="J703" t="s">
        <v>341</v>
      </c>
      <c r="K703">
        <v>2006.0</v>
      </c>
      <c r="L703" t="str">
        <f t="shared" si="2"/>
        <v>HlthHospNights_sHlthHospNights.2006</v>
      </c>
      <c r="M703" s="1" t="s">
        <v>261</v>
      </c>
      <c r="N703" t="s">
        <v>155</v>
      </c>
      <c r="O703" t="s">
        <v>1412</v>
      </c>
      <c r="P703" t="s">
        <v>263</v>
      </c>
    </row>
    <row r="704" ht="15.75" customHeight="1">
      <c r="A704" t="s">
        <v>55</v>
      </c>
      <c r="B704" t="s">
        <v>309</v>
      </c>
      <c r="D704" t="s">
        <v>1582</v>
      </c>
      <c r="E704" t="s">
        <v>1600</v>
      </c>
      <c r="G704" t="s">
        <v>1566</v>
      </c>
      <c r="H704" t="s">
        <v>1592</v>
      </c>
      <c r="I704" s="15"/>
      <c r="J704" t="s">
        <v>341</v>
      </c>
      <c r="K704">
        <v>2008.0</v>
      </c>
      <c r="L704" t="str">
        <f t="shared" si="2"/>
        <v>HlthHospNights_sHlthHospNights.2008</v>
      </c>
      <c r="M704" s="1" t="s">
        <v>261</v>
      </c>
      <c r="N704" t="s">
        <v>155</v>
      </c>
      <c r="O704" t="s">
        <v>1412</v>
      </c>
      <c r="P704" t="s">
        <v>263</v>
      </c>
    </row>
    <row r="705" ht="15.75" customHeight="1">
      <c r="A705" t="s">
        <v>55</v>
      </c>
      <c r="B705" t="s">
        <v>318</v>
      </c>
      <c r="D705" t="s">
        <v>1584</v>
      </c>
      <c r="E705" t="s">
        <v>1601</v>
      </c>
      <c r="G705" t="s">
        <v>1566</v>
      </c>
      <c r="H705" t="s">
        <v>1592</v>
      </c>
      <c r="I705" s="15"/>
      <c r="J705" t="s">
        <v>341</v>
      </c>
      <c r="K705">
        <v>2010.0</v>
      </c>
      <c r="L705" t="str">
        <f t="shared" si="2"/>
        <v>HlthHospNights_sHlthHospNights.2010</v>
      </c>
      <c r="M705" s="1" t="s">
        <v>261</v>
      </c>
      <c r="N705" t="s">
        <v>155</v>
      </c>
      <c r="O705" t="s">
        <v>1412</v>
      </c>
      <c r="P705" t="s">
        <v>263</v>
      </c>
    </row>
    <row r="706" ht="15.75" customHeight="1">
      <c r="A706" t="s">
        <v>55</v>
      </c>
      <c r="B706" t="s">
        <v>324</v>
      </c>
      <c r="D706" t="s">
        <v>1586</v>
      </c>
      <c r="E706" t="s">
        <v>1602</v>
      </c>
      <c r="G706" t="s">
        <v>1566</v>
      </c>
      <c r="H706" t="s">
        <v>1592</v>
      </c>
      <c r="I706" s="15"/>
      <c r="J706" t="s">
        <v>341</v>
      </c>
      <c r="K706">
        <v>2012.0</v>
      </c>
      <c r="L706" t="str">
        <f t="shared" si="2"/>
        <v>HlthHospNights_sHlthHospNights.2012</v>
      </c>
      <c r="M706" s="1" t="s">
        <v>261</v>
      </c>
      <c r="N706" t="s">
        <v>155</v>
      </c>
      <c r="O706" t="s">
        <v>1412</v>
      </c>
      <c r="P706" t="s">
        <v>263</v>
      </c>
    </row>
    <row r="707" ht="15.75" customHeight="1">
      <c r="A707" t="s">
        <v>55</v>
      </c>
      <c r="B707" t="s">
        <v>332</v>
      </c>
      <c r="D707" t="s">
        <v>1588</v>
      </c>
      <c r="E707" t="s">
        <v>1603</v>
      </c>
      <c r="G707" t="s">
        <v>1566</v>
      </c>
      <c r="H707" t="s">
        <v>1592</v>
      </c>
      <c r="I707" s="15"/>
      <c r="J707" t="s">
        <v>341</v>
      </c>
      <c r="K707">
        <v>2014.0</v>
      </c>
      <c r="L707" t="str">
        <f t="shared" si="2"/>
        <v>HlthHospNights_sHlthHospNights.2014</v>
      </c>
      <c r="M707" s="1" t="s">
        <v>261</v>
      </c>
      <c r="N707" t="s">
        <v>155</v>
      </c>
      <c r="O707" t="s">
        <v>1412</v>
      </c>
      <c r="P707" t="s">
        <v>263</v>
      </c>
    </row>
    <row r="708" ht="15.75" customHeight="1">
      <c r="A708" t="s">
        <v>55</v>
      </c>
      <c r="B708" t="s">
        <v>125</v>
      </c>
      <c r="D708" t="s">
        <v>1604</v>
      </c>
      <c r="E708" t="s">
        <v>1605</v>
      </c>
      <c r="G708" t="s">
        <v>228</v>
      </c>
      <c r="H708" t="s">
        <v>1606</v>
      </c>
      <c r="I708" s="15"/>
      <c r="J708" t="s">
        <v>78</v>
      </c>
      <c r="K708">
        <v>1992.0</v>
      </c>
      <c r="L708" t="str">
        <f t="shared" si="2"/>
        <v>HlthNursStay_rHlthNursStay.1992</v>
      </c>
      <c r="M708" s="1" t="s">
        <v>1489</v>
      </c>
      <c r="N708" t="s">
        <v>193</v>
      </c>
      <c r="O708" t="s">
        <v>1412</v>
      </c>
      <c r="P708" t="s">
        <v>263</v>
      </c>
    </row>
    <row r="709" ht="15.75" customHeight="1">
      <c r="A709" t="s">
        <v>55</v>
      </c>
      <c r="B709" t="s">
        <v>251</v>
      </c>
      <c r="D709" t="s">
        <v>1607</v>
      </c>
      <c r="E709" t="s">
        <v>1608</v>
      </c>
      <c r="G709" t="s">
        <v>228</v>
      </c>
      <c r="H709" t="s">
        <v>1606</v>
      </c>
      <c r="I709" s="15"/>
      <c r="J709" t="s">
        <v>78</v>
      </c>
      <c r="K709">
        <v>1994.0</v>
      </c>
      <c r="L709" t="str">
        <f t="shared" si="2"/>
        <v>HlthNursStay_rHlthNursStay.1994</v>
      </c>
      <c r="M709" s="1" t="s">
        <v>1489</v>
      </c>
      <c r="N709" t="s">
        <v>193</v>
      </c>
      <c r="O709" t="s">
        <v>1412</v>
      </c>
      <c r="P709" t="s">
        <v>263</v>
      </c>
    </row>
    <row r="710" ht="15.75" customHeight="1">
      <c r="A710" t="s">
        <v>55</v>
      </c>
      <c r="B710" t="s">
        <v>264</v>
      </c>
      <c r="D710" t="s">
        <v>1609</v>
      </c>
      <c r="E710" t="s">
        <v>1610</v>
      </c>
      <c r="G710" t="s">
        <v>228</v>
      </c>
      <c r="H710" t="s">
        <v>1606</v>
      </c>
      <c r="I710" s="15"/>
      <c r="J710" t="s">
        <v>78</v>
      </c>
      <c r="K710">
        <v>1996.0</v>
      </c>
      <c r="L710" t="str">
        <f t="shared" si="2"/>
        <v>HlthNursStay_rHlthNursStay.1996</v>
      </c>
      <c r="M710" s="1" t="s">
        <v>1489</v>
      </c>
      <c r="N710" t="s">
        <v>193</v>
      </c>
      <c r="O710" t="s">
        <v>1412</v>
      </c>
      <c r="P710" t="s">
        <v>263</v>
      </c>
    </row>
    <row r="711" ht="15.75" customHeight="1">
      <c r="A711" t="s">
        <v>55</v>
      </c>
      <c r="B711" t="s">
        <v>273</v>
      </c>
      <c r="D711" t="s">
        <v>1611</v>
      </c>
      <c r="E711" t="s">
        <v>1612</v>
      </c>
      <c r="G711" t="s">
        <v>228</v>
      </c>
      <c r="H711" t="s">
        <v>1606</v>
      </c>
      <c r="I711" s="15"/>
      <c r="J711" t="s">
        <v>78</v>
      </c>
      <c r="K711">
        <v>1998.0</v>
      </c>
      <c r="L711" t="str">
        <f t="shared" si="2"/>
        <v>HlthNursStay_rHlthNursStay.1998</v>
      </c>
      <c r="M711" s="1" t="s">
        <v>1489</v>
      </c>
      <c r="N711" t="s">
        <v>193</v>
      </c>
      <c r="O711" t="s">
        <v>1412</v>
      </c>
      <c r="P711" t="s">
        <v>263</v>
      </c>
    </row>
    <row r="712" ht="15.75" customHeight="1">
      <c r="A712" t="s">
        <v>55</v>
      </c>
      <c r="B712" t="s">
        <v>283</v>
      </c>
      <c r="D712" t="s">
        <v>1613</v>
      </c>
      <c r="E712" t="s">
        <v>1614</v>
      </c>
      <c r="G712" t="s">
        <v>228</v>
      </c>
      <c r="H712" t="s">
        <v>1606</v>
      </c>
      <c r="I712" s="15"/>
      <c r="J712" t="s">
        <v>78</v>
      </c>
      <c r="K712">
        <v>2000.0</v>
      </c>
      <c r="L712" t="str">
        <f t="shared" si="2"/>
        <v>HlthNursStay_rHlthNursStay.2000</v>
      </c>
      <c r="M712" s="1" t="s">
        <v>1489</v>
      </c>
      <c r="N712" t="s">
        <v>193</v>
      </c>
      <c r="O712" t="s">
        <v>1412</v>
      </c>
      <c r="P712" t="s">
        <v>263</v>
      </c>
    </row>
    <row r="713" ht="15.75" customHeight="1">
      <c r="A713" t="s">
        <v>55</v>
      </c>
      <c r="B713" t="s">
        <v>288</v>
      </c>
      <c r="D713" t="s">
        <v>1615</v>
      </c>
      <c r="E713" t="s">
        <v>1616</v>
      </c>
      <c r="G713" t="s">
        <v>228</v>
      </c>
      <c r="H713" t="s">
        <v>1606</v>
      </c>
      <c r="I713" s="15"/>
      <c r="J713" t="s">
        <v>78</v>
      </c>
      <c r="K713">
        <v>2002.0</v>
      </c>
      <c r="L713" t="str">
        <f t="shared" si="2"/>
        <v>HlthNursStay_rHlthNursStay.2002</v>
      </c>
      <c r="M713" s="1" t="s">
        <v>1489</v>
      </c>
      <c r="N713" t="s">
        <v>193</v>
      </c>
      <c r="O713" t="s">
        <v>1412</v>
      </c>
      <c r="P713" t="s">
        <v>263</v>
      </c>
    </row>
    <row r="714" ht="15.75" customHeight="1">
      <c r="A714" t="s">
        <v>55</v>
      </c>
      <c r="B714" t="s">
        <v>297</v>
      </c>
      <c r="D714" t="s">
        <v>1617</v>
      </c>
      <c r="E714" t="s">
        <v>1618</v>
      </c>
      <c r="G714" t="s">
        <v>228</v>
      </c>
      <c r="H714" t="s">
        <v>1606</v>
      </c>
      <c r="I714" s="15"/>
      <c r="J714" t="s">
        <v>78</v>
      </c>
      <c r="K714">
        <v>2004.0</v>
      </c>
      <c r="L714" t="str">
        <f t="shared" si="2"/>
        <v>HlthNursStay_rHlthNursStay.2004</v>
      </c>
      <c r="M714" s="1" t="s">
        <v>1489</v>
      </c>
      <c r="N714" t="s">
        <v>193</v>
      </c>
      <c r="O714" t="s">
        <v>1412</v>
      </c>
      <c r="P714" t="s">
        <v>263</v>
      </c>
    </row>
    <row r="715" ht="15.75" customHeight="1">
      <c r="A715" t="s">
        <v>55</v>
      </c>
      <c r="B715" t="s">
        <v>302</v>
      </c>
      <c r="D715" t="s">
        <v>1619</v>
      </c>
      <c r="E715" t="s">
        <v>1620</v>
      </c>
      <c r="G715" t="s">
        <v>228</v>
      </c>
      <c r="H715" t="s">
        <v>1606</v>
      </c>
      <c r="I715" s="15"/>
      <c r="J715" t="s">
        <v>78</v>
      </c>
      <c r="K715">
        <v>2006.0</v>
      </c>
      <c r="L715" t="str">
        <f t="shared" si="2"/>
        <v>HlthNursStay_rHlthNursStay.2006</v>
      </c>
      <c r="M715" s="1" t="s">
        <v>1489</v>
      </c>
      <c r="N715" t="s">
        <v>193</v>
      </c>
      <c r="O715" t="s">
        <v>1412</v>
      </c>
      <c r="P715" t="s">
        <v>263</v>
      </c>
    </row>
    <row r="716" ht="15.75" customHeight="1">
      <c r="A716" t="s">
        <v>55</v>
      </c>
      <c r="B716" t="s">
        <v>309</v>
      </c>
      <c r="D716" t="s">
        <v>1621</v>
      </c>
      <c r="E716" t="s">
        <v>1622</v>
      </c>
      <c r="G716" t="s">
        <v>228</v>
      </c>
      <c r="H716" t="s">
        <v>1606</v>
      </c>
      <c r="I716" s="15"/>
      <c r="J716" t="s">
        <v>78</v>
      </c>
      <c r="K716">
        <v>2008.0</v>
      </c>
      <c r="L716" t="str">
        <f t="shared" si="2"/>
        <v>HlthNursStay_rHlthNursStay.2008</v>
      </c>
      <c r="M716" s="1" t="s">
        <v>1489</v>
      </c>
      <c r="N716" t="s">
        <v>193</v>
      </c>
      <c r="O716" t="s">
        <v>1412</v>
      </c>
      <c r="P716" t="s">
        <v>263</v>
      </c>
    </row>
    <row r="717" ht="15.75" customHeight="1">
      <c r="A717" t="s">
        <v>55</v>
      </c>
      <c r="B717" t="s">
        <v>318</v>
      </c>
      <c r="D717" t="s">
        <v>1623</v>
      </c>
      <c r="E717" t="s">
        <v>1624</v>
      </c>
      <c r="G717" t="s">
        <v>228</v>
      </c>
      <c r="H717" t="s">
        <v>1606</v>
      </c>
      <c r="I717" s="15"/>
      <c r="J717" t="s">
        <v>78</v>
      </c>
      <c r="K717">
        <v>2010.0</v>
      </c>
      <c r="L717" t="str">
        <f t="shared" si="2"/>
        <v>HlthNursStay_rHlthNursStay.2010</v>
      </c>
      <c r="M717" s="1" t="s">
        <v>1489</v>
      </c>
      <c r="N717" t="s">
        <v>193</v>
      </c>
      <c r="O717" t="s">
        <v>1412</v>
      </c>
      <c r="P717" t="s">
        <v>263</v>
      </c>
    </row>
    <row r="718" ht="15.75" customHeight="1">
      <c r="A718" t="s">
        <v>55</v>
      </c>
      <c r="B718" t="s">
        <v>324</v>
      </c>
      <c r="D718" t="s">
        <v>1625</v>
      </c>
      <c r="E718" t="s">
        <v>1626</v>
      </c>
      <c r="G718" t="s">
        <v>228</v>
      </c>
      <c r="H718" t="s">
        <v>1606</v>
      </c>
      <c r="I718" s="15"/>
      <c r="J718" t="s">
        <v>78</v>
      </c>
      <c r="K718">
        <v>2012.0</v>
      </c>
      <c r="L718" t="str">
        <f t="shared" si="2"/>
        <v>HlthNursStay_rHlthNursStay.2012</v>
      </c>
      <c r="M718" s="1" t="s">
        <v>1489</v>
      </c>
      <c r="N718" t="s">
        <v>193</v>
      </c>
      <c r="O718" t="s">
        <v>1412</v>
      </c>
      <c r="P718" t="s">
        <v>263</v>
      </c>
    </row>
    <row r="719" ht="15.75" customHeight="1">
      <c r="A719" t="s">
        <v>55</v>
      </c>
      <c r="B719" t="s">
        <v>332</v>
      </c>
      <c r="D719" t="s">
        <v>1627</v>
      </c>
      <c r="E719" t="s">
        <v>1628</v>
      </c>
      <c r="G719" t="s">
        <v>228</v>
      </c>
      <c r="H719" t="s">
        <v>1606</v>
      </c>
      <c r="I719" s="15"/>
      <c r="J719" t="s">
        <v>78</v>
      </c>
      <c r="K719">
        <v>2014.0</v>
      </c>
      <c r="L719" t="str">
        <f t="shared" si="2"/>
        <v>HlthNursStay_rHlthNursStay.2014</v>
      </c>
      <c r="M719" s="1" t="s">
        <v>1489</v>
      </c>
      <c r="N719" t="s">
        <v>193</v>
      </c>
      <c r="O719" t="s">
        <v>1412</v>
      </c>
      <c r="P719" t="s">
        <v>263</v>
      </c>
    </row>
    <row r="720" ht="15.75" customHeight="1">
      <c r="A720" t="s">
        <v>55</v>
      </c>
      <c r="B720" t="s">
        <v>125</v>
      </c>
      <c r="D720" t="s">
        <v>1604</v>
      </c>
      <c r="E720" t="s">
        <v>1629</v>
      </c>
      <c r="G720" t="s">
        <v>228</v>
      </c>
      <c r="H720" t="s">
        <v>1630</v>
      </c>
      <c r="I720" s="15"/>
      <c r="J720" t="s">
        <v>341</v>
      </c>
      <c r="K720">
        <v>1992.0</v>
      </c>
      <c r="L720" t="str">
        <f t="shared" si="2"/>
        <v>HlthNursStay_sHlthNursStay.1992</v>
      </c>
      <c r="M720" s="1" t="s">
        <v>1489</v>
      </c>
      <c r="N720" t="s">
        <v>193</v>
      </c>
      <c r="O720" t="s">
        <v>1412</v>
      </c>
      <c r="P720" t="s">
        <v>263</v>
      </c>
    </row>
    <row r="721" ht="15.75" customHeight="1">
      <c r="A721" t="s">
        <v>55</v>
      </c>
      <c r="B721" t="s">
        <v>251</v>
      </c>
      <c r="D721" t="s">
        <v>1607</v>
      </c>
      <c r="E721" t="s">
        <v>1631</v>
      </c>
      <c r="G721" t="s">
        <v>228</v>
      </c>
      <c r="H721" t="s">
        <v>1630</v>
      </c>
      <c r="I721" s="15"/>
      <c r="J721" t="s">
        <v>341</v>
      </c>
      <c r="K721">
        <v>1994.0</v>
      </c>
      <c r="L721" t="str">
        <f t="shared" si="2"/>
        <v>HlthNursStay_sHlthNursStay.1994</v>
      </c>
      <c r="M721" s="1" t="s">
        <v>1489</v>
      </c>
      <c r="N721" t="s">
        <v>193</v>
      </c>
      <c r="O721" t="s">
        <v>1412</v>
      </c>
      <c r="P721" t="s">
        <v>263</v>
      </c>
    </row>
    <row r="722" ht="15.75" customHeight="1">
      <c r="A722" t="s">
        <v>55</v>
      </c>
      <c r="B722" t="s">
        <v>264</v>
      </c>
      <c r="D722" t="s">
        <v>1609</v>
      </c>
      <c r="E722" t="s">
        <v>1632</v>
      </c>
      <c r="G722" t="s">
        <v>228</v>
      </c>
      <c r="H722" t="s">
        <v>1630</v>
      </c>
      <c r="I722" s="15"/>
      <c r="J722" t="s">
        <v>341</v>
      </c>
      <c r="K722">
        <v>1996.0</v>
      </c>
      <c r="L722" t="str">
        <f t="shared" si="2"/>
        <v>HlthNursStay_sHlthNursStay.1996</v>
      </c>
      <c r="M722" s="1" t="s">
        <v>1489</v>
      </c>
      <c r="N722" t="s">
        <v>193</v>
      </c>
      <c r="O722" t="s">
        <v>1412</v>
      </c>
      <c r="P722" t="s">
        <v>263</v>
      </c>
    </row>
    <row r="723" ht="15.75" customHeight="1">
      <c r="A723" t="s">
        <v>55</v>
      </c>
      <c r="B723" t="s">
        <v>273</v>
      </c>
      <c r="D723" t="s">
        <v>1611</v>
      </c>
      <c r="E723" t="s">
        <v>1633</v>
      </c>
      <c r="G723" t="s">
        <v>228</v>
      </c>
      <c r="H723" t="s">
        <v>1630</v>
      </c>
      <c r="I723" s="15"/>
      <c r="J723" t="s">
        <v>341</v>
      </c>
      <c r="K723">
        <v>1998.0</v>
      </c>
      <c r="L723" t="str">
        <f t="shared" si="2"/>
        <v>HlthNursStay_sHlthNursStay.1998</v>
      </c>
      <c r="M723" s="1" t="s">
        <v>1489</v>
      </c>
      <c r="N723" t="s">
        <v>193</v>
      </c>
      <c r="O723" t="s">
        <v>1412</v>
      </c>
      <c r="P723" t="s">
        <v>263</v>
      </c>
    </row>
    <row r="724" ht="15.75" customHeight="1">
      <c r="A724" t="s">
        <v>55</v>
      </c>
      <c r="B724" t="s">
        <v>283</v>
      </c>
      <c r="D724" t="s">
        <v>1613</v>
      </c>
      <c r="E724" t="s">
        <v>1634</v>
      </c>
      <c r="G724" t="s">
        <v>228</v>
      </c>
      <c r="H724" t="s">
        <v>1630</v>
      </c>
      <c r="I724" s="15"/>
      <c r="J724" t="s">
        <v>341</v>
      </c>
      <c r="K724">
        <v>2000.0</v>
      </c>
      <c r="L724" t="str">
        <f t="shared" si="2"/>
        <v>HlthNursStay_sHlthNursStay.2000</v>
      </c>
      <c r="M724" s="1" t="s">
        <v>1489</v>
      </c>
      <c r="N724" t="s">
        <v>193</v>
      </c>
      <c r="O724" t="s">
        <v>1412</v>
      </c>
      <c r="P724" t="s">
        <v>263</v>
      </c>
    </row>
    <row r="725" ht="15.75" customHeight="1">
      <c r="A725" t="s">
        <v>55</v>
      </c>
      <c r="B725" t="s">
        <v>288</v>
      </c>
      <c r="D725" t="s">
        <v>1615</v>
      </c>
      <c r="E725" t="s">
        <v>1635</v>
      </c>
      <c r="G725" t="s">
        <v>228</v>
      </c>
      <c r="H725" t="s">
        <v>1630</v>
      </c>
      <c r="I725" s="15"/>
      <c r="J725" t="s">
        <v>341</v>
      </c>
      <c r="K725">
        <v>2002.0</v>
      </c>
      <c r="L725" t="str">
        <f t="shared" si="2"/>
        <v>HlthNursStay_sHlthNursStay.2002</v>
      </c>
      <c r="M725" s="1" t="s">
        <v>1489</v>
      </c>
      <c r="N725" t="s">
        <v>193</v>
      </c>
      <c r="O725" t="s">
        <v>1412</v>
      </c>
      <c r="P725" t="s">
        <v>263</v>
      </c>
    </row>
    <row r="726" ht="15.75" customHeight="1">
      <c r="A726" t="s">
        <v>55</v>
      </c>
      <c r="B726" t="s">
        <v>297</v>
      </c>
      <c r="D726" t="s">
        <v>1617</v>
      </c>
      <c r="E726" t="s">
        <v>1636</v>
      </c>
      <c r="G726" t="s">
        <v>228</v>
      </c>
      <c r="H726" t="s">
        <v>1630</v>
      </c>
      <c r="I726" s="15"/>
      <c r="J726" t="s">
        <v>341</v>
      </c>
      <c r="K726">
        <v>2004.0</v>
      </c>
      <c r="L726" t="str">
        <f t="shared" si="2"/>
        <v>HlthNursStay_sHlthNursStay.2004</v>
      </c>
      <c r="M726" s="1" t="s">
        <v>1489</v>
      </c>
      <c r="N726" t="s">
        <v>193</v>
      </c>
      <c r="O726" t="s">
        <v>1412</v>
      </c>
      <c r="P726" t="s">
        <v>263</v>
      </c>
    </row>
    <row r="727" ht="15.75" customHeight="1">
      <c r="A727" t="s">
        <v>55</v>
      </c>
      <c r="B727" t="s">
        <v>302</v>
      </c>
      <c r="D727" t="s">
        <v>1619</v>
      </c>
      <c r="E727" t="s">
        <v>1637</v>
      </c>
      <c r="G727" t="s">
        <v>228</v>
      </c>
      <c r="H727" t="s">
        <v>1630</v>
      </c>
      <c r="I727" s="15"/>
      <c r="J727" t="s">
        <v>341</v>
      </c>
      <c r="K727">
        <v>2006.0</v>
      </c>
      <c r="L727" t="str">
        <f t="shared" si="2"/>
        <v>HlthNursStay_sHlthNursStay.2006</v>
      </c>
      <c r="M727" s="1" t="s">
        <v>1489</v>
      </c>
      <c r="N727" t="s">
        <v>193</v>
      </c>
      <c r="O727" t="s">
        <v>1412</v>
      </c>
      <c r="P727" t="s">
        <v>263</v>
      </c>
    </row>
    <row r="728" ht="15.75" customHeight="1">
      <c r="A728" t="s">
        <v>55</v>
      </c>
      <c r="B728" t="s">
        <v>309</v>
      </c>
      <c r="D728" t="s">
        <v>1621</v>
      </c>
      <c r="E728" t="s">
        <v>1638</v>
      </c>
      <c r="G728" t="s">
        <v>228</v>
      </c>
      <c r="H728" t="s">
        <v>1630</v>
      </c>
      <c r="I728" s="15"/>
      <c r="J728" t="s">
        <v>341</v>
      </c>
      <c r="K728">
        <v>2008.0</v>
      </c>
      <c r="L728" t="str">
        <f t="shared" si="2"/>
        <v>HlthNursStay_sHlthNursStay.2008</v>
      </c>
      <c r="M728" s="1" t="s">
        <v>1489</v>
      </c>
      <c r="N728" t="s">
        <v>193</v>
      </c>
      <c r="O728" t="s">
        <v>1412</v>
      </c>
      <c r="P728" t="s">
        <v>263</v>
      </c>
    </row>
    <row r="729" ht="15.75" customHeight="1">
      <c r="A729" t="s">
        <v>55</v>
      </c>
      <c r="B729" t="s">
        <v>318</v>
      </c>
      <c r="D729" t="s">
        <v>1623</v>
      </c>
      <c r="E729" t="s">
        <v>1639</v>
      </c>
      <c r="G729" t="s">
        <v>228</v>
      </c>
      <c r="H729" t="s">
        <v>1630</v>
      </c>
      <c r="I729" s="15"/>
      <c r="J729" t="s">
        <v>341</v>
      </c>
      <c r="K729">
        <v>2010.0</v>
      </c>
      <c r="L729" t="str">
        <f t="shared" si="2"/>
        <v>HlthNursStay_sHlthNursStay.2010</v>
      </c>
      <c r="M729" s="1" t="s">
        <v>1489</v>
      </c>
      <c r="N729" t="s">
        <v>193</v>
      </c>
      <c r="O729" t="s">
        <v>1412</v>
      </c>
      <c r="P729" t="s">
        <v>263</v>
      </c>
    </row>
    <row r="730" ht="15.75" customHeight="1">
      <c r="A730" t="s">
        <v>55</v>
      </c>
      <c r="B730" t="s">
        <v>324</v>
      </c>
      <c r="D730" t="s">
        <v>1625</v>
      </c>
      <c r="E730" t="s">
        <v>1640</v>
      </c>
      <c r="G730" t="s">
        <v>228</v>
      </c>
      <c r="H730" t="s">
        <v>1630</v>
      </c>
      <c r="I730" s="15"/>
      <c r="J730" t="s">
        <v>341</v>
      </c>
      <c r="K730">
        <v>2012.0</v>
      </c>
      <c r="L730" t="str">
        <f t="shared" si="2"/>
        <v>HlthNursStay_sHlthNursStay.2012</v>
      </c>
      <c r="M730" s="1" t="s">
        <v>1489</v>
      </c>
      <c r="N730" t="s">
        <v>193</v>
      </c>
      <c r="O730" t="s">
        <v>1412</v>
      </c>
      <c r="P730" t="s">
        <v>263</v>
      </c>
    </row>
    <row r="731" ht="15.75" customHeight="1">
      <c r="A731" t="s">
        <v>55</v>
      </c>
      <c r="B731" t="s">
        <v>332</v>
      </c>
      <c r="D731" t="s">
        <v>1627</v>
      </c>
      <c r="E731" t="s">
        <v>1641</v>
      </c>
      <c r="G731" t="s">
        <v>228</v>
      </c>
      <c r="H731" t="s">
        <v>1630</v>
      </c>
      <c r="I731" s="15"/>
      <c r="J731" t="s">
        <v>341</v>
      </c>
      <c r="K731">
        <v>2014.0</v>
      </c>
      <c r="L731" t="str">
        <f t="shared" si="2"/>
        <v>HlthNursStay_sHlthNursStay.2014</v>
      </c>
      <c r="M731" s="1" t="s">
        <v>1489</v>
      </c>
      <c r="N731" t="s">
        <v>193</v>
      </c>
      <c r="O731" t="s">
        <v>1412</v>
      </c>
      <c r="P731" t="s">
        <v>263</v>
      </c>
    </row>
    <row r="732" ht="15.75" customHeight="1">
      <c r="A732" t="s">
        <v>55</v>
      </c>
      <c r="B732" t="s">
        <v>125</v>
      </c>
      <c r="D732" t="s">
        <v>1642</v>
      </c>
      <c r="E732" t="s">
        <v>1643</v>
      </c>
      <c r="G732" t="s">
        <v>1644</v>
      </c>
      <c r="H732" t="s">
        <v>1645</v>
      </c>
      <c r="I732" s="15"/>
      <c r="J732" t="s">
        <v>341</v>
      </c>
      <c r="K732">
        <v>1992.0</v>
      </c>
      <c r="L732" t="str">
        <f t="shared" si="2"/>
        <v>HlthNumNurs_rHlthNumNurs.1992</v>
      </c>
      <c r="M732" s="1" t="s">
        <v>261</v>
      </c>
      <c r="N732" t="s">
        <v>155</v>
      </c>
      <c r="O732" t="s">
        <v>1412</v>
      </c>
      <c r="P732" t="s">
        <v>263</v>
      </c>
    </row>
    <row r="733" ht="15.75" customHeight="1">
      <c r="A733" t="s">
        <v>55</v>
      </c>
      <c r="B733" t="s">
        <v>251</v>
      </c>
      <c r="D733" t="s">
        <v>1646</v>
      </c>
      <c r="E733" t="s">
        <v>1647</v>
      </c>
      <c r="G733" t="s">
        <v>1644</v>
      </c>
      <c r="H733" t="s">
        <v>1645</v>
      </c>
      <c r="I733" s="15"/>
      <c r="J733" t="s">
        <v>341</v>
      </c>
      <c r="K733">
        <v>1994.0</v>
      </c>
      <c r="L733" t="str">
        <f t="shared" si="2"/>
        <v>HlthNumNurs_rHlthNumNurs.1994</v>
      </c>
      <c r="M733" s="1" t="s">
        <v>261</v>
      </c>
      <c r="N733" t="s">
        <v>155</v>
      </c>
      <c r="O733" t="s">
        <v>1412</v>
      </c>
      <c r="P733" t="s">
        <v>263</v>
      </c>
    </row>
    <row r="734" ht="15.75" customHeight="1">
      <c r="A734" t="s">
        <v>55</v>
      </c>
      <c r="B734" t="s">
        <v>264</v>
      </c>
      <c r="D734" t="s">
        <v>1648</v>
      </c>
      <c r="E734" t="s">
        <v>1649</v>
      </c>
      <c r="G734" t="s">
        <v>1644</v>
      </c>
      <c r="H734" t="s">
        <v>1645</v>
      </c>
      <c r="I734" s="15"/>
      <c r="J734" t="s">
        <v>341</v>
      </c>
      <c r="K734">
        <v>1996.0</v>
      </c>
      <c r="L734" t="str">
        <f t="shared" si="2"/>
        <v>HlthNumNurs_rHlthNumNurs.1996</v>
      </c>
      <c r="M734" s="1" t="s">
        <v>261</v>
      </c>
      <c r="N734" t="s">
        <v>155</v>
      </c>
      <c r="O734" t="s">
        <v>1412</v>
      </c>
      <c r="P734" t="s">
        <v>263</v>
      </c>
    </row>
    <row r="735" ht="15.75" customHeight="1">
      <c r="A735" t="s">
        <v>55</v>
      </c>
      <c r="B735" t="s">
        <v>273</v>
      </c>
      <c r="D735" t="s">
        <v>1650</v>
      </c>
      <c r="E735" t="s">
        <v>1651</v>
      </c>
      <c r="G735" t="s">
        <v>1644</v>
      </c>
      <c r="H735" t="s">
        <v>1645</v>
      </c>
      <c r="I735" s="15"/>
      <c r="J735" t="s">
        <v>341</v>
      </c>
      <c r="K735">
        <v>1998.0</v>
      </c>
      <c r="L735" t="str">
        <f t="shared" si="2"/>
        <v>HlthNumNurs_rHlthNumNurs.1998</v>
      </c>
      <c r="M735" s="1" t="s">
        <v>261</v>
      </c>
      <c r="N735" t="s">
        <v>155</v>
      </c>
      <c r="O735" t="s">
        <v>1412</v>
      </c>
      <c r="P735" t="s">
        <v>263</v>
      </c>
    </row>
    <row r="736" ht="15.75" customHeight="1">
      <c r="A736" t="s">
        <v>55</v>
      </c>
      <c r="B736" t="s">
        <v>283</v>
      </c>
      <c r="D736" t="s">
        <v>1652</v>
      </c>
      <c r="E736" t="s">
        <v>1653</v>
      </c>
      <c r="G736" t="s">
        <v>1644</v>
      </c>
      <c r="H736" t="s">
        <v>1645</v>
      </c>
      <c r="I736" s="15"/>
      <c r="J736" t="s">
        <v>341</v>
      </c>
      <c r="K736">
        <v>2000.0</v>
      </c>
      <c r="L736" t="str">
        <f t="shared" si="2"/>
        <v>HlthNumNurs_rHlthNumNurs.2000</v>
      </c>
      <c r="M736" s="1" t="s">
        <v>261</v>
      </c>
      <c r="N736" t="s">
        <v>155</v>
      </c>
      <c r="O736" t="s">
        <v>1412</v>
      </c>
      <c r="P736" t="s">
        <v>263</v>
      </c>
    </row>
    <row r="737" ht="15.75" customHeight="1">
      <c r="A737" t="s">
        <v>55</v>
      </c>
      <c r="B737" t="s">
        <v>288</v>
      </c>
      <c r="D737" t="s">
        <v>1654</v>
      </c>
      <c r="E737" t="s">
        <v>1655</v>
      </c>
      <c r="G737" t="s">
        <v>1644</v>
      </c>
      <c r="H737" t="s">
        <v>1645</v>
      </c>
      <c r="I737" s="15"/>
      <c r="J737" t="s">
        <v>341</v>
      </c>
      <c r="K737">
        <v>2002.0</v>
      </c>
      <c r="L737" t="str">
        <f t="shared" si="2"/>
        <v>HlthNumNurs_rHlthNumNurs.2002</v>
      </c>
      <c r="M737" s="1" t="s">
        <v>261</v>
      </c>
      <c r="N737" t="s">
        <v>155</v>
      </c>
      <c r="O737" t="s">
        <v>1412</v>
      </c>
      <c r="P737" t="s">
        <v>263</v>
      </c>
    </row>
    <row r="738" ht="15.75" customHeight="1">
      <c r="A738" t="s">
        <v>55</v>
      </c>
      <c r="B738" t="s">
        <v>297</v>
      </c>
      <c r="D738" t="s">
        <v>1656</v>
      </c>
      <c r="E738" t="s">
        <v>1657</v>
      </c>
      <c r="G738" t="s">
        <v>1644</v>
      </c>
      <c r="H738" t="s">
        <v>1645</v>
      </c>
      <c r="I738" s="15"/>
      <c r="J738" t="s">
        <v>341</v>
      </c>
      <c r="K738">
        <v>2004.0</v>
      </c>
      <c r="L738" t="str">
        <f t="shared" si="2"/>
        <v>HlthNumNurs_rHlthNumNurs.2004</v>
      </c>
      <c r="M738" s="1" t="s">
        <v>261</v>
      </c>
      <c r="N738" t="s">
        <v>155</v>
      </c>
      <c r="O738" t="s">
        <v>1412</v>
      </c>
      <c r="P738" t="s">
        <v>263</v>
      </c>
    </row>
    <row r="739" ht="15.75" customHeight="1">
      <c r="A739" t="s">
        <v>55</v>
      </c>
      <c r="B739" t="s">
        <v>302</v>
      </c>
      <c r="D739" t="s">
        <v>1658</v>
      </c>
      <c r="E739" t="s">
        <v>1659</v>
      </c>
      <c r="G739" t="s">
        <v>1644</v>
      </c>
      <c r="H739" t="s">
        <v>1645</v>
      </c>
      <c r="I739" s="15"/>
      <c r="J739" t="s">
        <v>341</v>
      </c>
      <c r="K739">
        <v>2006.0</v>
      </c>
      <c r="L739" t="str">
        <f t="shared" si="2"/>
        <v>HlthNumNurs_rHlthNumNurs.2006</v>
      </c>
      <c r="M739" s="1" t="s">
        <v>261</v>
      </c>
      <c r="N739" t="s">
        <v>155</v>
      </c>
      <c r="O739" t="s">
        <v>1412</v>
      </c>
      <c r="P739" t="s">
        <v>263</v>
      </c>
    </row>
    <row r="740" ht="15.75" customHeight="1">
      <c r="A740" t="s">
        <v>55</v>
      </c>
      <c r="B740" t="s">
        <v>309</v>
      </c>
      <c r="D740" t="s">
        <v>1660</v>
      </c>
      <c r="E740" t="s">
        <v>1661</v>
      </c>
      <c r="G740" t="s">
        <v>1644</v>
      </c>
      <c r="H740" t="s">
        <v>1645</v>
      </c>
      <c r="I740" s="15"/>
      <c r="J740" t="s">
        <v>341</v>
      </c>
      <c r="K740">
        <v>2008.0</v>
      </c>
      <c r="L740" t="str">
        <f t="shared" si="2"/>
        <v>HlthNumNurs_rHlthNumNurs.2008</v>
      </c>
      <c r="M740" s="1" t="s">
        <v>261</v>
      </c>
      <c r="N740" t="s">
        <v>155</v>
      </c>
      <c r="O740" t="s">
        <v>1412</v>
      </c>
      <c r="P740" t="s">
        <v>263</v>
      </c>
    </row>
    <row r="741" ht="15.75" customHeight="1">
      <c r="A741" t="s">
        <v>55</v>
      </c>
      <c r="B741" t="s">
        <v>318</v>
      </c>
      <c r="D741" t="s">
        <v>1662</v>
      </c>
      <c r="E741" t="s">
        <v>1663</v>
      </c>
      <c r="G741" t="s">
        <v>1644</v>
      </c>
      <c r="H741" t="s">
        <v>1645</v>
      </c>
      <c r="I741" s="15"/>
      <c r="J741" t="s">
        <v>341</v>
      </c>
      <c r="K741">
        <v>2010.0</v>
      </c>
      <c r="L741" t="str">
        <f t="shared" si="2"/>
        <v>HlthNumNurs_rHlthNumNurs.2010</v>
      </c>
      <c r="M741" s="1" t="s">
        <v>261</v>
      </c>
      <c r="N741" t="s">
        <v>155</v>
      </c>
      <c r="O741" t="s">
        <v>1412</v>
      </c>
      <c r="P741" t="s">
        <v>263</v>
      </c>
    </row>
    <row r="742" ht="15.75" customHeight="1">
      <c r="A742" t="s">
        <v>55</v>
      </c>
      <c r="B742" t="s">
        <v>324</v>
      </c>
      <c r="D742" t="s">
        <v>1664</v>
      </c>
      <c r="E742" t="s">
        <v>1665</v>
      </c>
      <c r="G742" t="s">
        <v>1644</v>
      </c>
      <c r="H742" t="s">
        <v>1645</v>
      </c>
      <c r="I742" s="15"/>
      <c r="J742" t="s">
        <v>341</v>
      </c>
      <c r="K742">
        <v>2012.0</v>
      </c>
      <c r="L742" t="str">
        <f t="shared" si="2"/>
        <v>HlthNumNurs_rHlthNumNurs.2012</v>
      </c>
      <c r="M742" s="1" t="s">
        <v>261</v>
      </c>
      <c r="N742" t="s">
        <v>155</v>
      </c>
      <c r="O742" t="s">
        <v>1412</v>
      </c>
      <c r="P742" t="s">
        <v>263</v>
      </c>
    </row>
    <row r="743" ht="15.75" customHeight="1">
      <c r="A743" t="s">
        <v>55</v>
      </c>
      <c r="B743" t="s">
        <v>332</v>
      </c>
      <c r="D743" t="s">
        <v>1666</v>
      </c>
      <c r="E743" t="s">
        <v>1667</v>
      </c>
      <c r="G743" t="s">
        <v>1644</v>
      </c>
      <c r="H743" t="s">
        <v>1645</v>
      </c>
      <c r="I743" s="15"/>
      <c r="J743" t="s">
        <v>341</v>
      </c>
      <c r="K743">
        <v>2014.0</v>
      </c>
      <c r="L743" t="str">
        <f t="shared" si="2"/>
        <v>HlthNumNurs_rHlthNumNurs.2014</v>
      </c>
      <c r="M743" s="1" t="s">
        <v>261</v>
      </c>
      <c r="N743" t="s">
        <v>155</v>
      </c>
      <c r="O743" t="s">
        <v>1412</v>
      </c>
      <c r="P743" t="s">
        <v>263</v>
      </c>
    </row>
    <row r="744" ht="15.75" customHeight="1">
      <c r="A744" t="s">
        <v>55</v>
      </c>
      <c r="B744" t="s">
        <v>125</v>
      </c>
      <c r="D744" t="s">
        <v>1642</v>
      </c>
      <c r="E744" t="s">
        <v>1668</v>
      </c>
      <c r="G744" t="s">
        <v>1644</v>
      </c>
      <c r="H744" t="s">
        <v>1669</v>
      </c>
      <c r="I744" s="15"/>
      <c r="J744" t="s">
        <v>341</v>
      </c>
      <c r="K744">
        <v>1992.0</v>
      </c>
      <c r="L744" t="str">
        <f t="shared" si="2"/>
        <v>HlthNumNurs_sHlthNumNurs.1992</v>
      </c>
      <c r="M744" s="1" t="s">
        <v>261</v>
      </c>
      <c r="N744" t="s">
        <v>155</v>
      </c>
      <c r="O744" t="s">
        <v>1412</v>
      </c>
      <c r="P744" t="s">
        <v>263</v>
      </c>
    </row>
    <row r="745" ht="15.75" customHeight="1">
      <c r="A745" t="s">
        <v>55</v>
      </c>
      <c r="B745" t="s">
        <v>251</v>
      </c>
      <c r="D745" t="s">
        <v>1646</v>
      </c>
      <c r="E745" t="s">
        <v>1670</v>
      </c>
      <c r="G745" t="s">
        <v>1644</v>
      </c>
      <c r="H745" t="s">
        <v>1669</v>
      </c>
      <c r="I745" s="15"/>
      <c r="J745" t="s">
        <v>341</v>
      </c>
      <c r="K745">
        <v>1994.0</v>
      </c>
      <c r="L745" t="str">
        <f t="shared" si="2"/>
        <v>HlthNumNurs_sHlthNumNurs.1994</v>
      </c>
      <c r="M745" s="1" t="s">
        <v>261</v>
      </c>
      <c r="N745" t="s">
        <v>155</v>
      </c>
      <c r="O745" t="s">
        <v>1412</v>
      </c>
      <c r="P745" t="s">
        <v>263</v>
      </c>
    </row>
    <row r="746" ht="15.75" customHeight="1">
      <c r="A746" t="s">
        <v>55</v>
      </c>
      <c r="B746" t="s">
        <v>264</v>
      </c>
      <c r="D746" t="s">
        <v>1648</v>
      </c>
      <c r="E746" t="s">
        <v>1671</v>
      </c>
      <c r="G746" t="s">
        <v>1644</v>
      </c>
      <c r="H746" t="s">
        <v>1669</v>
      </c>
      <c r="I746" s="15"/>
      <c r="J746" t="s">
        <v>341</v>
      </c>
      <c r="K746">
        <v>1996.0</v>
      </c>
      <c r="L746" t="str">
        <f t="shared" si="2"/>
        <v>HlthNumNurs_sHlthNumNurs.1996</v>
      </c>
      <c r="M746" s="1" t="s">
        <v>261</v>
      </c>
      <c r="N746" t="s">
        <v>155</v>
      </c>
      <c r="O746" t="s">
        <v>1412</v>
      </c>
      <c r="P746" t="s">
        <v>263</v>
      </c>
    </row>
    <row r="747" ht="15.75" customHeight="1">
      <c r="A747" t="s">
        <v>55</v>
      </c>
      <c r="B747" t="s">
        <v>273</v>
      </c>
      <c r="D747" t="s">
        <v>1650</v>
      </c>
      <c r="E747" t="s">
        <v>1672</v>
      </c>
      <c r="G747" t="s">
        <v>1644</v>
      </c>
      <c r="H747" t="s">
        <v>1669</v>
      </c>
      <c r="I747" s="15"/>
      <c r="J747" t="s">
        <v>341</v>
      </c>
      <c r="K747">
        <v>1998.0</v>
      </c>
      <c r="L747" t="str">
        <f t="shared" si="2"/>
        <v>HlthNumNurs_sHlthNumNurs.1998</v>
      </c>
      <c r="M747" s="1" t="s">
        <v>261</v>
      </c>
      <c r="N747" t="s">
        <v>155</v>
      </c>
      <c r="O747" t="s">
        <v>1412</v>
      </c>
      <c r="P747" t="s">
        <v>263</v>
      </c>
    </row>
    <row r="748" ht="15.75" customHeight="1">
      <c r="A748" t="s">
        <v>55</v>
      </c>
      <c r="B748" t="s">
        <v>283</v>
      </c>
      <c r="D748" t="s">
        <v>1652</v>
      </c>
      <c r="E748" t="s">
        <v>1673</v>
      </c>
      <c r="G748" t="s">
        <v>1644</v>
      </c>
      <c r="H748" t="s">
        <v>1669</v>
      </c>
      <c r="I748" s="15"/>
      <c r="J748" t="s">
        <v>341</v>
      </c>
      <c r="K748">
        <v>2000.0</v>
      </c>
      <c r="L748" t="str">
        <f t="shared" si="2"/>
        <v>HlthNumNurs_sHlthNumNurs.2000</v>
      </c>
      <c r="M748" s="1" t="s">
        <v>261</v>
      </c>
      <c r="N748" t="s">
        <v>155</v>
      </c>
      <c r="O748" t="s">
        <v>1412</v>
      </c>
      <c r="P748" t="s">
        <v>263</v>
      </c>
    </row>
    <row r="749" ht="15.75" customHeight="1">
      <c r="A749" t="s">
        <v>55</v>
      </c>
      <c r="B749" t="s">
        <v>288</v>
      </c>
      <c r="D749" t="s">
        <v>1654</v>
      </c>
      <c r="E749" t="s">
        <v>1674</v>
      </c>
      <c r="G749" t="s">
        <v>1644</v>
      </c>
      <c r="H749" t="s">
        <v>1669</v>
      </c>
      <c r="I749" s="15"/>
      <c r="J749" t="s">
        <v>341</v>
      </c>
      <c r="K749">
        <v>2002.0</v>
      </c>
      <c r="L749" t="str">
        <f t="shared" si="2"/>
        <v>HlthNumNurs_sHlthNumNurs.2002</v>
      </c>
      <c r="M749" s="1" t="s">
        <v>261</v>
      </c>
      <c r="N749" t="s">
        <v>155</v>
      </c>
      <c r="O749" t="s">
        <v>1412</v>
      </c>
      <c r="P749" t="s">
        <v>263</v>
      </c>
    </row>
    <row r="750" ht="15.75" customHeight="1">
      <c r="A750" t="s">
        <v>55</v>
      </c>
      <c r="B750" t="s">
        <v>297</v>
      </c>
      <c r="D750" t="s">
        <v>1656</v>
      </c>
      <c r="E750" t="s">
        <v>1675</v>
      </c>
      <c r="G750" t="s">
        <v>1644</v>
      </c>
      <c r="H750" t="s">
        <v>1669</v>
      </c>
      <c r="I750" s="15"/>
      <c r="J750" t="s">
        <v>341</v>
      </c>
      <c r="K750">
        <v>2004.0</v>
      </c>
      <c r="L750" t="str">
        <f t="shared" si="2"/>
        <v>HlthNumNurs_sHlthNumNurs.2004</v>
      </c>
      <c r="M750" s="1" t="s">
        <v>261</v>
      </c>
      <c r="N750" t="s">
        <v>155</v>
      </c>
      <c r="O750" t="s">
        <v>1412</v>
      </c>
      <c r="P750" t="s">
        <v>263</v>
      </c>
    </row>
    <row r="751" ht="15.75" customHeight="1">
      <c r="A751" t="s">
        <v>55</v>
      </c>
      <c r="B751" t="s">
        <v>302</v>
      </c>
      <c r="D751" t="s">
        <v>1658</v>
      </c>
      <c r="E751" t="s">
        <v>1676</v>
      </c>
      <c r="G751" t="s">
        <v>1644</v>
      </c>
      <c r="H751" t="s">
        <v>1669</v>
      </c>
      <c r="I751" s="15"/>
      <c r="J751" t="s">
        <v>341</v>
      </c>
      <c r="K751">
        <v>2006.0</v>
      </c>
      <c r="L751" t="str">
        <f t="shared" si="2"/>
        <v>HlthNumNurs_sHlthNumNurs.2006</v>
      </c>
      <c r="M751" s="1" t="s">
        <v>261</v>
      </c>
      <c r="N751" t="s">
        <v>155</v>
      </c>
      <c r="O751" t="s">
        <v>1412</v>
      </c>
      <c r="P751" t="s">
        <v>263</v>
      </c>
    </row>
    <row r="752" ht="15.75" customHeight="1">
      <c r="A752" t="s">
        <v>55</v>
      </c>
      <c r="B752" t="s">
        <v>309</v>
      </c>
      <c r="D752" t="s">
        <v>1660</v>
      </c>
      <c r="E752" t="s">
        <v>1677</v>
      </c>
      <c r="G752" t="s">
        <v>1644</v>
      </c>
      <c r="H752" t="s">
        <v>1669</v>
      </c>
      <c r="I752" s="15"/>
      <c r="J752" t="s">
        <v>341</v>
      </c>
      <c r="K752">
        <v>2008.0</v>
      </c>
      <c r="L752" t="str">
        <f t="shared" si="2"/>
        <v>HlthNumNurs_sHlthNumNurs.2008</v>
      </c>
      <c r="M752" s="1" t="s">
        <v>261</v>
      </c>
      <c r="N752" t="s">
        <v>155</v>
      </c>
      <c r="O752" t="s">
        <v>1412</v>
      </c>
      <c r="P752" t="s">
        <v>263</v>
      </c>
    </row>
    <row r="753" ht="15.75" customHeight="1">
      <c r="A753" t="s">
        <v>55</v>
      </c>
      <c r="B753" t="s">
        <v>318</v>
      </c>
      <c r="D753" t="s">
        <v>1662</v>
      </c>
      <c r="E753" t="s">
        <v>1678</v>
      </c>
      <c r="G753" t="s">
        <v>1644</v>
      </c>
      <c r="H753" t="s">
        <v>1669</v>
      </c>
      <c r="I753" s="15"/>
      <c r="J753" t="s">
        <v>341</v>
      </c>
      <c r="K753">
        <v>2010.0</v>
      </c>
      <c r="L753" t="str">
        <f t="shared" si="2"/>
        <v>HlthNumNurs_sHlthNumNurs.2010</v>
      </c>
      <c r="M753" s="1" t="s">
        <v>261</v>
      </c>
      <c r="N753" t="s">
        <v>155</v>
      </c>
      <c r="O753" t="s">
        <v>1412</v>
      </c>
      <c r="P753" t="s">
        <v>263</v>
      </c>
    </row>
    <row r="754" ht="15.75" customHeight="1">
      <c r="A754" t="s">
        <v>55</v>
      </c>
      <c r="B754" t="s">
        <v>324</v>
      </c>
      <c r="D754" t="s">
        <v>1664</v>
      </c>
      <c r="E754" t="s">
        <v>1679</v>
      </c>
      <c r="G754" t="s">
        <v>1644</v>
      </c>
      <c r="H754" t="s">
        <v>1669</v>
      </c>
      <c r="I754" s="15"/>
      <c r="J754" t="s">
        <v>341</v>
      </c>
      <c r="K754">
        <v>2012.0</v>
      </c>
      <c r="L754" t="str">
        <f t="shared" si="2"/>
        <v>HlthNumNurs_sHlthNumNurs.2012</v>
      </c>
      <c r="M754" s="1" t="s">
        <v>261</v>
      </c>
      <c r="N754" t="s">
        <v>155</v>
      </c>
      <c r="O754" t="s">
        <v>1412</v>
      </c>
      <c r="P754" t="s">
        <v>263</v>
      </c>
    </row>
    <row r="755" ht="15.75" customHeight="1">
      <c r="A755" t="s">
        <v>55</v>
      </c>
      <c r="B755" t="s">
        <v>332</v>
      </c>
      <c r="D755" t="s">
        <v>1666</v>
      </c>
      <c r="E755" t="s">
        <v>1680</v>
      </c>
      <c r="G755" t="s">
        <v>1644</v>
      </c>
      <c r="H755" t="s">
        <v>1669</v>
      </c>
      <c r="I755" s="15"/>
      <c r="J755" t="s">
        <v>341</v>
      </c>
      <c r="K755">
        <v>2014.0</v>
      </c>
      <c r="L755" t="str">
        <f t="shared" si="2"/>
        <v>HlthNumNurs_sHlthNumNurs.2014</v>
      </c>
      <c r="M755" s="1" t="s">
        <v>261</v>
      </c>
      <c r="N755" t="s">
        <v>155</v>
      </c>
      <c r="O755" t="s">
        <v>1412</v>
      </c>
      <c r="P755" t="s">
        <v>263</v>
      </c>
    </row>
    <row r="756" ht="15.75" customHeight="1">
      <c r="A756" t="s">
        <v>55</v>
      </c>
      <c r="B756" t="s">
        <v>125</v>
      </c>
      <c r="D756" t="s">
        <v>1681</v>
      </c>
      <c r="E756" t="s">
        <v>1682</v>
      </c>
      <c r="G756" t="s">
        <v>1683</v>
      </c>
      <c r="H756" t="s">
        <v>1684</v>
      </c>
      <c r="I756" s="15"/>
      <c r="J756" t="s">
        <v>341</v>
      </c>
      <c r="K756">
        <v>1992.0</v>
      </c>
      <c r="L756" t="str">
        <f t="shared" si="2"/>
        <v>HlthNursNights_rHlthNursNights.1992</v>
      </c>
      <c r="M756" s="1" t="s">
        <v>261</v>
      </c>
      <c r="N756" t="s">
        <v>155</v>
      </c>
      <c r="O756" t="s">
        <v>1412</v>
      </c>
      <c r="P756" t="s">
        <v>263</v>
      </c>
    </row>
    <row r="757" ht="15.75" customHeight="1">
      <c r="A757" t="s">
        <v>55</v>
      </c>
      <c r="B757" t="s">
        <v>251</v>
      </c>
      <c r="D757" t="s">
        <v>1685</v>
      </c>
      <c r="E757" t="s">
        <v>1686</v>
      </c>
      <c r="G757" t="s">
        <v>1683</v>
      </c>
      <c r="H757" t="s">
        <v>1684</v>
      </c>
      <c r="I757" s="15"/>
      <c r="J757" t="s">
        <v>341</v>
      </c>
      <c r="K757">
        <v>1994.0</v>
      </c>
      <c r="L757" t="str">
        <f t="shared" si="2"/>
        <v>HlthNursNights_rHlthNursNights.1994</v>
      </c>
      <c r="M757" s="1" t="s">
        <v>261</v>
      </c>
      <c r="N757" t="s">
        <v>155</v>
      </c>
      <c r="O757" t="s">
        <v>1412</v>
      </c>
      <c r="P757" t="s">
        <v>263</v>
      </c>
    </row>
    <row r="758" ht="15.75" customHeight="1">
      <c r="A758" t="s">
        <v>55</v>
      </c>
      <c r="B758" t="s">
        <v>264</v>
      </c>
      <c r="D758" t="s">
        <v>1687</v>
      </c>
      <c r="E758" t="s">
        <v>1688</v>
      </c>
      <c r="G758" t="s">
        <v>1683</v>
      </c>
      <c r="H758" t="s">
        <v>1684</v>
      </c>
      <c r="I758" s="15"/>
      <c r="J758" t="s">
        <v>341</v>
      </c>
      <c r="K758">
        <v>1996.0</v>
      </c>
      <c r="L758" t="str">
        <f t="shared" si="2"/>
        <v>HlthNursNights_rHlthNursNights.1996</v>
      </c>
      <c r="M758" s="1" t="s">
        <v>261</v>
      </c>
      <c r="N758" t="s">
        <v>155</v>
      </c>
      <c r="O758" t="s">
        <v>1412</v>
      </c>
      <c r="P758" t="s">
        <v>263</v>
      </c>
    </row>
    <row r="759" ht="15.75" customHeight="1">
      <c r="A759" t="s">
        <v>55</v>
      </c>
      <c r="B759" t="s">
        <v>273</v>
      </c>
      <c r="D759" t="s">
        <v>1689</v>
      </c>
      <c r="E759" t="s">
        <v>1690</v>
      </c>
      <c r="G759" t="s">
        <v>1683</v>
      </c>
      <c r="H759" t="s">
        <v>1684</v>
      </c>
      <c r="I759" s="15"/>
      <c r="J759" t="s">
        <v>341</v>
      </c>
      <c r="K759">
        <v>1998.0</v>
      </c>
      <c r="L759" t="str">
        <f t="shared" si="2"/>
        <v>HlthNursNights_rHlthNursNights.1998</v>
      </c>
      <c r="M759" s="1" t="s">
        <v>261</v>
      </c>
      <c r="N759" t="s">
        <v>155</v>
      </c>
      <c r="O759" t="s">
        <v>1412</v>
      </c>
      <c r="P759" t="s">
        <v>263</v>
      </c>
    </row>
    <row r="760" ht="15.75" customHeight="1">
      <c r="A760" t="s">
        <v>55</v>
      </c>
      <c r="B760" t="s">
        <v>283</v>
      </c>
      <c r="D760" t="s">
        <v>1691</v>
      </c>
      <c r="E760" t="s">
        <v>1692</v>
      </c>
      <c r="G760" t="s">
        <v>1683</v>
      </c>
      <c r="H760" t="s">
        <v>1684</v>
      </c>
      <c r="I760" s="15"/>
      <c r="J760" t="s">
        <v>341</v>
      </c>
      <c r="K760">
        <v>2000.0</v>
      </c>
      <c r="L760" t="str">
        <f t="shared" si="2"/>
        <v>HlthNursNights_rHlthNursNights.2000</v>
      </c>
      <c r="M760" s="1" t="s">
        <v>261</v>
      </c>
      <c r="N760" t="s">
        <v>155</v>
      </c>
      <c r="O760" t="s">
        <v>1412</v>
      </c>
      <c r="P760" t="s">
        <v>263</v>
      </c>
    </row>
    <row r="761" ht="15.75" customHeight="1">
      <c r="A761" t="s">
        <v>55</v>
      </c>
      <c r="B761" t="s">
        <v>288</v>
      </c>
      <c r="D761" t="s">
        <v>1693</v>
      </c>
      <c r="E761" t="s">
        <v>1694</v>
      </c>
      <c r="G761" t="s">
        <v>1683</v>
      </c>
      <c r="H761" t="s">
        <v>1684</v>
      </c>
      <c r="I761" s="15"/>
      <c r="J761" t="s">
        <v>341</v>
      </c>
      <c r="K761">
        <v>2002.0</v>
      </c>
      <c r="L761" t="str">
        <f t="shared" si="2"/>
        <v>HlthNursNights_rHlthNursNights.2002</v>
      </c>
      <c r="M761" s="1" t="s">
        <v>261</v>
      </c>
      <c r="N761" t="s">
        <v>155</v>
      </c>
      <c r="O761" t="s">
        <v>1412</v>
      </c>
      <c r="P761" t="s">
        <v>263</v>
      </c>
    </row>
    <row r="762" ht="15.75" customHeight="1">
      <c r="A762" t="s">
        <v>55</v>
      </c>
      <c r="B762" t="s">
        <v>297</v>
      </c>
      <c r="D762" t="s">
        <v>1695</v>
      </c>
      <c r="E762" t="s">
        <v>1696</v>
      </c>
      <c r="G762" t="s">
        <v>1683</v>
      </c>
      <c r="H762" t="s">
        <v>1684</v>
      </c>
      <c r="I762" s="15"/>
      <c r="J762" t="s">
        <v>341</v>
      </c>
      <c r="K762">
        <v>2004.0</v>
      </c>
      <c r="L762" t="str">
        <f t="shared" si="2"/>
        <v>HlthNursNights_rHlthNursNights.2004</v>
      </c>
      <c r="M762" s="1" t="s">
        <v>261</v>
      </c>
      <c r="N762" t="s">
        <v>155</v>
      </c>
      <c r="O762" t="s">
        <v>1412</v>
      </c>
      <c r="P762" t="s">
        <v>263</v>
      </c>
    </row>
    <row r="763" ht="15.75" customHeight="1">
      <c r="A763" t="s">
        <v>55</v>
      </c>
      <c r="B763" t="s">
        <v>302</v>
      </c>
      <c r="D763" t="s">
        <v>1697</v>
      </c>
      <c r="E763" t="s">
        <v>1698</v>
      </c>
      <c r="G763" t="s">
        <v>1683</v>
      </c>
      <c r="H763" t="s">
        <v>1684</v>
      </c>
      <c r="I763" s="15"/>
      <c r="J763" t="s">
        <v>341</v>
      </c>
      <c r="K763">
        <v>2006.0</v>
      </c>
      <c r="L763" t="str">
        <f t="shared" si="2"/>
        <v>HlthNursNights_rHlthNursNights.2006</v>
      </c>
      <c r="M763" s="1" t="s">
        <v>261</v>
      </c>
      <c r="N763" t="s">
        <v>155</v>
      </c>
      <c r="O763" t="s">
        <v>1412</v>
      </c>
      <c r="P763" t="s">
        <v>263</v>
      </c>
    </row>
    <row r="764" ht="15.75" customHeight="1">
      <c r="A764" t="s">
        <v>55</v>
      </c>
      <c r="B764" t="s">
        <v>309</v>
      </c>
      <c r="D764" t="s">
        <v>1699</v>
      </c>
      <c r="E764" t="s">
        <v>1700</v>
      </c>
      <c r="G764" t="s">
        <v>1683</v>
      </c>
      <c r="H764" t="s">
        <v>1684</v>
      </c>
      <c r="I764" s="15"/>
      <c r="J764" t="s">
        <v>341</v>
      </c>
      <c r="K764">
        <v>2008.0</v>
      </c>
      <c r="L764" t="str">
        <f t="shared" si="2"/>
        <v>HlthNursNights_rHlthNursNights.2008</v>
      </c>
      <c r="M764" s="1" t="s">
        <v>261</v>
      </c>
      <c r="N764" t="s">
        <v>155</v>
      </c>
      <c r="O764" t="s">
        <v>1412</v>
      </c>
      <c r="P764" t="s">
        <v>263</v>
      </c>
    </row>
    <row r="765" ht="15.75" customHeight="1">
      <c r="A765" t="s">
        <v>55</v>
      </c>
      <c r="B765" t="s">
        <v>318</v>
      </c>
      <c r="D765" t="s">
        <v>1701</v>
      </c>
      <c r="E765" t="s">
        <v>1702</v>
      </c>
      <c r="G765" t="s">
        <v>1683</v>
      </c>
      <c r="H765" t="s">
        <v>1684</v>
      </c>
      <c r="I765" s="15"/>
      <c r="J765" t="s">
        <v>341</v>
      </c>
      <c r="K765">
        <v>2010.0</v>
      </c>
      <c r="L765" t="str">
        <f t="shared" si="2"/>
        <v>HlthNursNights_rHlthNursNights.2010</v>
      </c>
      <c r="M765" s="1" t="s">
        <v>261</v>
      </c>
      <c r="N765" t="s">
        <v>155</v>
      </c>
      <c r="O765" t="s">
        <v>1412</v>
      </c>
      <c r="P765" t="s">
        <v>263</v>
      </c>
    </row>
    <row r="766" ht="15.75" customHeight="1">
      <c r="A766" t="s">
        <v>55</v>
      </c>
      <c r="B766" t="s">
        <v>324</v>
      </c>
      <c r="D766" t="s">
        <v>1703</v>
      </c>
      <c r="E766" t="s">
        <v>1704</v>
      </c>
      <c r="G766" t="s">
        <v>1683</v>
      </c>
      <c r="H766" t="s">
        <v>1684</v>
      </c>
      <c r="I766" s="15"/>
      <c r="J766" t="s">
        <v>341</v>
      </c>
      <c r="K766">
        <v>2012.0</v>
      </c>
      <c r="L766" t="str">
        <f t="shared" si="2"/>
        <v>HlthNursNights_rHlthNursNights.2012</v>
      </c>
      <c r="M766" s="1" t="s">
        <v>261</v>
      </c>
      <c r="N766" t="s">
        <v>155</v>
      </c>
      <c r="O766" t="s">
        <v>1412</v>
      </c>
      <c r="P766" t="s">
        <v>263</v>
      </c>
    </row>
    <row r="767" ht="15.75" customHeight="1">
      <c r="A767" t="s">
        <v>55</v>
      </c>
      <c r="B767" t="s">
        <v>332</v>
      </c>
      <c r="D767" t="s">
        <v>1705</v>
      </c>
      <c r="E767" t="s">
        <v>1706</v>
      </c>
      <c r="G767" t="s">
        <v>1683</v>
      </c>
      <c r="H767" t="s">
        <v>1684</v>
      </c>
      <c r="I767" s="15"/>
      <c r="J767" t="s">
        <v>341</v>
      </c>
      <c r="K767">
        <v>2014.0</v>
      </c>
      <c r="L767" t="str">
        <f t="shared" si="2"/>
        <v>HlthNursNights_rHlthNursNights.2014</v>
      </c>
      <c r="M767" s="1" t="s">
        <v>261</v>
      </c>
      <c r="N767" t="s">
        <v>155</v>
      </c>
      <c r="O767" t="s">
        <v>1412</v>
      </c>
      <c r="P767" t="s">
        <v>263</v>
      </c>
    </row>
    <row r="768" ht="15.75" customHeight="1">
      <c r="A768" t="s">
        <v>55</v>
      </c>
      <c r="B768" t="s">
        <v>125</v>
      </c>
      <c r="D768" t="s">
        <v>1681</v>
      </c>
      <c r="E768" t="s">
        <v>1707</v>
      </c>
      <c r="G768" t="s">
        <v>1683</v>
      </c>
      <c r="H768" t="s">
        <v>1708</v>
      </c>
      <c r="I768" s="15"/>
      <c r="J768" t="s">
        <v>341</v>
      </c>
      <c r="K768">
        <v>1992.0</v>
      </c>
      <c r="L768" t="str">
        <f t="shared" si="2"/>
        <v>HlthNursNights_sHlthNursNights.1992</v>
      </c>
      <c r="M768" s="1" t="s">
        <v>261</v>
      </c>
      <c r="N768" t="s">
        <v>155</v>
      </c>
      <c r="O768" t="s">
        <v>1412</v>
      </c>
      <c r="P768" t="s">
        <v>263</v>
      </c>
    </row>
    <row r="769" ht="15.75" customHeight="1">
      <c r="A769" t="s">
        <v>55</v>
      </c>
      <c r="B769" t="s">
        <v>251</v>
      </c>
      <c r="D769" t="s">
        <v>1685</v>
      </c>
      <c r="E769" t="s">
        <v>1709</v>
      </c>
      <c r="G769" t="s">
        <v>1683</v>
      </c>
      <c r="H769" t="s">
        <v>1708</v>
      </c>
      <c r="I769" s="15"/>
      <c r="J769" t="s">
        <v>341</v>
      </c>
      <c r="K769">
        <v>1994.0</v>
      </c>
      <c r="L769" t="str">
        <f t="shared" si="2"/>
        <v>HlthNursNights_sHlthNursNights.1994</v>
      </c>
      <c r="M769" s="1" t="s">
        <v>261</v>
      </c>
      <c r="N769" t="s">
        <v>155</v>
      </c>
      <c r="O769" t="s">
        <v>1412</v>
      </c>
      <c r="P769" t="s">
        <v>263</v>
      </c>
    </row>
    <row r="770" ht="15.75" customHeight="1">
      <c r="A770" t="s">
        <v>55</v>
      </c>
      <c r="B770" t="s">
        <v>264</v>
      </c>
      <c r="D770" t="s">
        <v>1687</v>
      </c>
      <c r="E770" t="s">
        <v>1710</v>
      </c>
      <c r="G770" t="s">
        <v>1683</v>
      </c>
      <c r="H770" t="s">
        <v>1708</v>
      </c>
      <c r="I770" s="15"/>
      <c r="J770" t="s">
        <v>341</v>
      </c>
      <c r="K770">
        <v>1996.0</v>
      </c>
      <c r="L770" t="str">
        <f t="shared" si="2"/>
        <v>HlthNursNights_sHlthNursNights.1996</v>
      </c>
      <c r="M770" s="1" t="s">
        <v>261</v>
      </c>
      <c r="N770" t="s">
        <v>155</v>
      </c>
      <c r="O770" t="s">
        <v>1412</v>
      </c>
      <c r="P770" t="s">
        <v>263</v>
      </c>
    </row>
    <row r="771" ht="15.75" customHeight="1">
      <c r="A771" t="s">
        <v>55</v>
      </c>
      <c r="B771" t="s">
        <v>273</v>
      </c>
      <c r="D771" t="s">
        <v>1689</v>
      </c>
      <c r="E771" t="s">
        <v>1711</v>
      </c>
      <c r="G771" t="s">
        <v>1683</v>
      </c>
      <c r="H771" t="s">
        <v>1708</v>
      </c>
      <c r="I771" s="15"/>
      <c r="J771" t="s">
        <v>341</v>
      </c>
      <c r="K771">
        <v>1998.0</v>
      </c>
      <c r="L771" t="str">
        <f t="shared" si="2"/>
        <v>HlthNursNights_sHlthNursNights.1998</v>
      </c>
      <c r="M771" s="1" t="s">
        <v>261</v>
      </c>
      <c r="N771" t="s">
        <v>155</v>
      </c>
      <c r="O771" t="s">
        <v>1412</v>
      </c>
      <c r="P771" t="s">
        <v>263</v>
      </c>
    </row>
    <row r="772" ht="15.75" customHeight="1">
      <c r="A772" t="s">
        <v>55</v>
      </c>
      <c r="B772" t="s">
        <v>283</v>
      </c>
      <c r="D772" t="s">
        <v>1691</v>
      </c>
      <c r="E772" t="s">
        <v>1712</v>
      </c>
      <c r="G772" t="s">
        <v>1683</v>
      </c>
      <c r="H772" t="s">
        <v>1708</v>
      </c>
      <c r="I772" s="15"/>
      <c r="J772" t="s">
        <v>341</v>
      </c>
      <c r="K772">
        <v>2000.0</v>
      </c>
      <c r="L772" t="str">
        <f t="shared" si="2"/>
        <v>HlthNursNights_sHlthNursNights.2000</v>
      </c>
      <c r="M772" s="1" t="s">
        <v>261</v>
      </c>
      <c r="N772" t="s">
        <v>155</v>
      </c>
      <c r="O772" t="s">
        <v>1412</v>
      </c>
      <c r="P772" t="s">
        <v>263</v>
      </c>
    </row>
    <row r="773" ht="15.75" customHeight="1">
      <c r="A773" t="s">
        <v>55</v>
      </c>
      <c r="B773" t="s">
        <v>288</v>
      </c>
      <c r="D773" t="s">
        <v>1693</v>
      </c>
      <c r="E773" t="s">
        <v>1713</v>
      </c>
      <c r="G773" t="s">
        <v>1683</v>
      </c>
      <c r="H773" t="s">
        <v>1708</v>
      </c>
      <c r="I773" s="15"/>
      <c r="J773" t="s">
        <v>341</v>
      </c>
      <c r="K773">
        <v>2002.0</v>
      </c>
      <c r="L773" t="str">
        <f t="shared" si="2"/>
        <v>HlthNursNights_sHlthNursNights.2002</v>
      </c>
      <c r="M773" s="1" t="s">
        <v>261</v>
      </c>
      <c r="N773" t="s">
        <v>155</v>
      </c>
      <c r="O773" t="s">
        <v>1412</v>
      </c>
      <c r="P773" t="s">
        <v>263</v>
      </c>
    </row>
    <row r="774" ht="15.75" customHeight="1">
      <c r="A774" t="s">
        <v>55</v>
      </c>
      <c r="B774" t="s">
        <v>297</v>
      </c>
      <c r="D774" t="s">
        <v>1695</v>
      </c>
      <c r="E774" t="s">
        <v>1714</v>
      </c>
      <c r="G774" t="s">
        <v>1683</v>
      </c>
      <c r="H774" t="s">
        <v>1708</v>
      </c>
      <c r="I774" s="15"/>
      <c r="J774" t="s">
        <v>341</v>
      </c>
      <c r="K774">
        <v>2004.0</v>
      </c>
      <c r="L774" t="str">
        <f t="shared" si="2"/>
        <v>HlthNursNights_sHlthNursNights.2004</v>
      </c>
      <c r="M774" s="1" t="s">
        <v>261</v>
      </c>
      <c r="N774" t="s">
        <v>155</v>
      </c>
      <c r="O774" t="s">
        <v>1412</v>
      </c>
      <c r="P774" t="s">
        <v>263</v>
      </c>
    </row>
    <row r="775" ht="15.75" customHeight="1">
      <c r="A775" t="s">
        <v>55</v>
      </c>
      <c r="B775" t="s">
        <v>302</v>
      </c>
      <c r="D775" t="s">
        <v>1697</v>
      </c>
      <c r="E775" t="s">
        <v>1715</v>
      </c>
      <c r="G775" t="s">
        <v>1683</v>
      </c>
      <c r="H775" t="s">
        <v>1708</v>
      </c>
      <c r="I775" s="15"/>
      <c r="J775" t="s">
        <v>341</v>
      </c>
      <c r="K775">
        <v>2006.0</v>
      </c>
      <c r="L775" t="str">
        <f t="shared" si="2"/>
        <v>HlthNursNights_sHlthNursNights.2006</v>
      </c>
      <c r="M775" s="1" t="s">
        <v>261</v>
      </c>
      <c r="N775" t="s">
        <v>155</v>
      </c>
      <c r="O775" t="s">
        <v>1412</v>
      </c>
      <c r="P775" t="s">
        <v>263</v>
      </c>
    </row>
    <row r="776" ht="15.75" customHeight="1">
      <c r="A776" t="s">
        <v>55</v>
      </c>
      <c r="B776" t="s">
        <v>309</v>
      </c>
      <c r="D776" t="s">
        <v>1699</v>
      </c>
      <c r="E776" t="s">
        <v>1716</v>
      </c>
      <c r="G776" t="s">
        <v>1683</v>
      </c>
      <c r="H776" t="s">
        <v>1708</v>
      </c>
      <c r="I776" s="15"/>
      <c r="J776" t="s">
        <v>341</v>
      </c>
      <c r="K776">
        <v>2008.0</v>
      </c>
      <c r="L776" t="str">
        <f t="shared" si="2"/>
        <v>HlthNursNights_sHlthNursNights.2008</v>
      </c>
      <c r="M776" s="1" t="s">
        <v>261</v>
      </c>
      <c r="N776" t="s">
        <v>155</v>
      </c>
      <c r="O776" t="s">
        <v>1412</v>
      </c>
      <c r="P776" t="s">
        <v>263</v>
      </c>
    </row>
    <row r="777" ht="15.75" customHeight="1">
      <c r="A777" t="s">
        <v>55</v>
      </c>
      <c r="B777" t="s">
        <v>318</v>
      </c>
      <c r="D777" t="s">
        <v>1701</v>
      </c>
      <c r="E777" t="s">
        <v>1717</v>
      </c>
      <c r="G777" t="s">
        <v>1683</v>
      </c>
      <c r="H777" t="s">
        <v>1708</v>
      </c>
      <c r="I777" s="15"/>
      <c r="J777" t="s">
        <v>341</v>
      </c>
      <c r="K777">
        <v>2010.0</v>
      </c>
      <c r="L777" t="str">
        <f t="shared" si="2"/>
        <v>HlthNursNights_sHlthNursNights.2010</v>
      </c>
      <c r="M777" s="1" t="s">
        <v>261</v>
      </c>
      <c r="N777" t="s">
        <v>155</v>
      </c>
      <c r="O777" t="s">
        <v>1412</v>
      </c>
      <c r="P777" t="s">
        <v>263</v>
      </c>
    </row>
    <row r="778" ht="15.75" customHeight="1">
      <c r="A778" t="s">
        <v>55</v>
      </c>
      <c r="B778" t="s">
        <v>324</v>
      </c>
      <c r="D778" t="s">
        <v>1703</v>
      </c>
      <c r="E778" t="s">
        <v>1718</v>
      </c>
      <c r="G778" t="s">
        <v>1683</v>
      </c>
      <c r="H778" t="s">
        <v>1708</v>
      </c>
      <c r="I778" s="15"/>
      <c r="J778" t="s">
        <v>341</v>
      </c>
      <c r="K778">
        <v>2012.0</v>
      </c>
      <c r="L778" t="str">
        <f t="shared" si="2"/>
        <v>HlthNursNights_sHlthNursNights.2012</v>
      </c>
      <c r="M778" s="1" t="s">
        <v>261</v>
      </c>
      <c r="N778" t="s">
        <v>155</v>
      </c>
      <c r="O778" t="s">
        <v>1412</v>
      </c>
      <c r="P778" t="s">
        <v>263</v>
      </c>
    </row>
    <row r="779" ht="15.75" customHeight="1">
      <c r="A779" t="s">
        <v>55</v>
      </c>
      <c r="B779" t="s">
        <v>332</v>
      </c>
      <c r="D779" t="s">
        <v>1705</v>
      </c>
      <c r="E779" t="s">
        <v>1719</v>
      </c>
      <c r="G779" t="s">
        <v>1683</v>
      </c>
      <c r="H779" t="s">
        <v>1708</v>
      </c>
      <c r="I779" s="15"/>
      <c r="J779" t="s">
        <v>341</v>
      </c>
      <c r="K779">
        <v>2014.0</v>
      </c>
      <c r="L779" t="str">
        <f t="shared" si="2"/>
        <v>HlthNursNights_sHlthNursNights.2014</v>
      </c>
      <c r="M779" s="1" t="s">
        <v>261</v>
      </c>
      <c r="N779" t="s">
        <v>155</v>
      </c>
      <c r="O779" t="s">
        <v>1412</v>
      </c>
      <c r="P779" t="s">
        <v>263</v>
      </c>
    </row>
    <row r="780" ht="15.75" customHeight="1">
      <c r="A780" t="s">
        <v>55</v>
      </c>
      <c r="B780" t="s">
        <v>264</v>
      </c>
      <c r="D780" t="s">
        <v>1720</v>
      </c>
      <c r="E780" t="s">
        <v>1721</v>
      </c>
      <c r="F780" s="1"/>
      <c r="G780" s="1" t="s">
        <v>222</v>
      </c>
      <c r="H780" s="1" t="s">
        <v>1722</v>
      </c>
      <c r="I780" s="15"/>
      <c r="J780" s="1" t="s">
        <v>78</v>
      </c>
      <c r="K780">
        <v>1996.0</v>
      </c>
      <c r="L780" t="str">
        <f t="shared" si="2"/>
        <v>HlthLivNursHm_rHlthLivNursHm.1996</v>
      </c>
      <c r="M780" s="1" t="s">
        <v>669</v>
      </c>
      <c r="N780" t="s">
        <v>193</v>
      </c>
      <c r="O780" t="s">
        <v>1412</v>
      </c>
      <c r="P780" t="s">
        <v>263</v>
      </c>
    </row>
    <row r="781" ht="15.75" customHeight="1">
      <c r="A781" t="s">
        <v>55</v>
      </c>
      <c r="B781" t="s">
        <v>273</v>
      </c>
      <c r="D781" t="s">
        <v>1723</v>
      </c>
      <c r="E781" t="s">
        <v>1724</v>
      </c>
      <c r="F781" s="1"/>
      <c r="G781" s="1" t="s">
        <v>222</v>
      </c>
      <c r="H781" s="1" t="s">
        <v>1722</v>
      </c>
      <c r="I781" s="15"/>
      <c r="J781" s="1" t="s">
        <v>78</v>
      </c>
      <c r="K781">
        <v>1998.0</v>
      </c>
      <c r="L781" t="str">
        <f t="shared" si="2"/>
        <v>HlthLivNursHm_rHlthLivNursHm.1998</v>
      </c>
      <c r="M781" s="1" t="s">
        <v>669</v>
      </c>
      <c r="N781" t="s">
        <v>193</v>
      </c>
      <c r="O781" t="s">
        <v>1412</v>
      </c>
      <c r="P781" t="s">
        <v>263</v>
      </c>
    </row>
    <row r="782" ht="15.75" customHeight="1">
      <c r="A782" t="s">
        <v>55</v>
      </c>
      <c r="B782" t="s">
        <v>283</v>
      </c>
      <c r="D782" t="s">
        <v>1725</v>
      </c>
      <c r="E782" t="s">
        <v>1726</v>
      </c>
      <c r="F782" s="1"/>
      <c r="G782" s="1" t="s">
        <v>222</v>
      </c>
      <c r="H782" s="1" t="s">
        <v>1722</v>
      </c>
      <c r="I782" s="15"/>
      <c r="J782" s="1" t="s">
        <v>78</v>
      </c>
      <c r="K782">
        <v>2000.0</v>
      </c>
      <c r="L782" t="str">
        <f t="shared" si="2"/>
        <v>HlthLivNursHm_rHlthLivNursHm.2000</v>
      </c>
      <c r="M782" s="1" t="s">
        <v>669</v>
      </c>
      <c r="N782" t="s">
        <v>193</v>
      </c>
      <c r="O782" t="s">
        <v>1412</v>
      </c>
      <c r="P782" t="s">
        <v>263</v>
      </c>
    </row>
    <row r="783" ht="15.75" customHeight="1">
      <c r="A783" t="s">
        <v>55</v>
      </c>
      <c r="B783" t="s">
        <v>288</v>
      </c>
      <c r="D783" t="s">
        <v>1727</v>
      </c>
      <c r="E783" t="s">
        <v>1728</v>
      </c>
      <c r="F783" s="1"/>
      <c r="G783" s="1" t="s">
        <v>222</v>
      </c>
      <c r="H783" s="1" t="s">
        <v>1722</v>
      </c>
      <c r="I783" s="15"/>
      <c r="J783" s="1" t="s">
        <v>78</v>
      </c>
      <c r="K783">
        <v>2002.0</v>
      </c>
      <c r="L783" t="str">
        <f t="shared" si="2"/>
        <v>HlthLivNursHm_rHlthLivNursHm.2002</v>
      </c>
      <c r="M783" s="1" t="s">
        <v>669</v>
      </c>
      <c r="N783" t="s">
        <v>193</v>
      </c>
      <c r="O783" t="s">
        <v>1412</v>
      </c>
      <c r="P783" t="s">
        <v>263</v>
      </c>
    </row>
    <row r="784" ht="15.75" customHeight="1">
      <c r="A784" t="s">
        <v>55</v>
      </c>
      <c r="B784" t="s">
        <v>297</v>
      </c>
      <c r="D784" t="s">
        <v>1729</v>
      </c>
      <c r="E784" t="s">
        <v>1730</v>
      </c>
      <c r="F784" s="1"/>
      <c r="G784" s="1" t="s">
        <v>222</v>
      </c>
      <c r="H784" s="1" t="s">
        <v>1722</v>
      </c>
      <c r="I784" s="15"/>
      <c r="J784" s="1" t="s">
        <v>78</v>
      </c>
      <c r="K784">
        <v>2004.0</v>
      </c>
      <c r="L784" t="str">
        <f t="shared" si="2"/>
        <v>HlthLivNursHm_rHlthLivNursHm.2004</v>
      </c>
      <c r="M784" s="1" t="s">
        <v>669</v>
      </c>
      <c r="N784" t="s">
        <v>193</v>
      </c>
      <c r="O784" t="s">
        <v>1412</v>
      </c>
      <c r="P784" t="s">
        <v>263</v>
      </c>
    </row>
    <row r="785" ht="15.75" customHeight="1">
      <c r="A785" t="s">
        <v>55</v>
      </c>
      <c r="B785" t="s">
        <v>302</v>
      </c>
      <c r="D785" t="s">
        <v>1731</v>
      </c>
      <c r="E785" t="s">
        <v>1732</v>
      </c>
      <c r="F785" s="1"/>
      <c r="G785" s="1" t="s">
        <v>222</v>
      </c>
      <c r="H785" s="1" t="s">
        <v>1722</v>
      </c>
      <c r="I785" s="15"/>
      <c r="J785" s="1" t="s">
        <v>78</v>
      </c>
      <c r="K785">
        <v>2006.0</v>
      </c>
      <c r="L785" t="str">
        <f t="shared" si="2"/>
        <v>HlthLivNursHm_rHlthLivNursHm.2006</v>
      </c>
      <c r="M785" s="1" t="s">
        <v>669</v>
      </c>
      <c r="N785" t="s">
        <v>193</v>
      </c>
      <c r="O785" t="s">
        <v>1412</v>
      </c>
      <c r="P785" t="s">
        <v>263</v>
      </c>
    </row>
    <row r="786" ht="15.75" customHeight="1">
      <c r="A786" t="s">
        <v>55</v>
      </c>
      <c r="B786" t="s">
        <v>309</v>
      </c>
      <c r="D786" t="s">
        <v>1733</v>
      </c>
      <c r="E786" t="s">
        <v>1734</v>
      </c>
      <c r="F786" s="1"/>
      <c r="G786" s="1" t="s">
        <v>222</v>
      </c>
      <c r="H786" s="1" t="s">
        <v>1722</v>
      </c>
      <c r="I786" s="15"/>
      <c r="J786" s="1" t="s">
        <v>78</v>
      </c>
      <c r="K786">
        <v>2008.0</v>
      </c>
      <c r="L786" t="str">
        <f t="shared" si="2"/>
        <v>HlthLivNursHm_rHlthLivNursHm.2008</v>
      </c>
      <c r="M786" s="1" t="s">
        <v>669</v>
      </c>
      <c r="N786" t="s">
        <v>193</v>
      </c>
      <c r="O786" t="s">
        <v>1412</v>
      </c>
      <c r="P786" t="s">
        <v>263</v>
      </c>
    </row>
    <row r="787" ht="15.75" customHeight="1">
      <c r="A787" t="s">
        <v>55</v>
      </c>
      <c r="B787" t="s">
        <v>318</v>
      </c>
      <c r="D787" t="s">
        <v>1735</v>
      </c>
      <c r="E787" t="s">
        <v>1736</v>
      </c>
      <c r="F787" s="1"/>
      <c r="G787" s="1" t="s">
        <v>222</v>
      </c>
      <c r="H787" s="1" t="s">
        <v>1722</v>
      </c>
      <c r="I787" s="15"/>
      <c r="J787" s="1" t="s">
        <v>78</v>
      </c>
      <c r="K787">
        <v>2010.0</v>
      </c>
      <c r="L787" t="str">
        <f t="shared" si="2"/>
        <v>HlthLivNursHm_rHlthLivNursHm.2010</v>
      </c>
      <c r="M787" s="1" t="s">
        <v>669</v>
      </c>
      <c r="N787" t="s">
        <v>193</v>
      </c>
      <c r="O787" t="s">
        <v>1412</v>
      </c>
      <c r="P787" t="s">
        <v>263</v>
      </c>
    </row>
    <row r="788" ht="15.75" customHeight="1">
      <c r="A788" t="s">
        <v>55</v>
      </c>
      <c r="B788" t="s">
        <v>324</v>
      </c>
      <c r="D788" t="s">
        <v>1737</v>
      </c>
      <c r="E788" t="s">
        <v>1738</v>
      </c>
      <c r="F788" s="1"/>
      <c r="G788" s="1" t="s">
        <v>222</v>
      </c>
      <c r="H788" s="1" t="s">
        <v>1722</v>
      </c>
      <c r="I788" s="15"/>
      <c r="J788" s="1" t="s">
        <v>78</v>
      </c>
      <c r="K788">
        <v>2012.0</v>
      </c>
      <c r="L788" t="str">
        <f t="shared" si="2"/>
        <v>HlthLivNursHm_rHlthLivNursHm.2012</v>
      </c>
      <c r="M788" s="1" t="s">
        <v>669</v>
      </c>
      <c r="N788" t="s">
        <v>193</v>
      </c>
      <c r="O788" t="s">
        <v>1412</v>
      </c>
      <c r="P788" t="s">
        <v>263</v>
      </c>
    </row>
    <row r="789" ht="15.75" customHeight="1">
      <c r="A789" t="s">
        <v>55</v>
      </c>
      <c r="B789" t="s">
        <v>332</v>
      </c>
      <c r="D789" t="s">
        <v>1739</v>
      </c>
      <c r="E789" t="s">
        <v>1740</v>
      </c>
      <c r="F789" s="1"/>
      <c r="G789" s="1" t="s">
        <v>222</v>
      </c>
      <c r="H789" s="1" t="s">
        <v>1722</v>
      </c>
      <c r="I789" s="15"/>
      <c r="J789" s="1" t="s">
        <v>78</v>
      </c>
      <c r="K789">
        <v>2014.0</v>
      </c>
      <c r="L789" t="str">
        <f t="shared" si="2"/>
        <v>HlthLivNursHm_rHlthLivNursHm.2014</v>
      </c>
      <c r="M789" s="1" t="s">
        <v>669</v>
      </c>
      <c r="N789" t="s">
        <v>193</v>
      </c>
      <c r="O789" t="s">
        <v>1412</v>
      </c>
      <c r="P789" t="s">
        <v>263</v>
      </c>
    </row>
    <row r="790" ht="15.75" customHeight="1">
      <c r="A790" t="s">
        <v>55</v>
      </c>
      <c r="B790" t="s">
        <v>264</v>
      </c>
      <c r="D790" t="s">
        <v>1720</v>
      </c>
      <c r="E790" t="s">
        <v>1741</v>
      </c>
      <c r="F790" s="1"/>
      <c r="G790" s="1" t="s">
        <v>222</v>
      </c>
      <c r="H790" s="1" t="s">
        <v>1742</v>
      </c>
      <c r="I790" s="15"/>
      <c r="J790" s="1" t="s">
        <v>341</v>
      </c>
      <c r="K790">
        <v>1996.0</v>
      </c>
      <c r="L790" t="str">
        <f t="shared" si="2"/>
        <v>HlthLivNursHm_sHlthLivNursHm.1996</v>
      </c>
      <c r="M790" s="1" t="s">
        <v>669</v>
      </c>
      <c r="N790" t="s">
        <v>193</v>
      </c>
      <c r="O790" t="s">
        <v>1412</v>
      </c>
      <c r="P790" t="s">
        <v>263</v>
      </c>
    </row>
    <row r="791" ht="15.75" customHeight="1">
      <c r="A791" t="s">
        <v>55</v>
      </c>
      <c r="B791" t="s">
        <v>273</v>
      </c>
      <c r="D791" t="s">
        <v>1723</v>
      </c>
      <c r="E791" t="s">
        <v>1743</v>
      </c>
      <c r="F791" s="1"/>
      <c r="G791" s="1" t="s">
        <v>222</v>
      </c>
      <c r="H791" s="1" t="s">
        <v>1742</v>
      </c>
      <c r="I791" s="15"/>
      <c r="J791" s="1" t="s">
        <v>341</v>
      </c>
      <c r="K791">
        <v>1998.0</v>
      </c>
      <c r="L791" t="str">
        <f t="shared" si="2"/>
        <v>HlthLivNursHm_sHlthLivNursHm.1998</v>
      </c>
      <c r="M791" s="1" t="s">
        <v>669</v>
      </c>
      <c r="N791" t="s">
        <v>193</v>
      </c>
      <c r="O791" t="s">
        <v>1412</v>
      </c>
      <c r="P791" t="s">
        <v>263</v>
      </c>
    </row>
    <row r="792" ht="15.75" customHeight="1">
      <c r="A792" t="s">
        <v>55</v>
      </c>
      <c r="B792" t="s">
        <v>283</v>
      </c>
      <c r="D792" t="s">
        <v>1725</v>
      </c>
      <c r="E792" t="s">
        <v>1744</v>
      </c>
      <c r="F792" s="1"/>
      <c r="G792" s="1" t="s">
        <v>222</v>
      </c>
      <c r="H792" s="1" t="s">
        <v>1742</v>
      </c>
      <c r="I792" s="15"/>
      <c r="J792" s="1" t="s">
        <v>341</v>
      </c>
      <c r="K792">
        <v>2000.0</v>
      </c>
      <c r="L792" t="str">
        <f t="shared" si="2"/>
        <v>HlthLivNursHm_sHlthLivNursHm.2000</v>
      </c>
      <c r="M792" s="1" t="s">
        <v>669</v>
      </c>
      <c r="N792" t="s">
        <v>193</v>
      </c>
      <c r="O792" t="s">
        <v>1412</v>
      </c>
      <c r="P792" t="s">
        <v>263</v>
      </c>
    </row>
    <row r="793" ht="15.75" customHeight="1">
      <c r="A793" t="s">
        <v>55</v>
      </c>
      <c r="B793" t="s">
        <v>288</v>
      </c>
      <c r="D793" t="s">
        <v>1727</v>
      </c>
      <c r="E793" t="s">
        <v>1745</v>
      </c>
      <c r="F793" s="1"/>
      <c r="G793" s="1" t="s">
        <v>222</v>
      </c>
      <c r="H793" s="1" t="s">
        <v>1742</v>
      </c>
      <c r="I793" s="15"/>
      <c r="J793" s="1" t="s">
        <v>341</v>
      </c>
      <c r="K793">
        <v>2002.0</v>
      </c>
      <c r="L793" t="str">
        <f t="shared" si="2"/>
        <v>HlthLivNursHm_sHlthLivNursHm.2002</v>
      </c>
      <c r="M793" s="1" t="s">
        <v>669</v>
      </c>
      <c r="N793" t="s">
        <v>193</v>
      </c>
      <c r="O793" t="s">
        <v>1412</v>
      </c>
      <c r="P793" t="s">
        <v>263</v>
      </c>
    </row>
    <row r="794" ht="15.75" customHeight="1">
      <c r="A794" t="s">
        <v>55</v>
      </c>
      <c r="B794" t="s">
        <v>297</v>
      </c>
      <c r="D794" t="s">
        <v>1729</v>
      </c>
      <c r="E794" t="s">
        <v>1746</v>
      </c>
      <c r="F794" s="1"/>
      <c r="G794" s="1" t="s">
        <v>222</v>
      </c>
      <c r="H794" s="1" t="s">
        <v>1742</v>
      </c>
      <c r="I794" s="15"/>
      <c r="J794" s="1" t="s">
        <v>341</v>
      </c>
      <c r="K794">
        <v>2004.0</v>
      </c>
      <c r="L794" t="str">
        <f t="shared" si="2"/>
        <v>HlthLivNursHm_sHlthLivNursHm.2004</v>
      </c>
      <c r="M794" s="1" t="s">
        <v>669</v>
      </c>
      <c r="N794" t="s">
        <v>193</v>
      </c>
      <c r="O794" t="s">
        <v>1412</v>
      </c>
      <c r="P794" t="s">
        <v>263</v>
      </c>
    </row>
    <row r="795" ht="15.75" customHeight="1">
      <c r="A795" t="s">
        <v>55</v>
      </c>
      <c r="B795" t="s">
        <v>302</v>
      </c>
      <c r="D795" t="s">
        <v>1731</v>
      </c>
      <c r="E795" t="s">
        <v>1747</v>
      </c>
      <c r="F795" s="1"/>
      <c r="G795" s="1" t="s">
        <v>222</v>
      </c>
      <c r="H795" s="1" t="s">
        <v>1742</v>
      </c>
      <c r="I795" s="15"/>
      <c r="J795" s="1" t="s">
        <v>341</v>
      </c>
      <c r="K795">
        <v>2006.0</v>
      </c>
      <c r="L795" t="str">
        <f t="shared" si="2"/>
        <v>HlthLivNursHm_sHlthLivNursHm.2006</v>
      </c>
      <c r="M795" s="1" t="s">
        <v>669</v>
      </c>
      <c r="N795" t="s">
        <v>193</v>
      </c>
      <c r="O795" t="s">
        <v>1412</v>
      </c>
      <c r="P795" t="s">
        <v>263</v>
      </c>
    </row>
    <row r="796" ht="15.75" customHeight="1">
      <c r="A796" t="s">
        <v>55</v>
      </c>
      <c r="B796" t="s">
        <v>309</v>
      </c>
      <c r="D796" t="s">
        <v>1733</v>
      </c>
      <c r="E796" t="s">
        <v>1748</v>
      </c>
      <c r="F796" s="1"/>
      <c r="G796" s="1" t="s">
        <v>222</v>
      </c>
      <c r="H796" s="1" t="s">
        <v>1742</v>
      </c>
      <c r="I796" s="15"/>
      <c r="J796" s="1" t="s">
        <v>341</v>
      </c>
      <c r="K796">
        <v>2008.0</v>
      </c>
      <c r="L796" t="str">
        <f t="shared" si="2"/>
        <v>HlthLivNursHm_sHlthLivNursHm.2008</v>
      </c>
      <c r="M796" s="1" t="s">
        <v>669</v>
      </c>
      <c r="N796" t="s">
        <v>193</v>
      </c>
      <c r="O796" t="s">
        <v>1412</v>
      </c>
      <c r="P796" t="s">
        <v>263</v>
      </c>
    </row>
    <row r="797" ht="15.75" customHeight="1">
      <c r="A797" t="s">
        <v>55</v>
      </c>
      <c r="B797" t="s">
        <v>318</v>
      </c>
      <c r="D797" t="s">
        <v>1735</v>
      </c>
      <c r="E797" t="s">
        <v>1749</v>
      </c>
      <c r="F797" s="1"/>
      <c r="G797" s="1" t="s">
        <v>222</v>
      </c>
      <c r="H797" s="1" t="s">
        <v>1742</v>
      </c>
      <c r="I797" s="15"/>
      <c r="J797" s="1" t="s">
        <v>341</v>
      </c>
      <c r="K797">
        <v>2010.0</v>
      </c>
      <c r="L797" t="str">
        <f t="shared" si="2"/>
        <v>HlthLivNursHm_sHlthLivNursHm.2010</v>
      </c>
      <c r="M797" s="1" t="s">
        <v>669</v>
      </c>
      <c r="N797" t="s">
        <v>193</v>
      </c>
      <c r="O797" t="s">
        <v>1412</v>
      </c>
      <c r="P797" t="s">
        <v>263</v>
      </c>
    </row>
    <row r="798" ht="15.75" customHeight="1">
      <c r="A798" t="s">
        <v>55</v>
      </c>
      <c r="B798" t="s">
        <v>324</v>
      </c>
      <c r="D798" t="s">
        <v>1737</v>
      </c>
      <c r="E798" t="s">
        <v>1750</v>
      </c>
      <c r="F798" s="1"/>
      <c r="G798" s="1" t="s">
        <v>222</v>
      </c>
      <c r="H798" s="1" t="s">
        <v>1742</v>
      </c>
      <c r="I798" s="15"/>
      <c r="J798" s="1" t="s">
        <v>341</v>
      </c>
      <c r="K798">
        <v>2012.0</v>
      </c>
      <c r="L798" t="str">
        <f t="shared" si="2"/>
        <v>HlthLivNursHm_sHlthLivNursHm.2012</v>
      </c>
      <c r="M798" s="1" t="s">
        <v>669</v>
      </c>
      <c r="N798" t="s">
        <v>193</v>
      </c>
      <c r="O798" t="s">
        <v>1412</v>
      </c>
      <c r="P798" t="s">
        <v>263</v>
      </c>
    </row>
    <row r="799" ht="15.75" customHeight="1">
      <c r="A799" t="s">
        <v>55</v>
      </c>
      <c r="B799" t="s">
        <v>332</v>
      </c>
      <c r="D799" t="s">
        <v>1739</v>
      </c>
      <c r="E799" t="s">
        <v>1751</v>
      </c>
      <c r="F799" s="1"/>
      <c r="G799" s="1" t="s">
        <v>222</v>
      </c>
      <c r="H799" s="1" t="s">
        <v>1742</v>
      </c>
      <c r="I799" s="15"/>
      <c r="J799" s="1" t="s">
        <v>341</v>
      </c>
      <c r="K799">
        <v>2014.0</v>
      </c>
      <c r="L799" t="str">
        <f t="shared" si="2"/>
        <v>HlthLivNursHm_sHlthLivNursHm.2014</v>
      </c>
      <c r="M799" s="1" t="s">
        <v>669</v>
      </c>
      <c r="N799" t="s">
        <v>193</v>
      </c>
      <c r="O799" t="s">
        <v>1412</v>
      </c>
      <c r="P799" t="s">
        <v>263</v>
      </c>
    </row>
    <row r="800" ht="15.75" customHeight="1">
      <c r="A800" t="s">
        <v>55</v>
      </c>
      <c r="B800" t="s">
        <v>264</v>
      </c>
      <c r="D800" t="s">
        <v>1752</v>
      </c>
      <c r="E800" t="s">
        <v>1753</v>
      </c>
      <c r="F800" s="1"/>
      <c r="G800" s="1" t="s">
        <v>1754</v>
      </c>
      <c r="H800" s="1" t="s">
        <v>1755</v>
      </c>
      <c r="I800" s="15"/>
      <c r="J800" s="1" t="s">
        <v>341</v>
      </c>
      <c r="K800">
        <v>1996.0</v>
      </c>
      <c r="L800" t="str">
        <f t="shared" si="2"/>
        <v>HlthTmNursHm_rHlthTmNursHm.1996</v>
      </c>
      <c r="M800" s="1" t="s">
        <v>261</v>
      </c>
      <c r="N800" t="s">
        <v>155</v>
      </c>
      <c r="O800" t="s">
        <v>1412</v>
      </c>
      <c r="P800" t="s">
        <v>263</v>
      </c>
    </row>
    <row r="801" ht="15.75" customHeight="1">
      <c r="A801" t="s">
        <v>55</v>
      </c>
      <c r="B801" t="s">
        <v>273</v>
      </c>
      <c r="D801" t="s">
        <v>1756</v>
      </c>
      <c r="E801" t="s">
        <v>1757</v>
      </c>
      <c r="F801" s="1"/>
      <c r="G801" s="1" t="s">
        <v>1754</v>
      </c>
      <c r="H801" s="1" t="s">
        <v>1755</v>
      </c>
      <c r="I801" s="15"/>
      <c r="J801" s="1" t="s">
        <v>341</v>
      </c>
      <c r="K801">
        <v>1998.0</v>
      </c>
      <c r="L801" t="str">
        <f t="shared" si="2"/>
        <v>HlthTmNursHm_rHlthTmNursHm.1998</v>
      </c>
      <c r="M801" s="1" t="s">
        <v>261</v>
      </c>
      <c r="N801" t="s">
        <v>155</v>
      </c>
      <c r="O801" t="s">
        <v>1412</v>
      </c>
      <c r="P801" t="s">
        <v>263</v>
      </c>
    </row>
    <row r="802" ht="15.75" customHeight="1">
      <c r="A802" t="s">
        <v>55</v>
      </c>
      <c r="B802" t="s">
        <v>283</v>
      </c>
      <c r="D802" t="s">
        <v>1758</v>
      </c>
      <c r="E802" t="s">
        <v>1759</v>
      </c>
      <c r="F802" s="1"/>
      <c r="G802" s="1" t="s">
        <v>1754</v>
      </c>
      <c r="H802" s="1" t="s">
        <v>1755</v>
      </c>
      <c r="I802" s="15"/>
      <c r="J802" s="1" t="s">
        <v>341</v>
      </c>
      <c r="K802">
        <v>2000.0</v>
      </c>
      <c r="L802" t="str">
        <f t="shared" si="2"/>
        <v>HlthTmNursHm_rHlthTmNursHm.2000</v>
      </c>
      <c r="M802" s="1" t="s">
        <v>261</v>
      </c>
      <c r="N802" t="s">
        <v>155</v>
      </c>
      <c r="O802" t="s">
        <v>1412</v>
      </c>
      <c r="P802" t="s">
        <v>263</v>
      </c>
    </row>
    <row r="803" ht="15.75" customHeight="1">
      <c r="A803" t="s">
        <v>55</v>
      </c>
      <c r="B803" t="s">
        <v>288</v>
      </c>
      <c r="D803" t="s">
        <v>1760</v>
      </c>
      <c r="E803" t="s">
        <v>1761</v>
      </c>
      <c r="F803" s="1"/>
      <c r="G803" s="1" t="s">
        <v>1754</v>
      </c>
      <c r="H803" s="1" t="s">
        <v>1755</v>
      </c>
      <c r="I803" s="15"/>
      <c r="J803" s="1" t="s">
        <v>341</v>
      </c>
      <c r="K803">
        <v>2002.0</v>
      </c>
      <c r="L803" t="str">
        <f t="shared" si="2"/>
        <v>HlthTmNursHm_rHlthTmNursHm.2002</v>
      </c>
      <c r="M803" s="1" t="s">
        <v>261</v>
      </c>
      <c r="N803" t="s">
        <v>155</v>
      </c>
      <c r="O803" t="s">
        <v>1412</v>
      </c>
      <c r="P803" t="s">
        <v>263</v>
      </c>
    </row>
    <row r="804" ht="15.75" customHeight="1">
      <c r="A804" t="s">
        <v>55</v>
      </c>
      <c r="B804" t="s">
        <v>297</v>
      </c>
      <c r="D804" t="s">
        <v>1762</v>
      </c>
      <c r="E804" t="s">
        <v>1763</v>
      </c>
      <c r="F804" s="1"/>
      <c r="G804" s="1" t="s">
        <v>1754</v>
      </c>
      <c r="H804" s="1" t="s">
        <v>1755</v>
      </c>
      <c r="I804" s="15"/>
      <c r="J804" s="1" t="s">
        <v>341</v>
      </c>
      <c r="K804">
        <v>2004.0</v>
      </c>
      <c r="L804" t="str">
        <f t="shared" si="2"/>
        <v>HlthTmNursHm_rHlthTmNursHm.2004</v>
      </c>
      <c r="M804" s="1" t="s">
        <v>261</v>
      </c>
      <c r="N804" t="s">
        <v>155</v>
      </c>
      <c r="O804" t="s">
        <v>1412</v>
      </c>
      <c r="P804" t="s">
        <v>263</v>
      </c>
    </row>
    <row r="805" ht="15.75" customHeight="1">
      <c r="A805" t="s">
        <v>55</v>
      </c>
      <c r="B805" t="s">
        <v>302</v>
      </c>
      <c r="D805" t="s">
        <v>1764</v>
      </c>
      <c r="E805" t="s">
        <v>1765</v>
      </c>
      <c r="F805" s="1"/>
      <c r="G805" s="1" t="s">
        <v>1754</v>
      </c>
      <c r="H805" s="1" t="s">
        <v>1755</v>
      </c>
      <c r="I805" s="15"/>
      <c r="J805" s="1" t="s">
        <v>341</v>
      </c>
      <c r="K805">
        <v>2006.0</v>
      </c>
      <c r="L805" t="str">
        <f t="shared" si="2"/>
        <v>HlthTmNursHm_rHlthTmNursHm.2006</v>
      </c>
      <c r="M805" s="1" t="s">
        <v>261</v>
      </c>
      <c r="N805" t="s">
        <v>155</v>
      </c>
      <c r="O805" t="s">
        <v>1412</v>
      </c>
      <c r="P805" t="s">
        <v>263</v>
      </c>
    </row>
    <row r="806" ht="15.75" customHeight="1">
      <c r="A806" t="s">
        <v>55</v>
      </c>
      <c r="B806" t="s">
        <v>309</v>
      </c>
      <c r="D806" t="s">
        <v>1766</v>
      </c>
      <c r="E806" t="s">
        <v>1767</v>
      </c>
      <c r="F806" s="1"/>
      <c r="G806" s="1" t="s">
        <v>1754</v>
      </c>
      <c r="H806" s="1" t="s">
        <v>1755</v>
      </c>
      <c r="I806" s="15"/>
      <c r="J806" s="1" t="s">
        <v>341</v>
      </c>
      <c r="K806">
        <v>2008.0</v>
      </c>
      <c r="L806" t="str">
        <f t="shared" si="2"/>
        <v>HlthTmNursHm_rHlthTmNursHm.2008</v>
      </c>
      <c r="M806" s="1" t="s">
        <v>261</v>
      </c>
      <c r="N806" t="s">
        <v>155</v>
      </c>
      <c r="O806" t="s">
        <v>1412</v>
      </c>
      <c r="P806" t="s">
        <v>263</v>
      </c>
    </row>
    <row r="807" ht="15.75" customHeight="1">
      <c r="A807" t="s">
        <v>55</v>
      </c>
      <c r="B807" t="s">
        <v>318</v>
      </c>
      <c r="D807" t="s">
        <v>1768</v>
      </c>
      <c r="E807" t="s">
        <v>1769</v>
      </c>
      <c r="F807" s="1"/>
      <c r="G807" s="1" t="s">
        <v>1754</v>
      </c>
      <c r="H807" s="1" t="s">
        <v>1755</v>
      </c>
      <c r="I807" s="15"/>
      <c r="J807" s="1" t="s">
        <v>341</v>
      </c>
      <c r="K807">
        <v>2010.0</v>
      </c>
      <c r="L807" t="str">
        <f t="shared" si="2"/>
        <v>HlthTmNursHm_rHlthTmNursHm.2010</v>
      </c>
      <c r="M807" s="1" t="s">
        <v>261</v>
      </c>
      <c r="N807" t="s">
        <v>155</v>
      </c>
      <c r="O807" t="s">
        <v>1412</v>
      </c>
      <c r="P807" t="s">
        <v>263</v>
      </c>
    </row>
    <row r="808" ht="15.75" customHeight="1">
      <c r="A808" t="s">
        <v>55</v>
      </c>
      <c r="B808" t="s">
        <v>324</v>
      </c>
      <c r="D808" t="s">
        <v>1770</v>
      </c>
      <c r="E808" t="s">
        <v>1771</v>
      </c>
      <c r="F808" s="1"/>
      <c r="G808" s="1" t="s">
        <v>1754</v>
      </c>
      <c r="H808" s="1" t="s">
        <v>1755</v>
      </c>
      <c r="I808" s="15"/>
      <c r="J808" s="1" t="s">
        <v>341</v>
      </c>
      <c r="K808">
        <v>2012.0</v>
      </c>
      <c r="L808" t="str">
        <f t="shared" si="2"/>
        <v>HlthTmNursHm_rHlthTmNursHm.2012</v>
      </c>
      <c r="M808" s="1" t="s">
        <v>261</v>
      </c>
      <c r="N808" t="s">
        <v>155</v>
      </c>
      <c r="O808" t="s">
        <v>1412</v>
      </c>
      <c r="P808" t="s">
        <v>263</v>
      </c>
    </row>
    <row r="809" ht="15.75" customHeight="1">
      <c r="A809" t="s">
        <v>55</v>
      </c>
      <c r="B809" t="s">
        <v>332</v>
      </c>
      <c r="D809" t="s">
        <v>1772</v>
      </c>
      <c r="E809" t="s">
        <v>1773</v>
      </c>
      <c r="F809" s="1"/>
      <c r="G809" s="1" t="s">
        <v>1754</v>
      </c>
      <c r="H809" s="1" t="s">
        <v>1755</v>
      </c>
      <c r="I809" s="15"/>
      <c r="J809" s="1" t="s">
        <v>341</v>
      </c>
      <c r="K809">
        <v>2014.0</v>
      </c>
      <c r="L809" t="str">
        <f t="shared" si="2"/>
        <v>HlthTmNursHm_rHlthTmNursHm.2014</v>
      </c>
      <c r="M809" s="1" t="s">
        <v>261</v>
      </c>
      <c r="N809" t="s">
        <v>155</v>
      </c>
      <c r="O809" t="s">
        <v>1412</v>
      </c>
      <c r="P809" t="s">
        <v>263</v>
      </c>
    </row>
    <row r="810" ht="15.75" customHeight="1">
      <c r="A810" t="s">
        <v>55</v>
      </c>
      <c r="B810" t="s">
        <v>264</v>
      </c>
      <c r="D810" t="s">
        <v>1752</v>
      </c>
      <c r="E810" t="s">
        <v>1774</v>
      </c>
      <c r="F810" s="1"/>
      <c r="G810" s="1" t="s">
        <v>1754</v>
      </c>
      <c r="H810" s="1" t="s">
        <v>1775</v>
      </c>
      <c r="I810" s="15"/>
      <c r="J810" s="1" t="s">
        <v>341</v>
      </c>
      <c r="K810">
        <v>1996.0</v>
      </c>
      <c r="L810" t="str">
        <f t="shared" si="2"/>
        <v>HlthTmNursHm_sHlthTmNursHm.1996</v>
      </c>
      <c r="M810" s="1" t="s">
        <v>261</v>
      </c>
      <c r="N810" t="s">
        <v>155</v>
      </c>
      <c r="O810" t="s">
        <v>1412</v>
      </c>
      <c r="P810" t="s">
        <v>263</v>
      </c>
    </row>
    <row r="811" ht="15.75" customHeight="1">
      <c r="A811" t="s">
        <v>55</v>
      </c>
      <c r="B811" t="s">
        <v>273</v>
      </c>
      <c r="D811" t="s">
        <v>1756</v>
      </c>
      <c r="E811" t="s">
        <v>1776</v>
      </c>
      <c r="F811" s="1"/>
      <c r="G811" s="1" t="s">
        <v>1754</v>
      </c>
      <c r="H811" s="1" t="s">
        <v>1775</v>
      </c>
      <c r="I811" s="15"/>
      <c r="J811" s="1" t="s">
        <v>341</v>
      </c>
      <c r="K811">
        <v>1998.0</v>
      </c>
      <c r="L811" t="str">
        <f t="shared" si="2"/>
        <v>HlthTmNursHm_sHlthTmNursHm.1998</v>
      </c>
      <c r="M811" s="1" t="s">
        <v>261</v>
      </c>
      <c r="N811" t="s">
        <v>155</v>
      </c>
      <c r="O811" t="s">
        <v>1412</v>
      </c>
      <c r="P811" t="s">
        <v>263</v>
      </c>
    </row>
    <row r="812" ht="15.75" customHeight="1">
      <c r="A812" t="s">
        <v>55</v>
      </c>
      <c r="B812" t="s">
        <v>283</v>
      </c>
      <c r="D812" t="s">
        <v>1758</v>
      </c>
      <c r="E812" t="s">
        <v>1777</v>
      </c>
      <c r="F812" s="1"/>
      <c r="G812" s="1" t="s">
        <v>1754</v>
      </c>
      <c r="H812" s="1" t="s">
        <v>1775</v>
      </c>
      <c r="I812" s="15"/>
      <c r="J812" s="1" t="s">
        <v>341</v>
      </c>
      <c r="K812">
        <v>2000.0</v>
      </c>
      <c r="L812" t="str">
        <f t="shared" si="2"/>
        <v>HlthTmNursHm_sHlthTmNursHm.2000</v>
      </c>
      <c r="M812" s="1" t="s">
        <v>261</v>
      </c>
      <c r="N812" t="s">
        <v>155</v>
      </c>
      <c r="O812" t="s">
        <v>1412</v>
      </c>
      <c r="P812" t="s">
        <v>263</v>
      </c>
    </row>
    <row r="813" ht="15.75" customHeight="1">
      <c r="A813" t="s">
        <v>55</v>
      </c>
      <c r="B813" t="s">
        <v>288</v>
      </c>
      <c r="D813" t="s">
        <v>1760</v>
      </c>
      <c r="E813" t="s">
        <v>1778</v>
      </c>
      <c r="F813" s="1"/>
      <c r="G813" s="1" t="s">
        <v>1754</v>
      </c>
      <c r="H813" s="1" t="s">
        <v>1775</v>
      </c>
      <c r="I813" s="15"/>
      <c r="J813" s="1" t="s">
        <v>341</v>
      </c>
      <c r="K813">
        <v>2002.0</v>
      </c>
      <c r="L813" t="str">
        <f t="shared" si="2"/>
        <v>HlthTmNursHm_sHlthTmNursHm.2002</v>
      </c>
      <c r="M813" s="1" t="s">
        <v>261</v>
      </c>
      <c r="N813" t="s">
        <v>155</v>
      </c>
      <c r="O813" t="s">
        <v>1412</v>
      </c>
      <c r="P813" t="s">
        <v>263</v>
      </c>
    </row>
    <row r="814" ht="15.75" customHeight="1">
      <c r="A814" t="s">
        <v>55</v>
      </c>
      <c r="B814" t="s">
        <v>297</v>
      </c>
      <c r="D814" t="s">
        <v>1762</v>
      </c>
      <c r="E814" t="s">
        <v>1779</v>
      </c>
      <c r="F814" s="1"/>
      <c r="G814" s="1" t="s">
        <v>1754</v>
      </c>
      <c r="H814" s="1" t="s">
        <v>1775</v>
      </c>
      <c r="I814" s="15"/>
      <c r="J814" s="1" t="s">
        <v>341</v>
      </c>
      <c r="K814">
        <v>2004.0</v>
      </c>
      <c r="L814" t="str">
        <f t="shared" si="2"/>
        <v>HlthTmNursHm_sHlthTmNursHm.2004</v>
      </c>
      <c r="M814" s="1" t="s">
        <v>261</v>
      </c>
      <c r="N814" t="s">
        <v>155</v>
      </c>
      <c r="O814" t="s">
        <v>1412</v>
      </c>
      <c r="P814" t="s">
        <v>263</v>
      </c>
    </row>
    <row r="815" ht="15.75" customHeight="1">
      <c r="A815" t="s">
        <v>55</v>
      </c>
      <c r="B815" t="s">
        <v>302</v>
      </c>
      <c r="D815" t="s">
        <v>1764</v>
      </c>
      <c r="E815" t="s">
        <v>1780</v>
      </c>
      <c r="F815" s="1"/>
      <c r="G815" s="1" t="s">
        <v>1754</v>
      </c>
      <c r="H815" s="1" t="s">
        <v>1775</v>
      </c>
      <c r="I815" s="15"/>
      <c r="J815" s="1" t="s">
        <v>341</v>
      </c>
      <c r="K815">
        <v>2006.0</v>
      </c>
      <c r="L815" t="str">
        <f t="shared" si="2"/>
        <v>HlthTmNursHm_sHlthTmNursHm.2006</v>
      </c>
      <c r="M815" s="1" t="s">
        <v>261</v>
      </c>
      <c r="N815" t="s">
        <v>155</v>
      </c>
      <c r="O815" t="s">
        <v>1412</v>
      </c>
      <c r="P815" t="s">
        <v>263</v>
      </c>
    </row>
    <row r="816" ht="15.75" customHeight="1">
      <c r="A816" t="s">
        <v>55</v>
      </c>
      <c r="B816" t="s">
        <v>309</v>
      </c>
      <c r="D816" t="s">
        <v>1766</v>
      </c>
      <c r="E816" t="s">
        <v>1781</v>
      </c>
      <c r="F816" s="1"/>
      <c r="G816" s="1" t="s">
        <v>1754</v>
      </c>
      <c r="H816" s="1" t="s">
        <v>1775</v>
      </c>
      <c r="I816" s="15"/>
      <c r="J816" s="1" t="s">
        <v>341</v>
      </c>
      <c r="K816">
        <v>2008.0</v>
      </c>
      <c r="L816" t="str">
        <f t="shared" si="2"/>
        <v>HlthTmNursHm_sHlthTmNursHm.2008</v>
      </c>
      <c r="M816" s="1" t="s">
        <v>261</v>
      </c>
      <c r="N816" t="s">
        <v>155</v>
      </c>
      <c r="O816" t="s">
        <v>1412</v>
      </c>
      <c r="P816" t="s">
        <v>263</v>
      </c>
    </row>
    <row r="817" ht="15.75" customHeight="1">
      <c r="A817" t="s">
        <v>55</v>
      </c>
      <c r="B817" t="s">
        <v>318</v>
      </c>
      <c r="D817" t="s">
        <v>1768</v>
      </c>
      <c r="E817" t="s">
        <v>1782</v>
      </c>
      <c r="F817" s="1"/>
      <c r="G817" s="1" t="s">
        <v>1754</v>
      </c>
      <c r="H817" s="1" t="s">
        <v>1775</v>
      </c>
      <c r="I817" s="15"/>
      <c r="J817" s="1" t="s">
        <v>341</v>
      </c>
      <c r="K817">
        <v>2010.0</v>
      </c>
      <c r="L817" t="str">
        <f t="shared" si="2"/>
        <v>HlthTmNursHm_sHlthTmNursHm.2010</v>
      </c>
      <c r="M817" s="1" t="s">
        <v>261</v>
      </c>
      <c r="N817" t="s">
        <v>155</v>
      </c>
      <c r="O817" t="s">
        <v>1412</v>
      </c>
      <c r="P817" t="s">
        <v>263</v>
      </c>
    </row>
    <row r="818" ht="15.75" customHeight="1">
      <c r="A818" t="s">
        <v>55</v>
      </c>
      <c r="B818" t="s">
        <v>324</v>
      </c>
      <c r="D818" t="s">
        <v>1770</v>
      </c>
      <c r="E818" t="s">
        <v>1783</v>
      </c>
      <c r="F818" s="1"/>
      <c r="G818" s="1" t="s">
        <v>1754</v>
      </c>
      <c r="H818" s="1" t="s">
        <v>1775</v>
      </c>
      <c r="I818" s="15"/>
      <c r="J818" s="1" t="s">
        <v>341</v>
      </c>
      <c r="K818">
        <v>2012.0</v>
      </c>
      <c r="L818" t="str">
        <f t="shared" si="2"/>
        <v>HlthTmNursHm_sHlthTmNursHm.2012</v>
      </c>
      <c r="M818" s="1" t="s">
        <v>261</v>
      </c>
      <c r="N818" t="s">
        <v>155</v>
      </c>
      <c r="O818" t="s">
        <v>1412</v>
      </c>
      <c r="P818" t="s">
        <v>263</v>
      </c>
    </row>
    <row r="819" ht="15.75" customHeight="1">
      <c r="A819" t="s">
        <v>55</v>
      </c>
      <c r="B819" t="s">
        <v>332</v>
      </c>
      <c r="D819" t="s">
        <v>1772</v>
      </c>
      <c r="E819" t="s">
        <v>1784</v>
      </c>
      <c r="F819" s="1"/>
      <c r="G819" s="1" t="s">
        <v>1754</v>
      </c>
      <c r="H819" s="1" t="s">
        <v>1775</v>
      </c>
      <c r="I819" s="15"/>
      <c r="J819" s="1" t="s">
        <v>341</v>
      </c>
      <c r="K819">
        <v>2014.0</v>
      </c>
      <c r="L819" t="str">
        <f t="shared" si="2"/>
        <v>HlthTmNursHm_sHlthTmNursHm.2014</v>
      </c>
      <c r="M819" s="1" t="s">
        <v>261</v>
      </c>
      <c r="N819" t="s">
        <v>155</v>
      </c>
      <c r="O819" t="s">
        <v>1412</v>
      </c>
      <c r="P819" t="s">
        <v>263</v>
      </c>
    </row>
    <row r="820" ht="15.75" customHeight="1">
      <c r="A820" t="s">
        <v>55</v>
      </c>
      <c r="B820" t="s">
        <v>125</v>
      </c>
      <c r="D820" t="s">
        <v>1785</v>
      </c>
      <c r="E820" t="s">
        <v>1786</v>
      </c>
      <c r="F820" s="1"/>
      <c r="G820" s="1" t="s">
        <v>1787</v>
      </c>
      <c r="H820" s="1" t="s">
        <v>1788</v>
      </c>
      <c r="I820" s="15"/>
      <c r="J820" s="1" t="s">
        <v>341</v>
      </c>
      <c r="K820">
        <v>1992.0</v>
      </c>
      <c r="L820" t="str">
        <f t="shared" si="2"/>
        <v>HlthDrVis_rHlthDrVis.1992</v>
      </c>
      <c r="M820" s="1" t="s">
        <v>261</v>
      </c>
      <c r="N820" t="s">
        <v>193</v>
      </c>
      <c r="O820" t="s">
        <v>1412</v>
      </c>
      <c r="P820" t="s">
        <v>263</v>
      </c>
    </row>
    <row r="821" ht="15.75" customHeight="1">
      <c r="A821" t="s">
        <v>55</v>
      </c>
      <c r="B821" t="s">
        <v>251</v>
      </c>
      <c r="D821" t="s">
        <v>1789</v>
      </c>
      <c r="E821" t="s">
        <v>1790</v>
      </c>
      <c r="F821" s="1"/>
      <c r="G821" s="1" t="s">
        <v>1787</v>
      </c>
      <c r="H821" s="1" t="s">
        <v>1788</v>
      </c>
      <c r="I821" s="15"/>
      <c r="J821" s="1" t="s">
        <v>341</v>
      </c>
      <c r="K821">
        <v>1994.0</v>
      </c>
      <c r="L821" t="str">
        <f t="shared" si="2"/>
        <v>HlthDrVis_rHlthDrVis.1994</v>
      </c>
      <c r="M821" s="1" t="s">
        <v>261</v>
      </c>
      <c r="N821" t="s">
        <v>193</v>
      </c>
      <c r="O821" t="s">
        <v>1412</v>
      </c>
      <c r="P821" t="s">
        <v>263</v>
      </c>
    </row>
    <row r="822" ht="15.75" customHeight="1">
      <c r="A822" t="s">
        <v>55</v>
      </c>
      <c r="B822" t="s">
        <v>264</v>
      </c>
      <c r="D822" t="s">
        <v>1791</v>
      </c>
      <c r="E822" t="s">
        <v>1792</v>
      </c>
      <c r="F822" s="1"/>
      <c r="G822" s="1" t="s">
        <v>1787</v>
      </c>
      <c r="H822" s="1" t="s">
        <v>1788</v>
      </c>
      <c r="I822" s="15"/>
      <c r="J822" s="1" t="s">
        <v>341</v>
      </c>
      <c r="K822">
        <v>1996.0</v>
      </c>
      <c r="L822" t="str">
        <f t="shared" si="2"/>
        <v>HlthDrVis_rHlthDrVis.1996</v>
      </c>
      <c r="M822" s="1" t="s">
        <v>261</v>
      </c>
      <c r="N822" t="s">
        <v>193</v>
      </c>
      <c r="O822" t="s">
        <v>1412</v>
      </c>
      <c r="P822" t="s">
        <v>263</v>
      </c>
    </row>
    <row r="823" ht="15.75" customHeight="1">
      <c r="A823" t="s">
        <v>55</v>
      </c>
      <c r="B823" t="s">
        <v>273</v>
      </c>
      <c r="D823" t="s">
        <v>1793</v>
      </c>
      <c r="E823" t="s">
        <v>1794</v>
      </c>
      <c r="F823" s="1"/>
      <c r="G823" s="1" t="s">
        <v>1787</v>
      </c>
      <c r="H823" s="1" t="s">
        <v>1788</v>
      </c>
      <c r="I823" s="15"/>
      <c r="J823" s="1" t="s">
        <v>341</v>
      </c>
      <c r="K823">
        <v>1998.0</v>
      </c>
      <c r="L823" t="str">
        <f t="shared" si="2"/>
        <v>HlthDrVis_rHlthDrVis.1998</v>
      </c>
      <c r="M823" s="1" t="s">
        <v>261</v>
      </c>
      <c r="N823" t="s">
        <v>193</v>
      </c>
      <c r="O823" t="s">
        <v>1412</v>
      </c>
      <c r="P823" t="s">
        <v>263</v>
      </c>
    </row>
    <row r="824" ht="15.75" customHeight="1">
      <c r="A824" t="s">
        <v>55</v>
      </c>
      <c r="B824" t="s">
        <v>283</v>
      </c>
      <c r="D824" t="s">
        <v>1795</v>
      </c>
      <c r="E824" t="s">
        <v>1796</v>
      </c>
      <c r="F824" s="1"/>
      <c r="G824" s="1" t="s">
        <v>1787</v>
      </c>
      <c r="H824" s="1" t="s">
        <v>1788</v>
      </c>
      <c r="I824" s="15"/>
      <c r="J824" s="1" t="s">
        <v>341</v>
      </c>
      <c r="K824">
        <v>2000.0</v>
      </c>
      <c r="L824" t="str">
        <f t="shared" si="2"/>
        <v>HlthDrVis_rHlthDrVis.2000</v>
      </c>
      <c r="M824" s="1" t="s">
        <v>261</v>
      </c>
      <c r="N824" t="s">
        <v>193</v>
      </c>
      <c r="O824" t="s">
        <v>1412</v>
      </c>
      <c r="P824" t="s">
        <v>263</v>
      </c>
    </row>
    <row r="825" ht="15.75" customHeight="1">
      <c r="A825" t="s">
        <v>55</v>
      </c>
      <c r="B825" t="s">
        <v>288</v>
      </c>
      <c r="D825" t="s">
        <v>1797</v>
      </c>
      <c r="E825" t="s">
        <v>1798</v>
      </c>
      <c r="F825" s="1"/>
      <c r="G825" s="1" t="s">
        <v>1787</v>
      </c>
      <c r="H825" s="1" t="s">
        <v>1788</v>
      </c>
      <c r="I825" s="15"/>
      <c r="J825" s="1" t="s">
        <v>341</v>
      </c>
      <c r="K825">
        <v>2002.0</v>
      </c>
      <c r="L825" t="str">
        <f t="shared" si="2"/>
        <v>HlthDrVis_rHlthDrVis.2002</v>
      </c>
      <c r="M825" s="1" t="s">
        <v>261</v>
      </c>
      <c r="N825" t="s">
        <v>193</v>
      </c>
      <c r="O825" t="s">
        <v>1412</v>
      </c>
      <c r="P825" t="s">
        <v>263</v>
      </c>
    </row>
    <row r="826" ht="15.75" customHeight="1">
      <c r="A826" t="s">
        <v>55</v>
      </c>
      <c r="B826" t="s">
        <v>297</v>
      </c>
      <c r="D826" t="s">
        <v>1799</v>
      </c>
      <c r="E826" t="s">
        <v>1800</v>
      </c>
      <c r="F826" s="1"/>
      <c r="G826" s="1" t="s">
        <v>1787</v>
      </c>
      <c r="H826" s="1" t="s">
        <v>1788</v>
      </c>
      <c r="I826" s="15"/>
      <c r="J826" s="1" t="s">
        <v>341</v>
      </c>
      <c r="K826">
        <v>2004.0</v>
      </c>
      <c r="L826" t="str">
        <f t="shared" si="2"/>
        <v>HlthDrVis_rHlthDrVis.2004</v>
      </c>
      <c r="M826" s="1" t="s">
        <v>261</v>
      </c>
      <c r="N826" t="s">
        <v>193</v>
      </c>
      <c r="O826" t="s">
        <v>1412</v>
      </c>
      <c r="P826" t="s">
        <v>263</v>
      </c>
    </row>
    <row r="827" ht="15.75" customHeight="1">
      <c r="A827" t="s">
        <v>55</v>
      </c>
      <c r="B827" t="s">
        <v>302</v>
      </c>
      <c r="D827" t="s">
        <v>1801</v>
      </c>
      <c r="E827" t="s">
        <v>1802</v>
      </c>
      <c r="F827" s="1"/>
      <c r="G827" s="1" t="s">
        <v>1787</v>
      </c>
      <c r="H827" s="1" t="s">
        <v>1788</v>
      </c>
      <c r="I827" s="15"/>
      <c r="J827" s="1" t="s">
        <v>341</v>
      </c>
      <c r="K827">
        <v>2006.0</v>
      </c>
      <c r="L827" t="str">
        <f t="shared" si="2"/>
        <v>HlthDrVis_rHlthDrVis.2006</v>
      </c>
      <c r="M827" s="1" t="s">
        <v>261</v>
      </c>
      <c r="N827" t="s">
        <v>193</v>
      </c>
      <c r="O827" t="s">
        <v>1412</v>
      </c>
      <c r="P827" t="s">
        <v>263</v>
      </c>
    </row>
    <row r="828" ht="15.75" customHeight="1">
      <c r="A828" t="s">
        <v>55</v>
      </c>
      <c r="B828" t="s">
        <v>309</v>
      </c>
      <c r="D828" t="s">
        <v>1803</v>
      </c>
      <c r="E828" t="s">
        <v>1804</v>
      </c>
      <c r="F828" s="1"/>
      <c r="G828" s="1" t="s">
        <v>1787</v>
      </c>
      <c r="H828" s="1" t="s">
        <v>1788</v>
      </c>
      <c r="I828" s="15"/>
      <c r="J828" s="1" t="s">
        <v>341</v>
      </c>
      <c r="K828">
        <v>2008.0</v>
      </c>
      <c r="L828" t="str">
        <f t="shared" si="2"/>
        <v>HlthDrVis_rHlthDrVis.2008</v>
      </c>
      <c r="M828" s="1" t="s">
        <v>261</v>
      </c>
      <c r="N828" t="s">
        <v>193</v>
      </c>
      <c r="O828" t="s">
        <v>1412</v>
      </c>
      <c r="P828" t="s">
        <v>263</v>
      </c>
    </row>
    <row r="829" ht="15.75" customHeight="1">
      <c r="A829" t="s">
        <v>55</v>
      </c>
      <c r="B829" t="s">
        <v>318</v>
      </c>
      <c r="D829" t="s">
        <v>1805</v>
      </c>
      <c r="E829" t="s">
        <v>1806</v>
      </c>
      <c r="F829" s="1"/>
      <c r="G829" s="1" t="s">
        <v>1787</v>
      </c>
      <c r="H829" s="1" t="s">
        <v>1788</v>
      </c>
      <c r="I829" s="15"/>
      <c r="J829" s="1" t="s">
        <v>341</v>
      </c>
      <c r="K829">
        <v>2010.0</v>
      </c>
      <c r="L829" t="str">
        <f t="shared" si="2"/>
        <v>HlthDrVis_rHlthDrVis.2010</v>
      </c>
      <c r="M829" s="1" t="s">
        <v>261</v>
      </c>
      <c r="N829" t="s">
        <v>193</v>
      </c>
      <c r="O829" t="s">
        <v>1412</v>
      </c>
      <c r="P829" t="s">
        <v>263</v>
      </c>
    </row>
    <row r="830" ht="15.75" customHeight="1">
      <c r="A830" t="s">
        <v>55</v>
      </c>
      <c r="B830" t="s">
        <v>324</v>
      </c>
      <c r="D830" t="s">
        <v>1807</v>
      </c>
      <c r="E830" t="s">
        <v>1808</v>
      </c>
      <c r="F830" s="1"/>
      <c r="G830" s="1" t="s">
        <v>1787</v>
      </c>
      <c r="H830" s="1" t="s">
        <v>1788</v>
      </c>
      <c r="I830" s="15"/>
      <c r="J830" s="1" t="s">
        <v>341</v>
      </c>
      <c r="K830">
        <v>2012.0</v>
      </c>
      <c r="L830" t="str">
        <f t="shared" si="2"/>
        <v>HlthDrVis_rHlthDrVis.2012</v>
      </c>
      <c r="M830" s="1" t="s">
        <v>261</v>
      </c>
      <c r="N830" t="s">
        <v>193</v>
      </c>
      <c r="O830" t="s">
        <v>1412</v>
      </c>
      <c r="P830" t="s">
        <v>263</v>
      </c>
    </row>
    <row r="831" ht="15.75" customHeight="1">
      <c r="A831" t="s">
        <v>55</v>
      </c>
      <c r="B831" t="s">
        <v>332</v>
      </c>
      <c r="D831" t="s">
        <v>1809</v>
      </c>
      <c r="E831" t="s">
        <v>1810</v>
      </c>
      <c r="F831" s="1"/>
      <c r="G831" s="1" t="s">
        <v>1787</v>
      </c>
      <c r="H831" s="1" t="s">
        <v>1788</v>
      </c>
      <c r="I831" s="15"/>
      <c r="J831" s="1" t="s">
        <v>341</v>
      </c>
      <c r="K831">
        <v>2014.0</v>
      </c>
      <c r="L831" t="str">
        <f t="shared" si="2"/>
        <v>HlthDrVis_rHlthDrVis.2014</v>
      </c>
      <c r="M831" s="1" t="s">
        <v>261</v>
      </c>
      <c r="N831" t="s">
        <v>193</v>
      </c>
      <c r="O831" t="s">
        <v>1412</v>
      </c>
      <c r="P831" t="s">
        <v>263</v>
      </c>
    </row>
    <row r="832" ht="15.75" customHeight="1">
      <c r="A832" t="s">
        <v>55</v>
      </c>
      <c r="B832" t="s">
        <v>125</v>
      </c>
      <c r="D832" t="s">
        <v>1785</v>
      </c>
      <c r="E832" t="s">
        <v>1811</v>
      </c>
      <c r="F832" s="1"/>
      <c r="G832" s="1" t="s">
        <v>1787</v>
      </c>
      <c r="H832" s="1" t="s">
        <v>1812</v>
      </c>
      <c r="I832" s="15"/>
      <c r="J832" s="1" t="s">
        <v>341</v>
      </c>
      <c r="K832">
        <v>1992.0</v>
      </c>
      <c r="L832" t="str">
        <f t="shared" si="2"/>
        <v>HlthDrVis_sHlthDrVis.1992</v>
      </c>
      <c r="M832" s="1" t="s">
        <v>261</v>
      </c>
      <c r="N832" t="s">
        <v>193</v>
      </c>
      <c r="O832" t="s">
        <v>1412</v>
      </c>
      <c r="P832" t="s">
        <v>263</v>
      </c>
    </row>
    <row r="833" ht="15.75" customHeight="1">
      <c r="A833" t="s">
        <v>55</v>
      </c>
      <c r="B833" t="s">
        <v>251</v>
      </c>
      <c r="D833" t="s">
        <v>1789</v>
      </c>
      <c r="E833" t="s">
        <v>1813</v>
      </c>
      <c r="F833" s="1"/>
      <c r="G833" s="1" t="s">
        <v>1787</v>
      </c>
      <c r="H833" s="1" t="s">
        <v>1812</v>
      </c>
      <c r="I833" s="15"/>
      <c r="J833" s="1" t="s">
        <v>341</v>
      </c>
      <c r="K833">
        <v>1994.0</v>
      </c>
      <c r="L833" t="str">
        <f t="shared" si="2"/>
        <v>HlthDrVis_sHlthDrVis.1994</v>
      </c>
      <c r="M833" s="1" t="s">
        <v>261</v>
      </c>
      <c r="N833" t="s">
        <v>193</v>
      </c>
      <c r="O833" t="s">
        <v>1412</v>
      </c>
      <c r="P833" t="s">
        <v>263</v>
      </c>
    </row>
    <row r="834" ht="15.75" customHeight="1">
      <c r="A834" t="s">
        <v>55</v>
      </c>
      <c r="B834" t="s">
        <v>264</v>
      </c>
      <c r="D834" t="s">
        <v>1791</v>
      </c>
      <c r="E834" t="s">
        <v>1814</v>
      </c>
      <c r="F834" s="1"/>
      <c r="G834" s="1" t="s">
        <v>1787</v>
      </c>
      <c r="H834" s="1" t="s">
        <v>1812</v>
      </c>
      <c r="I834" s="15"/>
      <c r="J834" s="1" t="s">
        <v>341</v>
      </c>
      <c r="K834">
        <v>1996.0</v>
      </c>
      <c r="L834" t="str">
        <f t="shared" si="2"/>
        <v>HlthDrVis_sHlthDrVis.1996</v>
      </c>
      <c r="M834" s="1" t="s">
        <v>261</v>
      </c>
      <c r="N834" t="s">
        <v>193</v>
      </c>
      <c r="O834" t="s">
        <v>1412</v>
      </c>
      <c r="P834" t="s">
        <v>263</v>
      </c>
    </row>
    <row r="835" ht="15.75" customHeight="1">
      <c r="A835" t="s">
        <v>55</v>
      </c>
      <c r="B835" t="s">
        <v>273</v>
      </c>
      <c r="D835" t="s">
        <v>1793</v>
      </c>
      <c r="E835" t="s">
        <v>1815</v>
      </c>
      <c r="F835" s="1"/>
      <c r="G835" s="1" t="s">
        <v>1787</v>
      </c>
      <c r="H835" s="1" t="s">
        <v>1812</v>
      </c>
      <c r="I835" s="15"/>
      <c r="J835" s="1" t="s">
        <v>341</v>
      </c>
      <c r="K835">
        <v>1998.0</v>
      </c>
      <c r="L835" t="str">
        <f t="shared" si="2"/>
        <v>HlthDrVis_sHlthDrVis.1998</v>
      </c>
      <c r="M835" s="1" t="s">
        <v>261</v>
      </c>
      <c r="N835" t="s">
        <v>193</v>
      </c>
      <c r="O835" t="s">
        <v>1412</v>
      </c>
      <c r="P835" t="s">
        <v>263</v>
      </c>
    </row>
    <row r="836" ht="15.75" customHeight="1">
      <c r="A836" t="s">
        <v>55</v>
      </c>
      <c r="B836" t="s">
        <v>283</v>
      </c>
      <c r="D836" t="s">
        <v>1795</v>
      </c>
      <c r="E836" t="s">
        <v>1816</v>
      </c>
      <c r="F836" s="1"/>
      <c r="G836" s="1" t="s">
        <v>1787</v>
      </c>
      <c r="H836" s="1" t="s">
        <v>1812</v>
      </c>
      <c r="I836" s="15"/>
      <c r="J836" s="1" t="s">
        <v>341</v>
      </c>
      <c r="K836">
        <v>2000.0</v>
      </c>
      <c r="L836" t="str">
        <f t="shared" si="2"/>
        <v>HlthDrVis_sHlthDrVis.2000</v>
      </c>
      <c r="M836" s="1" t="s">
        <v>261</v>
      </c>
      <c r="N836" t="s">
        <v>193</v>
      </c>
      <c r="O836" t="s">
        <v>1412</v>
      </c>
      <c r="P836" t="s">
        <v>263</v>
      </c>
    </row>
    <row r="837" ht="15.75" customHeight="1">
      <c r="A837" t="s">
        <v>55</v>
      </c>
      <c r="B837" t="s">
        <v>288</v>
      </c>
      <c r="D837" t="s">
        <v>1797</v>
      </c>
      <c r="E837" t="s">
        <v>1817</v>
      </c>
      <c r="F837" s="1"/>
      <c r="G837" s="1" t="s">
        <v>1787</v>
      </c>
      <c r="H837" s="1" t="s">
        <v>1812</v>
      </c>
      <c r="I837" s="15"/>
      <c r="J837" s="1" t="s">
        <v>341</v>
      </c>
      <c r="K837">
        <v>2002.0</v>
      </c>
      <c r="L837" t="str">
        <f t="shared" si="2"/>
        <v>HlthDrVis_sHlthDrVis.2002</v>
      </c>
      <c r="M837" s="1" t="s">
        <v>261</v>
      </c>
      <c r="N837" t="s">
        <v>193</v>
      </c>
      <c r="O837" t="s">
        <v>1412</v>
      </c>
      <c r="P837" t="s">
        <v>263</v>
      </c>
    </row>
    <row r="838" ht="15.75" customHeight="1">
      <c r="A838" t="s">
        <v>55</v>
      </c>
      <c r="B838" t="s">
        <v>297</v>
      </c>
      <c r="D838" t="s">
        <v>1799</v>
      </c>
      <c r="E838" t="s">
        <v>1818</v>
      </c>
      <c r="F838" s="1"/>
      <c r="G838" s="1" t="s">
        <v>1787</v>
      </c>
      <c r="H838" s="1" t="s">
        <v>1812</v>
      </c>
      <c r="I838" s="15"/>
      <c r="J838" s="1" t="s">
        <v>341</v>
      </c>
      <c r="K838">
        <v>2004.0</v>
      </c>
      <c r="L838" t="str">
        <f t="shared" si="2"/>
        <v>HlthDrVis_sHlthDrVis.2004</v>
      </c>
      <c r="M838" s="1" t="s">
        <v>261</v>
      </c>
      <c r="N838" t="s">
        <v>193</v>
      </c>
      <c r="O838" t="s">
        <v>1412</v>
      </c>
      <c r="P838" t="s">
        <v>263</v>
      </c>
    </row>
    <row r="839" ht="15.75" customHeight="1">
      <c r="A839" t="s">
        <v>55</v>
      </c>
      <c r="B839" t="s">
        <v>302</v>
      </c>
      <c r="D839" t="s">
        <v>1801</v>
      </c>
      <c r="E839" t="s">
        <v>1819</v>
      </c>
      <c r="F839" s="1"/>
      <c r="G839" s="1" t="s">
        <v>1787</v>
      </c>
      <c r="H839" s="1" t="s">
        <v>1812</v>
      </c>
      <c r="I839" s="15"/>
      <c r="J839" s="1" t="s">
        <v>341</v>
      </c>
      <c r="K839">
        <v>2006.0</v>
      </c>
      <c r="L839" t="str">
        <f t="shared" si="2"/>
        <v>HlthDrVis_sHlthDrVis.2006</v>
      </c>
      <c r="M839" s="1" t="s">
        <v>261</v>
      </c>
      <c r="N839" t="s">
        <v>193</v>
      </c>
      <c r="O839" t="s">
        <v>1412</v>
      </c>
      <c r="P839" t="s">
        <v>263</v>
      </c>
    </row>
    <row r="840" ht="15.75" customHeight="1">
      <c r="A840" t="s">
        <v>55</v>
      </c>
      <c r="B840" t="s">
        <v>309</v>
      </c>
      <c r="D840" t="s">
        <v>1803</v>
      </c>
      <c r="E840" t="s">
        <v>1820</v>
      </c>
      <c r="F840" s="1"/>
      <c r="G840" s="1" t="s">
        <v>1787</v>
      </c>
      <c r="H840" s="1" t="s">
        <v>1812</v>
      </c>
      <c r="I840" s="15"/>
      <c r="J840" s="1" t="s">
        <v>341</v>
      </c>
      <c r="K840">
        <v>2008.0</v>
      </c>
      <c r="L840" t="str">
        <f t="shared" si="2"/>
        <v>HlthDrVis_sHlthDrVis.2008</v>
      </c>
      <c r="M840" s="1" t="s">
        <v>261</v>
      </c>
      <c r="N840" t="s">
        <v>193</v>
      </c>
      <c r="O840" t="s">
        <v>1412</v>
      </c>
      <c r="P840" t="s">
        <v>263</v>
      </c>
    </row>
    <row r="841" ht="15.75" customHeight="1">
      <c r="A841" t="s">
        <v>55</v>
      </c>
      <c r="B841" t="s">
        <v>318</v>
      </c>
      <c r="D841" t="s">
        <v>1805</v>
      </c>
      <c r="E841" t="s">
        <v>1821</v>
      </c>
      <c r="F841" s="1"/>
      <c r="G841" s="1" t="s">
        <v>1787</v>
      </c>
      <c r="H841" s="1" t="s">
        <v>1812</v>
      </c>
      <c r="I841" s="15"/>
      <c r="J841" s="1" t="s">
        <v>341</v>
      </c>
      <c r="K841">
        <v>2010.0</v>
      </c>
      <c r="L841" t="str">
        <f t="shared" si="2"/>
        <v>HlthDrVis_sHlthDrVis.2010</v>
      </c>
      <c r="M841" s="1" t="s">
        <v>261</v>
      </c>
      <c r="N841" t="s">
        <v>193</v>
      </c>
      <c r="O841" t="s">
        <v>1412</v>
      </c>
      <c r="P841" t="s">
        <v>263</v>
      </c>
    </row>
    <row r="842" ht="15.75" customHeight="1">
      <c r="A842" t="s">
        <v>55</v>
      </c>
      <c r="B842" t="s">
        <v>324</v>
      </c>
      <c r="D842" t="s">
        <v>1807</v>
      </c>
      <c r="E842" t="s">
        <v>1822</v>
      </c>
      <c r="F842" s="1"/>
      <c r="G842" s="1" t="s">
        <v>1787</v>
      </c>
      <c r="H842" s="1" t="s">
        <v>1812</v>
      </c>
      <c r="I842" s="15"/>
      <c r="J842" s="1" t="s">
        <v>341</v>
      </c>
      <c r="K842">
        <v>2012.0</v>
      </c>
      <c r="L842" t="str">
        <f t="shared" si="2"/>
        <v>HlthDrVis_sHlthDrVis.2012</v>
      </c>
      <c r="M842" s="1" t="s">
        <v>261</v>
      </c>
      <c r="N842" t="s">
        <v>193</v>
      </c>
      <c r="O842" t="s">
        <v>1412</v>
      </c>
      <c r="P842" t="s">
        <v>263</v>
      </c>
    </row>
    <row r="843" ht="15.75" customHeight="1">
      <c r="A843" t="s">
        <v>55</v>
      </c>
      <c r="B843" t="s">
        <v>332</v>
      </c>
      <c r="D843" t="s">
        <v>1809</v>
      </c>
      <c r="E843" t="s">
        <v>1823</v>
      </c>
      <c r="F843" s="1"/>
      <c r="G843" s="1" t="s">
        <v>1787</v>
      </c>
      <c r="H843" s="1" t="s">
        <v>1812</v>
      </c>
      <c r="I843" s="15"/>
      <c r="J843" s="1" t="s">
        <v>341</v>
      </c>
      <c r="K843">
        <v>2014.0</v>
      </c>
      <c r="L843" t="str">
        <f t="shared" si="2"/>
        <v>HlthDrVis_sHlthDrVis.2014</v>
      </c>
      <c r="M843" s="1" t="s">
        <v>261</v>
      </c>
      <c r="N843" t="s">
        <v>193</v>
      </c>
      <c r="O843" t="s">
        <v>1412</v>
      </c>
      <c r="P843" t="s">
        <v>263</v>
      </c>
    </row>
    <row r="844" ht="15.75" customHeight="1">
      <c r="A844" t="s">
        <v>55</v>
      </c>
      <c r="B844" t="s">
        <v>125</v>
      </c>
      <c r="D844" t="s">
        <v>1824</v>
      </c>
      <c r="E844" t="s">
        <v>1825</v>
      </c>
      <c r="F844" s="1"/>
      <c r="G844" s="1" t="s">
        <v>212</v>
      </c>
      <c r="H844" s="1" t="s">
        <v>1826</v>
      </c>
      <c r="I844" s="15"/>
      <c r="J844" s="1" t="s">
        <v>78</v>
      </c>
      <c r="K844">
        <v>1992.0</v>
      </c>
      <c r="L844" t="str">
        <f t="shared" si="2"/>
        <v>HlthDrVisNum_rHlthDrVisNum.1992</v>
      </c>
      <c r="M844" s="1" t="s">
        <v>261</v>
      </c>
      <c r="N844" t="s">
        <v>193</v>
      </c>
      <c r="O844" t="s">
        <v>1412</v>
      </c>
      <c r="P844" t="s">
        <v>263</v>
      </c>
    </row>
    <row r="845" ht="15.75" customHeight="1">
      <c r="A845" t="s">
        <v>55</v>
      </c>
      <c r="B845" t="s">
        <v>251</v>
      </c>
      <c r="D845" t="s">
        <v>1827</v>
      </c>
      <c r="E845" t="s">
        <v>1828</v>
      </c>
      <c r="F845" s="1"/>
      <c r="G845" s="1" t="s">
        <v>212</v>
      </c>
      <c r="H845" s="1" t="s">
        <v>1826</v>
      </c>
      <c r="I845" s="15"/>
      <c r="J845" s="1" t="s">
        <v>78</v>
      </c>
      <c r="K845">
        <v>1994.0</v>
      </c>
      <c r="L845" t="str">
        <f t="shared" si="2"/>
        <v>HlthDrVisNum_rHlthDrVisNum.1994</v>
      </c>
      <c r="M845" s="1" t="s">
        <v>261</v>
      </c>
      <c r="N845" t="s">
        <v>193</v>
      </c>
      <c r="O845" t="s">
        <v>1412</v>
      </c>
      <c r="P845" t="s">
        <v>263</v>
      </c>
    </row>
    <row r="846" ht="15.75" customHeight="1">
      <c r="A846" t="s">
        <v>55</v>
      </c>
      <c r="B846" t="s">
        <v>264</v>
      </c>
      <c r="D846" t="s">
        <v>1829</v>
      </c>
      <c r="E846" t="s">
        <v>1830</v>
      </c>
      <c r="F846" s="1"/>
      <c r="G846" s="1" t="s">
        <v>212</v>
      </c>
      <c r="H846" s="1" t="s">
        <v>1826</v>
      </c>
      <c r="I846" s="15"/>
      <c r="J846" s="1" t="s">
        <v>78</v>
      </c>
      <c r="K846">
        <v>1996.0</v>
      </c>
      <c r="L846" t="str">
        <f t="shared" si="2"/>
        <v>HlthDrVisNum_rHlthDrVisNum.1996</v>
      </c>
      <c r="M846" s="1" t="s">
        <v>261</v>
      </c>
      <c r="N846" t="s">
        <v>193</v>
      </c>
      <c r="O846" t="s">
        <v>1412</v>
      </c>
      <c r="P846" t="s">
        <v>263</v>
      </c>
    </row>
    <row r="847" ht="15.75" customHeight="1">
      <c r="A847" t="s">
        <v>55</v>
      </c>
      <c r="B847" t="s">
        <v>273</v>
      </c>
      <c r="D847" t="s">
        <v>1831</v>
      </c>
      <c r="E847" t="s">
        <v>1832</v>
      </c>
      <c r="F847" s="1"/>
      <c r="G847" s="1" t="s">
        <v>212</v>
      </c>
      <c r="H847" s="1" t="s">
        <v>1826</v>
      </c>
      <c r="I847" s="15"/>
      <c r="J847" s="1" t="s">
        <v>78</v>
      </c>
      <c r="K847">
        <v>1998.0</v>
      </c>
      <c r="L847" t="str">
        <f t="shared" si="2"/>
        <v>HlthDrVisNum_rHlthDrVisNum.1998</v>
      </c>
      <c r="M847" s="1" t="s">
        <v>261</v>
      </c>
      <c r="N847" t="s">
        <v>193</v>
      </c>
      <c r="O847" t="s">
        <v>1412</v>
      </c>
      <c r="P847" t="s">
        <v>263</v>
      </c>
    </row>
    <row r="848" ht="15.75" customHeight="1">
      <c r="A848" t="s">
        <v>55</v>
      </c>
      <c r="B848" t="s">
        <v>283</v>
      </c>
      <c r="D848" t="s">
        <v>1833</v>
      </c>
      <c r="E848" t="s">
        <v>1834</v>
      </c>
      <c r="F848" s="1"/>
      <c r="G848" s="1" t="s">
        <v>212</v>
      </c>
      <c r="H848" s="1" t="s">
        <v>1826</v>
      </c>
      <c r="I848" s="15"/>
      <c r="J848" s="1" t="s">
        <v>78</v>
      </c>
      <c r="K848">
        <v>2000.0</v>
      </c>
      <c r="L848" t="str">
        <f t="shared" si="2"/>
        <v>HlthDrVisNum_rHlthDrVisNum.2000</v>
      </c>
      <c r="M848" s="1" t="s">
        <v>261</v>
      </c>
      <c r="N848" t="s">
        <v>193</v>
      </c>
      <c r="O848" t="s">
        <v>1412</v>
      </c>
      <c r="P848" t="s">
        <v>263</v>
      </c>
    </row>
    <row r="849" ht="15.75" customHeight="1">
      <c r="A849" t="s">
        <v>55</v>
      </c>
      <c r="B849" t="s">
        <v>288</v>
      </c>
      <c r="D849" t="s">
        <v>1835</v>
      </c>
      <c r="E849" t="s">
        <v>1836</v>
      </c>
      <c r="F849" s="1"/>
      <c r="G849" s="1" t="s">
        <v>212</v>
      </c>
      <c r="H849" s="1" t="s">
        <v>1826</v>
      </c>
      <c r="I849" s="15"/>
      <c r="J849" s="1" t="s">
        <v>78</v>
      </c>
      <c r="K849">
        <v>2002.0</v>
      </c>
      <c r="L849" t="str">
        <f t="shared" si="2"/>
        <v>HlthDrVisNum_rHlthDrVisNum.2002</v>
      </c>
      <c r="M849" s="1" t="s">
        <v>261</v>
      </c>
      <c r="N849" t="s">
        <v>193</v>
      </c>
      <c r="O849" t="s">
        <v>1412</v>
      </c>
      <c r="P849" t="s">
        <v>263</v>
      </c>
    </row>
    <row r="850" ht="15.75" customHeight="1">
      <c r="A850" t="s">
        <v>55</v>
      </c>
      <c r="B850" t="s">
        <v>297</v>
      </c>
      <c r="D850" t="s">
        <v>1837</v>
      </c>
      <c r="E850" t="s">
        <v>1838</v>
      </c>
      <c r="F850" s="1"/>
      <c r="G850" s="1" t="s">
        <v>212</v>
      </c>
      <c r="H850" s="1" t="s">
        <v>1826</v>
      </c>
      <c r="I850" s="15"/>
      <c r="J850" s="1" t="s">
        <v>78</v>
      </c>
      <c r="K850">
        <v>2004.0</v>
      </c>
      <c r="L850" t="str">
        <f t="shared" si="2"/>
        <v>HlthDrVisNum_rHlthDrVisNum.2004</v>
      </c>
      <c r="M850" s="1" t="s">
        <v>261</v>
      </c>
      <c r="N850" t="s">
        <v>193</v>
      </c>
      <c r="O850" t="s">
        <v>1412</v>
      </c>
      <c r="P850" t="s">
        <v>263</v>
      </c>
    </row>
    <row r="851" ht="15.75" customHeight="1">
      <c r="A851" t="s">
        <v>55</v>
      </c>
      <c r="B851" t="s">
        <v>302</v>
      </c>
      <c r="D851" t="s">
        <v>1839</v>
      </c>
      <c r="E851" t="s">
        <v>1840</v>
      </c>
      <c r="F851" s="1"/>
      <c r="G851" s="1" t="s">
        <v>212</v>
      </c>
      <c r="H851" s="1" t="s">
        <v>1826</v>
      </c>
      <c r="I851" s="15"/>
      <c r="J851" s="1" t="s">
        <v>78</v>
      </c>
      <c r="K851">
        <v>2006.0</v>
      </c>
      <c r="L851" t="str">
        <f t="shared" si="2"/>
        <v>HlthDrVisNum_rHlthDrVisNum.2006</v>
      </c>
      <c r="M851" s="1" t="s">
        <v>261</v>
      </c>
      <c r="N851" t="s">
        <v>193</v>
      </c>
      <c r="O851" t="s">
        <v>1412</v>
      </c>
      <c r="P851" t="s">
        <v>263</v>
      </c>
    </row>
    <row r="852" ht="15.75" customHeight="1">
      <c r="A852" t="s">
        <v>55</v>
      </c>
      <c r="B852" t="s">
        <v>309</v>
      </c>
      <c r="D852" t="s">
        <v>1841</v>
      </c>
      <c r="E852" t="s">
        <v>1842</v>
      </c>
      <c r="F852" s="1"/>
      <c r="G852" s="1" t="s">
        <v>212</v>
      </c>
      <c r="H852" s="1" t="s">
        <v>1826</v>
      </c>
      <c r="I852" s="15"/>
      <c r="J852" s="1" t="s">
        <v>78</v>
      </c>
      <c r="K852">
        <v>2008.0</v>
      </c>
      <c r="L852" t="str">
        <f t="shared" si="2"/>
        <v>HlthDrVisNum_rHlthDrVisNum.2008</v>
      </c>
      <c r="M852" s="1" t="s">
        <v>261</v>
      </c>
      <c r="N852" t="s">
        <v>193</v>
      </c>
      <c r="O852" t="s">
        <v>1412</v>
      </c>
      <c r="P852" t="s">
        <v>263</v>
      </c>
    </row>
    <row r="853" ht="15.75" customHeight="1">
      <c r="A853" t="s">
        <v>55</v>
      </c>
      <c r="B853" t="s">
        <v>318</v>
      </c>
      <c r="D853" t="s">
        <v>1843</v>
      </c>
      <c r="E853" t="s">
        <v>1844</v>
      </c>
      <c r="F853" s="1"/>
      <c r="G853" s="1" t="s">
        <v>212</v>
      </c>
      <c r="H853" s="1" t="s">
        <v>1826</v>
      </c>
      <c r="I853" s="15"/>
      <c r="J853" s="1" t="s">
        <v>78</v>
      </c>
      <c r="K853">
        <v>2010.0</v>
      </c>
      <c r="L853" t="str">
        <f t="shared" si="2"/>
        <v>HlthDrVisNum_rHlthDrVisNum.2010</v>
      </c>
      <c r="M853" s="1" t="s">
        <v>261</v>
      </c>
      <c r="N853" t="s">
        <v>193</v>
      </c>
      <c r="O853" t="s">
        <v>1412</v>
      </c>
      <c r="P853" t="s">
        <v>263</v>
      </c>
    </row>
    <row r="854" ht="15.75" customHeight="1">
      <c r="A854" t="s">
        <v>55</v>
      </c>
      <c r="B854" t="s">
        <v>324</v>
      </c>
      <c r="D854" t="s">
        <v>1845</v>
      </c>
      <c r="E854" t="s">
        <v>1846</v>
      </c>
      <c r="F854" s="1"/>
      <c r="G854" s="1" t="s">
        <v>212</v>
      </c>
      <c r="H854" s="1" t="s">
        <v>1826</v>
      </c>
      <c r="I854" s="15"/>
      <c r="J854" s="1" t="s">
        <v>78</v>
      </c>
      <c r="K854">
        <v>2012.0</v>
      </c>
      <c r="L854" t="str">
        <f t="shared" si="2"/>
        <v>HlthDrVisNum_rHlthDrVisNum.2012</v>
      </c>
      <c r="M854" s="1" t="s">
        <v>261</v>
      </c>
      <c r="N854" t="s">
        <v>193</v>
      </c>
      <c r="O854" t="s">
        <v>1412</v>
      </c>
      <c r="P854" t="s">
        <v>263</v>
      </c>
    </row>
    <row r="855" ht="15.75" customHeight="1">
      <c r="A855" t="s">
        <v>55</v>
      </c>
      <c r="B855" t="s">
        <v>332</v>
      </c>
      <c r="D855" t="s">
        <v>1847</v>
      </c>
      <c r="E855" t="s">
        <v>1848</v>
      </c>
      <c r="F855" s="1"/>
      <c r="G855" s="1" t="s">
        <v>212</v>
      </c>
      <c r="H855" s="1" t="s">
        <v>1826</v>
      </c>
      <c r="I855" s="15"/>
      <c r="J855" s="1" t="s">
        <v>78</v>
      </c>
      <c r="K855">
        <v>2014.0</v>
      </c>
      <c r="L855" t="str">
        <f t="shared" si="2"/>
        <v>HlthDrVisNum_rHlthDrVisNum.2014</v>
      </c>
      <c r="M855" s="1" t="s">
        <v>261</v>
      </c>
      <c r="N855" t="s">
        <v>193</v>
      </c>
      <c r="O855" t="s">
        <v>1412</v>
      </c>
      <c r="P855" t="s">
        <v>263</v>
      </c>
    </row>
    <row r="856" ht="15.75" customHeight="1">
      <c r="A856" t="s">
        <v>55</v>
      </c>
      <c r="B856" t="s">
        <v>125</v>
      </c>
      <c r="D856" t="s">
        <v>1824</v>
      </c>
      <c r="E856" t="s">
        <v>1849</v>
      </c>
      <c r="F856" s="1"/>
      <c r="G856" s="1" t="s">
        <v>212</v>
      </c>
      <c r="H856" s="1" t="s">
        <v>1850</v>
      </c>
      <c r="I856" s="15"/>
      <c r="J856" s="1" t="s">
        <v>341</v>
      </c>
      <c r="K856">
        <v>1992.0</v>
      </c>
      <c r="L856" t="str">
        <f t="shared" si="2"/>
        <v>HlthDrVisNum_sHlthDrVisNum.1992</v>
      </c>
      <c r="M856" s="1" t="s">
        <v>261</v>
      </c>
      <c r="N856" t="s">
        <v>193</v>
      </c>
      <c r="O856" t="s">
        <v>1412</v>
      </c>
      <c r="P856" t="s">
        <v>263</v>
      </c>
    </row>
    <row r="857" ht="15.75" customHeight="1">
      <c r="A857" t="s">
        <v>55</v>
      </c>
      <c r="B857" t="s">
        <v>251</v>
      </c>
      <c r="D857" t="s">
        <v>1827</v>
      </c>
      <c r="E857" t="s">
        <v>1851</v>
      </c>
      <c r="F857" s="1"/>
      <c r="G857" s="1" t="s">
        <v>212</v>
      </c>
      <c r="H857" s="1" t="s">
        <v>1850</v>
      </c>
      <c r="I857" s="15"/>
      <c r="J857" s="1" t="s">
        <v>341</v>
      </c>
      <c r="K857">
        <v>1994.0</v>
      </c>
      <c r="L857" t="str">
        <f t="shared" si="2"/>
        <v>HlthDrVisNum_sHlthDrVisNum.1994</v>
      </c>
      <c r="M857" s="1" t="s">
        <v>261</v>
      </c>
      <c r="N857" t="s">
        <v>193</v>
      </c>
      <c r="O857" t="s">
        <v>1412</v>
      </c>
      <c r="P857" t="s">
        <v>263</v>
      </c>
    </row>
    <row r="858" ht="15.75" customHeight="1">
      <c r="A858" t="s">
        <v>55</v>
      </c>
      <c r="B858" t="s">
        <v>264</v>
      </c>
      <c r="D858" t="s">
        <v>1829</v>
      </c>
      <c r="E858" t="s">
        <v>1852</v>
      </c>
      <c r="F858" s="1"/>
      <c r="G858" s="1" t="s">
        <v>212</v>
      </c>
      <c r="H858" s="1" t="s">
        <v>1850</v>
      </c>
      <c r="I858" s="15"/>
      <c r="J858" s="1" t="s">
        <v>341</v>
      </c>
      <c r="K858">
        <v>1996.0</v>
      </c>
      <c r="L858" t="str">
        <f t="shared" si="2"/>
        <v>HlthDrVisNum_sHlthDrVisNum.1996</v>
      </c>
      <c r="M858" s="1" t="s">
        <v>261</v>
      </c>
      <c r="N858" t="s">
        <v>193</v>
      </c>
      <c r="O858" t="s">
        <v>1412</v>
      </c>
      <c r="P858" t="s">
        <v>263</v>
      </c>
    </row>
    <row r="859" ht="15.75" customHeight="1">
      <c r="A859" t="s">
        <v>55</v>
      </c>
      <c r="B859" t="s">
        <v>273</v>
      </c>
      <c r="D859" t="s">
        <v>1831</v>
      </c>
      <c r="E859" t="s">
        <v>1853</v>
      </c>
      <c r="F859" s="1"/>
      <c r="G859" s="1" t="s">
        <v>212</v>
      </c>
      <c r="H859" s="1" t="s">
        <v>1850</v>
      </c>
      <c r="I859" s="15"/>
      <c r="J859" s="1" t="s">
        <v>341</v>
      </c>
      <c r="K859">
        <v>1998.0</v>
      </c>
      <c r="L859" t="str">
        <f t="shared" si="2"/>
        <v>HlthDrVisNum_sHlthDrVisNum.1998</v>
      </c>
      <c r="M859" s="1" t="s">
        <v>261</v>
      </c>
      <c r="N859" t="s">
        <v>193</v>
      </c>
      <c r="O859" t="s">
        <v>1412</v>
      </c>
      <c r="P859" t="s">
        <v>263</v>
      </c>
    </row>
    <row r="860" ht="15.75" customHeight="1">
      <c r="A860" t="s">
        <v>55</v>
      </c>
      <c r="B860" t="s">
        <v>283</v>
      </c>
      <c r="D860" t="s">
        <v>1833</v>
      </c>
      <c r="E860" t="s">
        <v>1854</v>
      </c>
      <c r="F860" s="1"/>
      <c r="G860" s="1" t="s">
        <v>212</v>
      </c>
      <c r="H860" s="1" t="s">
        <v>1850</v>
      </c>
      <c r="I860" s="15"/>
      <c r="J860" s="1" t="s">
        <v>341</v>
      </c>
      <c r="K860">
        <v>2000.0</v>
      </c>
      <c r="L860" t="str">
        <f t="shared" si="2"/>
        <v>HlthDrVisNum_sHlthDrVisNum.2000</v>
      </c>
      <c r="M860" s="1" t="s">
        <v>261</v>
      </c>
      <c r="N860" t="s">
        <v>193</v>
      </c>
      <c r="O860" t="s">
        <v>1412</v>
      </c>
      <c r="P860" t="s">
        <v>263</v>
      </c>
    </row>
    <row r="861" ht="15.75" customHeight="1">
      <c r="A861" t="s">
        <v>55</v>
      </c>
      <c r="B861" t="s">
        <v>288</v>
      </c>
      <c r="D861" t="s">
        <v>1835</v>
      </c>
      <c r="E861" t="s">
        <v>1855</v>
      </c>
      <c r="F861" s="1"/>
      <c r="G861" s="1" t="s">
        <v>212</v>
      </c>
      <c r="H861" s="1" t="s">
        <v>1850</v>
      </c>
      <c r="I861" s="15"/>
      <c r="J861" s="1" t="s">
        <v>341</v>
      </c>
      <c r="K861">
        <v>2002.0</v>
      </c>
      <c r="L861" t="str">
        <f t="shared" si="2"/>
        <v>HlthDrVisNum_sHlthDrVisNum.2002</v>
      </c>
      <c r="M861" s="1" t="s">
        <v>261</v>
      </c>
      <c r="N861" t="s">
        <v>193</v>
      </c>
      <c r="O861" t="s">
        <v>1412</v>
      </c>
      <c r="P861" t="s">
        <v>263</v>
      </c>
    </row>
    <row r="862" ht="15.75" customHeight="1">
      <c r="A862" t="s">
        <v>55</v>
      </c>
      <c r="B862" t="s">
        <v>297</v>
      </c>
      <c r="D862" t="s">
        <v>1837</v>
      </c>
      <c r="E862" t="s">
        <v>1856</v>
      </c>
      <c r="F862" s="1"/>
      <c r="G862" s="1" t="s">
        <v>212</v>
      </c>
      <c r="H862" s="1" t="s">
        <v>1850</v>
      </c>
      <c r="I862" s="15"/>
      <c r="J862" s="1" t="s">
        <v>341</v>
      </c>
      <c r="K862">
        <v>2004.0</v>
      </c>
      <c r="L862" t="str">
        <f t="shared" si="2"/>
        <v>HlthDrVisNum_sHlthDrVisNum.2004</v>
      </c>
      <c r="M862" s="1" t="s">
        <v>261</v>
      </c>
      <c r="N862" t="s">
        <v>193</v>
      </c>
      <c r="O862" t="s">
        <v>1412</v>
      </c>
      <c r="P862" t="s">
        <v>263</v>
      </c>
    </row>
    <row r="863" ht="15.75" customHeight="1">
      <c r="A863" t="s">
        <v>55</v>
      </c>
      <c r="B863" t="s">
        <v>302</v>
      </c>
      <c r="D863" t="s">
        <v>1839</v>
      </c>
      <c r="E863" t="s">
        <v>1857</v>
      </c>
      <c r="F863" s="1"/>
      <c r="G863" s="1" t="s">
        <v>212</v>
      </c>
      <c r="H863" s="1" t="s">
        <v>1850</v>
      </c>
      <c r="I863" s="15"/>
      <c r="J863" s="1" t="s">
        <v>341</v>
      </c>
      <c r="K863">
        <v>2006.0</v>
      </c>
      <c r="L863" t="str">
        <f t="shared" si="2"/>
        <v>HlthDrVisNum_sHlthDrVisNum.2006</v>
      </c>
      <c r="M863" s="1" t="s">
        <v>261</v>
      </c>
      <c r="N863" t="s">
        <v>193</v>
      </c>
      <c r="O863" t="s">
        <v>1412</v>
      </c>
      <c r="P863" t="s">
        <v>263</v>
      </c>
    </row>
    <row r="864" ht="15.75" customHeight="1">
      <c r="A864" t="s">
        <v>55</v>
      </c>
      <c r="B864" t="s">
        <v>309</v>
      </c>
      <c r="D864" t="s">
        <v>1841</v>
      </c>
      <c r="E864" t="s">
        <v>1858</v>
      </c>
      <c r="F864" s="1"/>
      <c r="G864" s="1" t="s">
        <v>212</v>
      </c>
      <c r="H864" s="1" t="s">
        <v>1850</v>
      </c>
      <c r="I864" s="15"/>
      <c r="J864" s="1" t="s">
        <v>341</v>
      </c>
      <c r="K864">
        <v>2008.0</v>
      </c>
      <c r="L864" t="str">
        <f t="shared" si="2"/>
        <v>HlthDrVisNum_sHlthDrVisNum.2008</v>
      </c>
      <c r="M864" s="1" t="s">
        <v>261</v>
      </c>
      <c r="N864" t="s">
        <v>193</v>
      </c>
      <c r="O864" t="s">
        <v>1412</v>
      </c>
      <c r="P864" t="s">
        <v>263</v>
      </c>
    </row>
    <row r="865" ht="15.75" customHeight="1">
      <c r="A865" t="s">
        <v>55</v>
      </c>
      <c r="B865" t="s">
        <v>318</v>
      </c>
      <c r="D865" t="s">
        <v>1843</v>
      </c>
      <c r="E865" t="s">
        <v>1859</v>
      </c>
      <c r="F865" s="1"/>
      <c r="G865" s="1" t="s">
        <v>212</v>
      </c>
      <c r="H865" s="1" t="s">
        <v>1850</v>
      </c>
      <c r="I865" s="15"/>
      <c r="J865" s="1" t="s">
        <v>341</v>
      </c>
      <c r="K865">
        <v>2010.0</v>
      </c>
      <c r="L865" t="str">
        <f t="shared" si="2"/>
        <v>HlthDrVisNum_sHlthDrVisNum.2010</v>
      </c>
      <c r="M865" s="1" t="s">
        <v>261</v>
      </c>
      <c r="N865" t="s">
        <v>193</v>
      </c>
      <c r="O865" t="s">
        <v>1412</v>
      </c>
      <c r="P865" t="s">
        <v>263</v>
      </c>
    </row>
    <row r="866" ht="15.75" customHeight="1">
      <c r="A866" t="s">
        <v>55</v>
      </c>
      <c r="B866" t="s">
        <v>324</v>
      </c>
      <c r="D866" t="s">
        <v>1845</v>
      </c>
      <c r="E866" t="s">
        <v>1860</v>
      </c>
      <c r="F866" s="1"/>
      <c r="G866" s="1" t="s">
        <v>212</v>
      </c>
      <c r="H866" s="1" t="s">
        <v>1850</v>
      </c>
      <c r="I866" s="15"/>
      <c r="J866" s="1" t="s">
        <v>341</v>
      </c>
      <c r="K866">
        <v>2012.0</v>
      </c>
      <c r="L866" t="str">
        <f t="shared" si="2"/>
        <v>HlthDrVisNum_sHlthDrVisNum.2012</v>
      </c>
      <c r="M866" s="1" t="s">
        <v>261</v>
      </c>
      <c r="N866" t="s">
        <v>193</v>
      </c>
      <c r="O866" t="s">
        <v>1412</v>
      </c>
      <c r="P866" t="s">
        <v>263</v>
      </c>
    </row>
    <row r="867" ht="15.75" customHeight="1">
      <c r="A867" t="s">
        <v>55</v>
      </c>
      <c r="B867" t="s">
        <v>332</v>
      </c>
      <c r="D867" t="s">
        <v>1847</v>
      </c>
      <c r="E867" t="s">
        <v>1861</v>
      </c>
      <c r="F867" s="1"/>
      <c r="G867" s="1" t="s">
        <v>212</v>
      </c>
      <c r="H867" s="1" t="s">
        <v>1850</v>
      </c>
      <c r="I867" s="15"/>
      <c r="J867" s="1" t="s">
        <v>341</v>
      </c>
      <c r="K867">
        <v>2014.0</v>
      </c>
      <c r="L867" t="str">
        <f t="shared" si="2"/>
        <v>HlthDrVisNum_sHlthDrVisNum.2014</v>
      </c>
      <c r="M867" s="1" t="s">
        <v>261</v>
      </c>
      <c r="N867" t="s">
        <v>193</v>
      </c>
      <c r="O867" t="s">
        <v>1412</v>
      </c>
      <c r="P867" t="s">
        <v>263</v>
      </c>
    </row>
    <row r="868" ht="15.75" customHeight="1">
      <c r="A868" t="s">
        <v>55</v>
      </c>
      <c r="B868" t="s">
        <v>125</v>
      </c>
      <c r="D868" t="s">
        <v>1862</v>
      </c>
      <c r="E868" t="s">
        <v>1863</v>
      </c>
      <c r="F868" s="1"/>
      <c r="G868" s="1" t="s">
        <v>214</v>
      </c>
      <c r="H868" s="1" t="s">
        <v>1864</v>
      </c>
      <c r="I868" s="15"/>
      <c r="J868" s="1" t="s">
        <v>78</v>
      </c>
      <c r="K868">
        <v>1992.0</v>
      </c>
      <c r="L868" t="str">
        <f t="shared" si="2"/>
        <v>HlthHomeHlthCr_rHlthHomeHlthCr.1992</v>
      </c>
      <c r="M868" s="1" t="s">
        <v>669</v>
      </c>
      <c r="N868" t="s">
        <v>193</v>
      </c>
      <c r="O868" t="s">
        <v>1412</v>
      </c>
      <c r="P868" t="s">
        <v>263</v>
      </c>
    </row>
    <row r="869" ht="15.75" customHeight="1">
      <c r="A869" t="s">
        <v>55</v>
      </c>
      <c r="B869" t="s">
        <v>251</v>
      </c>
      <c r="D869" t="s">
        <v>1865</v>
      </c>
      <c r="E869" t="s">
        <v>1866</v>
      </c>
      <c r="F869" s="1"/>
      <c r="G869" s="1" t="s">
        <v>214</v>
      </c>
      <c r="H869" s="1" t="s">
        <v>1864</v>
      </c>
      <c r="I869" s="15"/>
      <c r="J869" s="1" t="s">
        <v>78</v>
      </c>
      <c r="K869">
        <v>1994.0</v>
      </c>
      <c r="L869" t="str">
        <f t="shared" si="2"/>
        <v>HlthHomeHlthCr_rHlthHomeHlthCr.1994</v>
      </c>
      <c r="M869" s="1" t="s">
        <v>669</v>
      </c>
      <c r="N869" t="s">
        <v>193</v>
      </c>
      <c r="O869" t="s">
        <v>1412</v>
      </c>
      <c r="P869" t="s">
        <v>263</v>
      </c>
    </row>
    <row r="870" ht="15.75" customHeight="1">
      <c r="A870" t="s">
        <v>55</v>
      </c>
      <c r="B870" t="s">
        <v>264</v>
      </c>
      <c r="D870" t="s">
        <v>1867</v>
      </c>
      <c r="E870" t="s">
        <v>1868</v>
      </c>
      <c r="F870" s="1"/>
      <c r="G870" s="1" t="s">
        <v>214</v>
      </c>
      <c r="H870" s="1" t="s">
        <v>1864</v>
      </c>
      <c r="I870" s="15"/>
      <c r="J870" s="1" t="s">
        <v>78</v>
      </c>
      <c r="K870">
        <v>1996.0</v>
      </c>
      <c r="L870" t="str">
        <f t="shared" si="2"/>
        <v>HlthHomeHlthCr_rHlthHomeHlthCr.1996</v>
      </c>
      <c r="M870" s="1" t="s">
        <v>669</v>
      </c>
      <c r="N870" t="s">
        <v>193</v>
      </c>
      <c r="O870" t="s">
        <v>1412</v>
      </c>
      <c r="P870" t="s">
        <v>263</v>
      </c>
    </row>
    <row r="871" ht="15.75" customHeight="1">
      <c r="A871" t="s">
        <v>55</v>
      </c>
      <c r="B871" t="s">
        <v>273</v>
      </c>
      <c r="D871" t="s">
        <v>1869</v>
      </c>
      <c r="E871" t="s">
        <v>1870</v>
      </c>
      <c r="F871" s="1"/>
      <c r="G871" s="1" t="s">
        <v>214</v>
      </c>
      <c r="H871" s="1" t="s">
        <v>1864</v>
      </c>
      <c r="I871" s="15"/>
      <c r="J871" s="1" t="s">
        <v>78</v>
      </c>
      <c r="K871">
        <v>1998.0</v>
      </c>
      <c r="L871" t="str">
        <f t="shared" si="2"/>
        <v>HlthHomeHlthCr_rHlthHomeHlthCr.1998</v>
      </c>
      <c r="M871" s="1" t="s">
        <v>669</v>
      </c>
      <c r="N871" t="s">
        <v>193</v>
      </c>
      <c r="O871" t="s">
        <v>1412</v>
      </c>
      <c r="P871" t="s">
        <v>263</v>
      </c>
    </row>
    <row r="872" ht="15.75" customHeight="1">
      <c r="A872" t="s">
        <v>55</v>
      </c>
      <c r="B872" t="s">
        <v>283</v>
      </c>
      <c r="D872" t="s">
        <v>1871</v>
      </c>
      <c r="E872" t="s">
        <v>1872</v>
      </c>
      <c r="F872" s="1"/>
      <c r="G872" s="1" t="s">
        <v>214</v>
      </c>
      <c r="H872" s="1" t="s">
        <v>1864</v>
      </c>
      <c r="I872" s="15"/>
      <c r="J872" s="1" t="s">
        <v>78</v>
      </c>
      <c r="K872">
        <v>2000.0</v>
      </c>
      <c r="L872" t="str">
        <f t="shared" si="2"/>
        <v>HlthHomeHlthCr_rHlthHomeHlthCr.2000</v>
      </c>
      <c r="M872" s="1" t="s">
        <v>669</v>
      </c>
      <c r="N872" t="s">
        <v>193</v>
      </c>
      <c r="O872" t="s">
        <v>1412</v>
      </c>
      <c r="P872" t="s">
        <v>263</v>
      </c>
    </row>
    <row r="873" ht="15.75" customHeight="1">
      <c r="A873" t="s">
        <v>55</v>
      </c>
      <c r="B873" t="s">
        <v>288</v>
      </c>
      <c r="D873" t="s">
        <v>1873</v>
      </c>
      <c r="E873" t="s">
        <v>1874</v>
      </c>
      <c r="F873" s="1"/>
      <c r="G873" s="1" t="s">
        <v>214</v>
      </c>
      <c r="H873" s="1" t="s">
        <v>1864</v>
      </c>
      <c r="I873" s="15"/>
      <c r="J873" s="1" t="s">
        <v>78</v>
      </c>
      <c r="K873">
        <v>2002.0</v>
      </c>
      <c r="L873" t="str">
        <f t="shared" si="2"/>
        <v>HlthHomeHlthCr_rHlthHomeHlthCr.2002</v>
      </c>
      <c r="M873" s="1" t="s">
        <v>669</v>
      </c>
      <c r="N873" t="s">
        <v>193</v>
      </c>
      <c r="O873" t="s">
        <v>1412</v>
      </c>
      <c r="P873" t="s">
        <v>263</v>
      </c>
    </row>
    <row r="874" ht="15.75" customHeight="1">
      <c r="A874" t="s">
        <v>55</v>
      </c>
      <c r="B874" t="s">
        <v>297</v>
      </c>
      <c r="D874" t="s">
        <v>1875</v>
      </c>
      <c r="E874" t="s">
        <v>1876</v>
      </c>
      <c r="F874" s="1"/>
      <c r="G874" s="1" t="s">
        <v>214</v>
      </c>
      <c r="H874" s="1" t="s">
        <v>1864</v>
      </c>
      <c r="I874" s="15"/>
      <c r="J874" s="1" t="s">
        <v>78</v>
      </c>
      <c r="K874">
        <v>2004.0</v>
      </c>
      <c r="L874" t="str">
        <f t="shared" si="2"/>
        <v>HlthHomeHlthCr_rHlthHomeHlthCr.2004</v>
      </c>
      <c r="M874" s="1" t="s">
        <v>669</v>
      </c>
      <c r="N874" t="s">
        <v>193</v>
      </c>
      <c r="O874" t="s">
        <v>1412</v>
      </c>
      <c r="P874" t="s">
        <v>263</v>
      </c>
    </row>
    <row r="875" ht="15.75" customHeight="1">
      <c r="A875" t="s">
        <v>55</v>
      </c>
      <c r="B875" t="s">
        <v>302</v>
      </c>
      <c r="D875" t="s">
        <v>1877</v>
      </c>
      <c r="E875" t="s">
        <v>1878</v>
      </c>
      <c r="F875" s="1"/>
      <c r="G875" s="1" t="s">
        <v>214</v>
      </c>
      <c r="H875" s="1" t="s">
        <v>1864</v>
      </c>
      <c r="I875" s="15"/>
      <c r="J875" s="1" t="s">
        <v>78</v>
      </c>
      <c r="K875">
        <v>2006.0</v>
      </c>
      <c r="L875" t="str">
        <f t="shared" si="2"/>
        <v>HlthHomeHlthCr_rHlthHomeHlthCr.2006</v>
      </c>
      <c r="M875" s="1" t="s">
        <v>669</v>
      </c>
      <c r="N875" t="s">
        <v>193</v>
      </c>
      <c r="O875" t="s">
        <v>1412</v>
      </c>
      <c r="P875" t="s">
        <v>263</v>
      </c>
    </row>
    <row r="876" ht="15.75" customHeight="1">
      <c r="A876" t="s">
        <v>55</v>
      </c>
      <c r="B876" t="s">
        <v>309</v>
      </c>
      <c r="D876" t="s">
        <v>1879</v>
      </c>
      <c r="E876" t="s">
        <v>1880</v>
      </c>
      <c r="F876" s="1"/>
      <c r="G876" s="1" t="s">
        <v>214</v>
      </c>
      <c r="H876" s="1" t="s">
        <v>1864</v>
      </c>
      <c r="I876" s="15"/>
      <c r="J876" s="1" t="s">
        <v>78</v>
      </c>
      <c r="K876">
        <v>2008.0</v>
      </c>
      <c r="L876" t="str">
        <f t="shared" si="2"/>
        <v>HlthHomeHlthCr_rHlthHomeHlthCr.2008</v>
      </c>
      <c r="M876" s="1" t="s">
        <v>669</v>
      </c>
      <c r="N876" t="s">
        <v>193</v>
      </c>
      <c r="O876" t="s">
        <v>1412</v>
      </c>
      <c r="P876" t="s">
        <v>263</v>
      </c>
    </row>
    <row r="877" ht="15.75" customHeight="1">
      <c r="A877" t="s">
        <v>55</v>
      </c>
      <c r="B877" t="s">
        <v>318</v>
      </c>
      <c r="D877" t="s">
        <v>1881</v>
      </c>
      <c r="E877" t="s">
        <v>1882</v>
      </c>
      <c r="F877" s="1"/>
      <c r="G877" s="1" t="s">
        <v>214</v>
      </c>
      <c r="H877" s="1" t="s">
        <v>1864</v>
      </c>
      <c r="I877" s="15"/>
      <c r="J877" s="1" t="s">
        <v>78</v>
      </c>
      <c r="K877">
        <v>2010.0</v>
      </c>
      <c r="L877" t="str">
        <f t="shared" si="2"/>
        <v>HlthHomeHlthCr_rHlthHomeHlthCr.2010</v>
      </c>
      <c r="M877" s="1" t="s">
        <v>669</v>
      </c>
      <c r="N877" t="s">
        <v>193</v>
      </c>
      <c r="O877" t="s">
        <v>1412</v>
      </c>
      <c r="P877" t="s">
        <v>263</v>
      </c>
    </row>
    <row r="878" ht="15.75" customHeight="1">
      <c r="A878" t="s">
        <v>55</v>
      </c>
      <c r="B878" t="s">
        <v>324</v>
      </c>
      <c r="D878" t="s">
        <v>1883</v>
      </c>
      <c r="E878" t="s">
        <v>1884</v>
      </c>
      <c r="F878" s="1"/>
      <c r="G878" s="1" t="s">
        <v>214</v>
      </c>
      <c r="H878" s="1" t="s">
        <v>1864</v>
      </c>
      <c r="I878" s="15"/>
      <c r="J878" s="1" t="s">
        <v>78</v>
      </c>
      <c r="K878">
        <v>2012.0</v>
      </c>
      <c r="L878" t="str">
        <f t="shared" si="2"/>
        <v>HlthHomeHlthCr_rHlthHomeHlthCr.2012</v>
      </c>
      <c r="M878" s="1" t="s">
        <v>669</v>
      </c>
      <c r="N878" t="s">
        <v>193</v>
      </c>
      <c r="O878" t="s">
        <v>1412</v>
      </c>
      <c r="P878" t="s">
        <v>263</v>
      </c>
    </row>
    <row r="879" ht="15.75" customHeight="1">
      <c r="A879" t="s">
        <v>55</v>
      </c>
      <c r="B879" t="s">
        <v>332</v>
      </c>
      <c r="D879" t="s">
        <v>1885</v>
      </c>
      <c r="E879" t="s">
        <v>1886</v>
      </c>
      <c r="F879" s="1"/>
      <c r="G879" s="1" t="s">
        <v>214</v>
      </c>
      <c r="H879" s="1" t="s">
        <v>1864</v>
      </c>
      <c r="I879" s="15"/>
      <c r="J879" s="1" t="s">
        <v>78</v>
      </c>
      <c r="K879">
        <v>2014.0</v>
      </c>
      <c r="L879" t="str">
        <f t="shared" si="2"/>
        <v>HlthHomeHlthCr_rHlthHomeHlthCr.2014</v>
      </c>
      <c r="M879" s="1" t="s">
        <v>669</v>
      </c>
      <c r="N879" t="s">
        <v>193</v>
      </c>
      <c r="O879" t="s">
        <v>1412</v>
      </c>
      <c r="P879" t="s">
        <v>263</v>
      </c>
    </row>
    <row r="880" ht="15.75" customHeight="1">
      <c r="A880" t="s">
        <v>55</v>
      </c>
      <c r="B880" t="s">
        <v>125</v>
      </c>
      <c r="D880" t="s">
        <v>1862</v>
      </c>
      <c r="E880" t="s">
        <v>1887</v>
      </c>
      <c r="F880" s="1"/>
      <c r="G880" s="1" t="s">
        <v>214</v>
      </c>
      <c r="H880" s="1" t="s">
        <v>1888</v>
      </c>
      <c r="I880" s="15"/>
      <c r="J880" s="1" t="s">
        <v>341</v>
      </c>
      <c r="K880">
        <v>1992.0</v>
      </c>
      <c r="L880" t="str">
        <f t="shared" si="2"/>
        <v>HlthHomeHlthCr_sHlthHomeHlthCr.1992</v>
      </c>
      <c r="M880" s="1" t="s">
        <v>669</v>
      </c>
      <c r="N880" t="s">
        <v>193</v>
      </c>
      <c r="O880" t="s">
        <v>1412</v>
      </c>
      <c r="P880" t="s">
        <v>263</v>
      </c>
    </row>
    <row r="881" ht="15.75" customHeight="1">
      <c r="A881" t="s">
        <v>55</v>
      </c>
      <c r="B881" t="s">
        <v>251</v>
      </c>
      <c r="D881" t="s">
        <v>1865</v>
      </c>
      <c r="E881" t="s">
        <v>1889</v>
      </c>
      <c r="F881" s="1"/>
      <c r="G881" s="1" t="s">
        <v>214</v>
      </c>
      <c r="H881" s="1" t="s">
        <v>1888</v>
      </c>
      <c r="I881" s="15"/>
      <c r="J881" s="1" t="s">
        <v>341</v>
      </c>
      <c r="K881">
        <v>1994.0</v>
      </c>
      <c r="L881" t="str">
        <f t="shared" si="2"/>
        <v>HlthHomeHlthCr_sHlthHomeHlthCr.1994</v>
      </c>
      <c r="M881" s="1" t="s">
        <v>669</v>
      </c>
      <c r="N881" t="s">
        <v>193</v>
      </c>
      <c r="O881" t="s">
        <v>1412</v>
      </c>
      <c r="P881" t="s">
        <v>263</v>
      </c>
    </row>
    <row r="882" ht="15.75" customHeight="1">
      <c r="A882" t="s">
        <v>55</v>
      </c>
      <c r="B882" t="s">
        <v>264</v>
      </c>
      <c r="D882" t="s">
        <v>1867</v>
      </c>
      <c r="E882" t="s">
        <v>1890</v>
      </c>
      <c r="F882" s="1"/>
      <c r="G882" s="1" t="s">
        <v>214</v>
      </c>
      <c r="H882" s="1" t="s">
        <v>1888</v>
      </c>
      <c r="I882" s="15"/>
      <c r="J882" s="1" t="s">
        <v>341</v>
      </c>
      <c r="K882">
        <v>1996.0</v>
      </c>
      <c r="L882" t="str">
        <f t="shared" si="2"/>
        <v>HlthHomeHlthCr_sHlthHomeHlthCr.1996</v>
      </c>
      <c r="M882" s="1" t="s">
        <v>669</v>
      </c>
      <c r="N882" t="s">
        <v>193</v>
      </c>
      <c r="O882" t="s">
        <v>1412</v>
      </c>
      <c r="P882" t="s">
        <v>263</v>
      </c>
    </row>
    <row r="883" ht="15.75" customHeight="1">
      <c r="A883" t="s">
        <v>55</v>
      </c>
      <c r="B883" t="s">
        <v>273</v>
      </c>
      <c r="D883" t="s">
        <v>1869</v>
      </c>
      <c r="E883" t="s">
        <v>1891</v>
      </c>
      <c r="F883" s="1"/>
      <c r="G883" s="1" t="s">
        <v>214</v>
      </c>
      <c r="H883" s="1" t="s">
        <v>1888</v>
      </c>
      <c r="I883" s="15"/>
      <c r="J883" s="1" t="s">
        <v>341</v>
      </c>
      <c r="K883">
        <v>1998.0</v>
      </c>
      <c r="L883" t="str">
        <f t="shared" si="2"/>
        <v>HlthHomeHlthCr_sHlthHomeHlthCr.1998</v>
      </c>
      <c r="M883" s="1" t="s">
        <v>669</v>
      </c>
      <c r="N883" t="s">
        <v>193</v>
      </c>
      <c r="O883" t="s">
        <v>1412</v>
      </c>
      <c r="P883" t="s">
        <v>263</v>
      </c>
    </row>
    <row r="884" ht="15.75" customHeight="1">
      <c r="A884" t="s">
        <v>55</v>
      </c>
      <c r="B884" t="s">
        <v>283</v>
      </c>
      <c r="D884" t="s">
        <v>1871</v>
      </c>
      <c r="E884" t="s">
        <v>1892</v>
      </c>
      <c r="F884" s="1"/>
      <c r="G884" s="1" t="s">
        <v>214</v>
      </c>
      <c r="H884" s="1" t="s">
        <v>1888</v>
      </c>
      <c r="I884" s="15"/>
      <c r="J884" s="1" t="s">
        <v>341</v>
      </c>
      <c r="K884">
        <v>2000.0</v>
      </c>
      <c r="L884" t="str">
        <f t="shared" si="2"/>
        <v>HlthHomeHlthCr_sHlthHomeHlthCr.2000</v>
      </c>
      <c r="M884" s="1" t="s">
        <v>669</v>
      </c>
      <c r="N884" t="s">
        <v>193</v>
      </c>
      <c r="O884" t="s">
        <v>1412</v>
      </c>
      <c r="P884" t="s">
        <v>263</v>
      </c>
    </row>
    <row r="885" ht="15.75" customHeight="1">
      <c r="A885" t="s">
        <v>55</v>
      </c>
      <c r="B885" t="s">
        <v>288</v>
      </c>
      <c r="D885" t="s">
        <v>1873</v>
      </c>
      <c r="E885" t="s">
        <v>1893</v>
      </c>
      <c r="F885" s="1"/>
      <c r="G885" s="1" t="s">
        <v>214</v>
      </c>
      <c r="H885" s="1" t="s">
        <v>1888</v>
      </c>
      <c r="I885" s="15"/>
      <c r="J885" s="1" t="s">
        <v>341</v>
      </c>
      <c r="K885">
        <v>2002.0</v>
      </c>
      <c r="L885" t="str">
        <f t="shared" si="2"/>
        <v>HlthHomeHlthCr_sHlthHomeHlthCr.2002</v>
      </c>
      <c r="M885" s="1" t="s">
        <v>669</v>
      </c>
      <c r="N885" t="s">
        <v>193</v>
      </c>
      <c r="O885" t="s">
        <v>1412</v>
      </c>
      <c r="P885" t="s">
        <v>263</v>
      </c>
    </row>
    <row r="886" ht="15.75" customHeight="1">
      <c r="A886" t="s">
        <v>55</v>
      </c>
      <c r="B886" t="s">
        <v>297</v>
      </c>
      <c r="D886" t="s">
        <v>1875</v>
      </c>
      <c r="E886" t="s">
        <v>1894</v>
      </c>
      <c r="F886" s="1"/>
      <c r="G886" s="1" t="s">
        <v>214</v>
      </c>
      <c r="H886" s="1" t="s">
        <v>1888</v>
      </c>
      <c r="I886" s="15"/>
      <c r="J886" s="1" t="s">
        <v>341</v>
      </c>
      <c r="K886">
        <v>2004.0</v>
      </c>
      <c r="L886" t="str">
        <f t="shared" si="2"/>
        <v>HlthHomeHlthCr_sHlthHomeHlthCr.2004</v>
      </c>
      <c r="M886" s="1" t="s">
        <v>669</v>
      </c>
      <c r="N886" t="s">
        <v>193</v>
      </c>
      <c r="O886" t="s">
        <v>1412</v>
      </c>
      <c r="P886" t="s">
        <v>263</v>
      </c>
    </row>
    <row r="887" ht="15.75" customHeight="1">
      <c r="A887" t="s">
        <v>55</v>
      </c>
      <c r="B887" t="s">
        <v>302</v>
      </c>
      <c r="D887" t="s">
        <v>1877</v>
      </c>
      <c r="E887" t="s">
        <v>1895</v>
      </c>
      <c r="F887" s="1"/>
      <c r="G887" s="1" t="s">
        <v>214</v>
      </c>
      <c r="H887" s="1" t="s">
        <v>1888</v>
      </c>
      <c r="I887" s="15"/>
      <c r="J887" s="1" t="s">
        <v>341</v>
      </c>
      <c r="K887">
        <v>2006.0</v>
      </c>
      <c r="L887" t="str">
        <f t="shared" si="2"/>
        <v>HlthHomeHlthCr_sHlthHomeHlthCr.2006</v>
      </c>
      <c r="M887" s="1" t="s">
        <v>669</v>
      </c>
      <c r="N887" t="s">
        <v>193</v>
      </c>
      <c r="O887" t="s">
        <v>1412</v>
      </c>
      <c r="P887" t="s">
        <v>263</v>
      </c>
    </row>
    <row r="888" ht="15.75" customHeight="1">
      <c r="A888" t="s">
        <v>55</v>
      </c>
      <c r="B888" t="s">
        <v>309</v>
      </c>
      <c r="D888" t="s">
        <v>1879</v>
      </c>
      <c r="E888" t="s">
        <v>1896</v>
      </c>
      <c r="F888" s="1"/>
      <c r="G888" s="1" t="s">
        <v>214</v>
      </c>
      <c r="H888" s="1" t="s">
        <v>1888</v>
      </c>
      <c r="I888" s="15"/>
      <c r="J888" s="1" t="s">
        <v>341</v>
      </c>
      <c r="K888">
        <v>2008.0</v>
      </c>
      <c r="L888" t="str">
        <f t="shared" si="2"/>
        <v>HlthHomeHlthCr_sHlthHomeHlthCr.2008</v>
      </c>
      <c r="M888" s="1" t="s">
        <v>669</v>
      </c>
      <c r="N888" t="s">
        <v>193</v>
      </c>
      <c r="O888" t="s">
        <v>1412</v>
      </c>
      <c r="P888" t="s">
        <v>263</v>
      </c>
    </row>
    <row r="889" ht="15.75" customHeight="1">
      <c r="A889" t="s">
        <v>55</v>
      </c>
      <c r="B889" t="s">
        <v>318</v>
      </c>
      <c r="D889" t="s">
        <v>1881</v>
      </c>
      <c r="E889" t="s">
        <v>1897</v>
      </c>
      <c r="F889" s="1"/>
      <c r="G889" s="1" t="s">
        <v>214</v>
      </c>
      <c r="H889" s="1" t="s">
        <v>1888</v>
      </c>
      <c r="I889" s="15"/>
      <c r="J889" s="1" t="s">
        <v>341</v>
      </c>
      <c r="K889">
        <v>2010.0</v>
      </c>
      <c r="L889" t="str">
        <f t="shared" si="2"/>
        <v>HlthHomeHlthCr_sHlthHomeHlthCr.2010</v>
      </c>
      <c r="M889" s="1" t="s">
        <v>669</v>
      </c>
      <c r="N889" t="s">
        <v>193</v>
      </c>
      <c r="O889" t="s">
        <v>1412</v>
      </c>
      <c r="P889" t="s">
        <v>263</v>
      </c>
    </row>
    <row r="890" ht="15.75" customHeight="1">
      <c r="A890" t="s">
        <v>55</v>
      </c>
      <c r="B890" t="s">
        <v>324</v>
      </c>
      <c r="D890" t="s">
        <v>1883</v>
      </c>
      <c r="E890" t="s">
        <v>1898</v>
      </c>
      <c r="F890" s="1"/>
      <c r="G890" s="1" t="s">
        <v>214</v>
      </c>
      <c r="H890" s="1" t="s">
        <v>1888</v>
      </c>
      <c r="I890" s="15"/>
      <c r="J890" s="1" t="s">
        <v>341</v>
      </c>
      <c r="K890">
        <v>2012.0</v>
      </c>
      <c r="L890" t="str">
        <f t="shared" si="2"/>
        <v>HlthHomeHlthCr_sHlthHomeHlthCr.2012</v>
      </c>
      <c r="M890" s="1" t="s">
        <v>669</v>
      </c>
      <c r="N890" t="s">
        <v>193</v>
      </c>
      <c r="O890" t="s">
        <v>1412</v>
      </c>
      <c r="P890" t="s">
        <v>263</v>
      </c>
    </row>
    <row r="891" ht="15.75" customHeight="1">
      <c r="A891" t="s">
        <v>55</v>
      </c>
      <c r="B891" t="s">
        <v>332</v>
      </c>
      <c r="D891" t="s">
        <v>1885</v>
      </c>
      <c r="E891" t="s">
        <v>1899</v>
      </c>
      <c r="F891" s="1"/>
      <c r="G891" s="1" t="s">
        <v>214</v>
      </c>
      <c r="H891" s="1" t="s">
        <v>1888</v>
      </c>
      <c r="I891" s="15"/>
      <c r="J891" s="1" t="s">
        <v>341</v>
      </c>
      <c r="K891">
        <v>2014.0</v>
      </c>
      <c r="L891" t="str">
        <f t="shared" si="2"/>
        <v>HlthHomeHlthCr_sHlthHomeHlthCr.2014</v>
      </c>
      <c r="M891" s="1" t="s">
        <v>669</v>
      </c>
      <c r="N891" t="s">
        <v>193</v>
      </c>
      <c r="O891" t="s">
        <v>1412</v>
      </c>
      <c r="P891" t="s">
        <v>263</v>
      </c>
    </row>
    <row r="892" ht="15.75" customHeight="1">
      <c r="A892" t="s">
        <v>55</v>
      </c>
      <c r="B892" t="s">
        <v>251</v>
      </c>
      <c r="D892" t="s">
        <v>1900</v>
      </c>
      <c r="E892" t="s">
        <v>1901</v>
      </c>
      <c r="F892" s="1"/>
      <c r="G892" s="1" t="s">
        <v>242</v>
      </c>
      <c r="H892" s="1" t="s">
        <v>1902</v>
      </c>
      <c r="I892" s="15"/>
      <c r="J892" s="1" t="s">
        <v>78</v>
      </c>
      <c r="K892">
        <v>1994.0</v>
      </c>
      <c r="L892" t="str">
        <f t="shared" si="2"/>
        <v>HlthRx_rHlthRx.1994</v>
      </c>
      <c r="M892" s="1" t="s">
        <v>261</v>
      </c>
      <c r="N892" t="s">
        <v>193</v>
      </c>
      <c r="O892" t="s">
        <v>1412</v>
      </c>
      <c r="P892" t="s">
        <v>263</v>
      </c>
    </row>
    <row r="893" ht="15.75" customHeight="1">
      <c r="A893" t="s">
        <v>55</v>
      </c>
      <c r="B893" t="s">
        <v>264</v>
      </c>
      <c r="D893" t="s">
        <v>1903</v>
      </c>
      <c r="E893" t="s">
        <v>1904</v>
      </c>
      <c r="F893" s="1"/>
      <c r="G893" s="1" t="s">
        <v>242</v>
      </c>
      <c r="H893" s="1" t="s">
        <v>1902</v>
      </c>
      <c r="I893" s="15"/>
      <c r="J893" s="1" t="s">
        <v>78</v>
      </c>
      <c r="K893">
        <v>1996.0</v>
      </c>
      <c r="L893" t="str">
        <f t="shared" si="2"/>
        <v>HlthRx_rHlthRx.1996</v>
      </c>
      <c r="M893" s="1" t="s">
        <v>261</v>
      </c>
      <c r="N893" t="s">
        <v>193</v>
      </c>
      <c r="O893" t="s">
        <v>1412</v>
      </c>
      <c r="P893" t="s">
        <v>263</v>
      </c>
    </row>
    <row r="894" ht="15.75" customHeight="1">
      <c r="A894" t="s">
        <v>55</v>
      </c>
      <c r="B894" t="s">
        <v>273</v>
      </c>
      <c r="D894" t="s">
        <v>1905</v>
      </c>
      <c r="E894" t="s">
        <v>1906</v>
      </c>
      <c r="F894" s="1"/>
      <c r="G894" s="1" t="s">
        <v>242</v>
      </c>
      <c r="H894" s="1" t="s">
        <v>1902</v>
      </c>
      <c r="I894" s="15"/>
      <c r="J894" s="1" t="s">
        <v>78</v>
      </c>
      <c r="K894">
        <v>1998.0</v>
      </c>
      <c r="L894" t="str">
        <f t="shared" si="2"/>
        <v>HlthRx_rHlthRx.1998</v>
      </c>
      <c r="M894" s="1" t="s">
        <v>261</v>
      </c>
      <c r="N894" t="s">
        <v>193</v>
      </c>
      <c r="O894" t="s">
        <v>1412</v>
      </c>
      <c r="P894" t="s">
        <v>263</v>
      </c>
    </row>
    <row r="895" ht="15.75" customHeight="1">
      <c r="A895" t="s">
        <v>55</v>
      </c>
      <c r="B895" t="s">
        <v>283</v>
      </c>
      <c r="D895" t="s">
        <v>1907</v>
      </c>
      <c r="E895" t="s">
        <v>1908</v>
      </c>
      <c r="F895" s="1"/>
      <c r="G895" s="1" t="s">
        <v>242</v>
      </c>
      <c r="H895" s="1" t="s">
        <v>1902</v>
      </c>
      <c r="I895" s="15"/>
      <c r="J895" s="1" t="s">
        <v>78</v>
      </c>
      <c r="K895">
        <v>2000.0</v>
      </c>
      <c r="L895" t="str">
        <f t="shared" si="2"/>
        <v>HlthRx_rHlthRx.2000</v>
      </c>
      <c r="M895" s="1" t="s">
        <v>261</v>
      </c>
      <c r="N895" t="s">
        <v>193</v>
      </c>
      <c r="O895" t="s">
        <v>1412</v>
      </c>
      <c r="P895" t="s">
        <v>263</v>
      </c>
    </row>
    <row r="896" ht="15.75" customHeight="1">
      <c r="A896" t="s">
        <v>55</v>
      </c>
      <c r="B896" t="s">
        <v>288</v>
      </c>
      <c r="D896" t="s">
        <v>1909</v>
      </c>
      <c r="E896" t="s">
        <v>1910</v>
      </c>
      <c r="F896" s="1"/>
      <c r="G896" s="1" t="s">
        <v>242</v>
      </c>
      <c r="H896" s="1" t="s">
        <v>1902</v>
      </c>
      <c r="I896" s="15"/>
      <c r="J896" s="1" t="s">
        <v>78</v>
      </c>
      <c r="K896">
        <v>2002.0</v>
      </c>
      <c r="L896" t="str">
        <f t="shared" si="2"/>
        <v>HlthRx_rHlthRx.2002</v>
      </c>
      <c r="M896" s="1" t="s">
        <v>261</v>
      </c>
      <c r="N896" t="s">
        <v>193</v>
      </c>
      <c r="O896" t="s">
        <v>1412</v>
      </c>
      <c r="P896" t="s">
        <v>263</v>
      </c>
    </row>
    <row r="897" ht="15.75" customHeight="1">
      <c r="A897" t="s">
        <v>55</v>
      </c>
      <c r="B897" t="s">
        <v>297</v>
      </c>
      <c r="D897" t="s">
        <v>1911</v>
      </c>
      <c r="E897" t="s">
        <v>1912</v>
      </c>
      <c r="F897" s="1"/>
      <c r="G897" s="1" t="s">
        <v>242</v>
      </c>
      <c r="H897" s="1" t="s">
        <v>1902</v>
      </c>
      <c r="I897" s="15"/>
      <c r="J897" s="1" t="s">
        <v>78</v>
      </c>
      <c r="K897">
        <v>2004.0</v>
      </c>
      <c r="L897" t="str">
        <f t="shared" si="2"/>
        <v>HlthRx_rHlthRx.2004</v>
      </c>
      <c r="M897" s="1" t="s">
        <v>261</v>
      </c>
      <c r="N897" t="s">
        <v>193</v>
      </c>
      <c r="O897" t="s">
        <v>1412</v>
      </c>
      <c r="P897" t="s">
        <v>263</v>
      </c>
    </row>
    <row r="898" ht="15.75" customHeight="1">
      <c r="A898" t="s">
        <v>55</v>
      </c>
      <c r="B898" t="s">
        <v>302</v>
      </c>
      <c r="D898" t="s">
        <v>1913</v>
      </c>
      <c r="E898" t="s">
        <v>1914</v>
      </c>
      <c r="F898" s="1"/>
      <c r="G898" s="1" t="s">
        <v>242</v>
      </c>
      <c r="H898" s="1" t="s">
        <v>1902</v>
      </c>
      <c r="I898" s="15"/>
      <c r="J898" s="1" t="s">
        <v>78</v>
      </c>
      <c r="K898">
        <v>2006.0</v>
      </c>
      <c r="L898" t="str">
        <f t="shared" si="2"/>
        <v>HlthRx_rHlthRx.2006</v>
      </c>
      <c r="M898" s="1" t="s">
        <v>261</v>
      </c>
      <c r="N898" t="s">
        <v>193</v>
      </c>
      <c r="O898" t="s">
        <v>1412</v>
      </c>
      <c r="P898" t="s">
        <v>263</v>
      </c>
    </row>
    <row r="899" ht="15.75" customHeight="1">
      <c r="A899" t="s">
        <v>55</v>
      </c>
      <c r="B899" t="s">
        <v>309</v>
      </c>
      <c r="D899" t="s">
        <v>1915</v>
      </c>
      <c r="E899" t="s">
        <v>1916</v>
      </c>
      <c r="F899" s="1"/>
      <c r="G899" s="1" t="s">
        <v>242</v>
      </c>
      <c r="H899" s="1" t="s">
        <v>1902</v>
      </c>
      <c r="I899" s="15"/>
      <c r="J899" s="1" t="s">
        <v>78</v>
      </c>
      <c r="K899">
        <v>2008.0</v>
      </c>
      <c r="L899" t="str">
        <f t="shared" si="2"/>
        <v>HlthRx_rHlthRx.2008</v>
      </c>
      <c r="M899" s="1" t="s">
        <v>261</v>
      </c>
      <c r="N899" t="s">
        <v>193</v>
      </c>
      <c r="O899" t="s">
        <v>1412</v>
      </c>
      <c r="P899" t="s">
        <v>263</v>
      </c>
    </row>
    <row r="900" ht="15.75" customHeight="1">
      <c r="A900" t="s">
        <v>55</v>
      </c>
      <c r="B900" t="s">
        <v>318</v>
      </c>
      <c r="D900" t="s">
        <v>1917</v>
      </c>
      <c r="E900" t="s">
        <v>1918</v>
      </c>
      <c r="F900" s="1"/>
      <c r="G900" s="1" t="s">
        <v>242</v>
      </c>
      <c r="H900" s="1" t="s">
        <v>1902</v>
      </c>
      <c r="I900" s="15"/>
      <c r="J900" s="1" t="s">
        <v>78</v>
      </c>
      <c r="K900">
        <v>2010.0</v>
      </c>
      <c r="L900" t="str">
        <f t="shared" si="2"/>
        <v>HlthRx_rHlthRx.2010</v>
      </c>
      <c r="M900" s="1" t="s">
        <v>261</v>
      </c>
      <c r="N900" t="s">
        <v>193</v>
      </c>
      <c r="O900" t="s">
        <v>1412</v>
      </c>
      <c r="P900" t="s">
        <v>263</v>
      </c>
    </row>
    <row r="901" ht="15.75" customHeight="1">
      <c r="A901" t="s">
        <v>55</v>
      </c>
      <c r="B901" t="s">
        <v>324</v>
      </c>
      <c r="D901" t="s">
        <v>1919</v>
      </c>
      <c r="E901" t="s">
        <v>1920</v>
      </c>
      <c r="F901" s="1"/>
      <c r="G901" s="1" t="s">
        <v>242</v>
      </c>
      <c r="H901" s="1" t="s">
        <v>1902</v>
      </c>
      <c r="I901" s="15"/>
      <c r="J901" s="1" t="s">
        <v>78</v>
      </c>
      <c r="K901">
        <v>2012.0</v>
      </c>
      <c r="L901" t="str">
        <f t="shared" si="2"/>
        <v>HlthRx_rHlthRx.2012</v>
      </c>
      <c r="M901" s="1" t="s">
        <v>261</v>
      </c>
      <c r="N901" t="s">
        <v>193</v>
      </c>
      <c r="O901" t="s">
        <v>1412</v>
      </c>
      <c r="P901" t="s">
        <v>263</v>
      </c>
    </row>
    <row r="902" ht="15.75" customHeight="1">
      <c r="A902" t="s">
        <v>55</v>
      </c>
      <c r="B902" t="s">
        <v>332</v>
      </c>
      <c r="D902" t="s">
        <v>1921</v>
      </c>
      <c r="E902" t="s">
        <v>1922</v>
      </c>
      <c r="F902" s="1"/>
      <c r="G902" s="1" t="s">
        <v>242</v>
      </c>
      <c r="H902" s="1" t="s">
        <v>1902</v>
      </c>
      <c r="I902" s="15"/>
      <c r="J902" s="1" t="s">
        <v>78</v>
      </c>
      <c r="K902">
        <v>2014.0</v>
      </c>
      <c r="L902" t="str">
        <f t="shared" si="2"/>
        <v>HlthRx_rHlthRx.2014</v>
      </c>
      <c r="M902" s="1" t="s">
        <v>261</v>
      </c>
      <c r="N902" t="s">
        <v>193</v>
      </c>
      <c r="O902" t="s">
        <v>1412</v>
      </c>
      <c r="P902" t="s">
        <v>263</v>
      </c>
    </row>
    <row r="903" ht="15.75" customHeight="1">
      <c r="A903" t="s">
        <v>55</v>
      </c>
      <c r="B903" t="s">
        <v>251</v>
      </c>
      <c r="D903" t="s">
        <v>1900</v>
      </c>
      <c r="E903" t="s">
        <v>1923</v>
      </c>
      <c r="F903" s="1"/>
      <c r="G903" s="1" t="s">
        <v>242</v>
      </c>
      <c r="H903" s="1" t="s">
        <v>1924</v>
      </c>
      <c r="I903" s="15"/>
      <c r="J903" s="1" t="s">
        <v>341</v>
      </c>
      <c r="K903">
        <v>1994.0</v>
      </c>
      <c r="L903" t="str">
        <f t="shared" si="2"/>
        <v>HlthRx_sHlthRx.1994</v>
      </c>
      <c r="M903" s="1" t="s">
        <v>261</v>
      </c>
      <c r="N903" t="s">
        <v>193</v>
      </c>
      <c r="O903" t="s">
        <v>1412</v>
      </c>
      <c r="P903" t="s">
        <v>263</v>
      </c>
    </row>
    <row r="904" ht="15.75" customHeight="1">
      <c r="A904" t="s">
        <v>55</v>
      </c>
      <c r="B904" t="s">
        <v>264</v>
      </c>
      <c r="D904" t="s">
        <v>1903</v>
      </c>
      <c r="E904" t="s">
        <v>1925</v>
      </c>
      <c r="F904" s="1"/>
      <c r="G904" s="1" t="s">
        <v>242</v>
      </c>
      <c r="H904" s="1" t="s">
        <v>1924</v>
      </c>
      <c r="I904" s="15"/>
      <c r="J904" s="1" t="s">
        <v>341</v>
      </c>
      <c r="K904">
        <v>1996.0</v>
      </c>
      <c r="L904" t="str">
        <f t="shared" si="2"/>
        <v>HlthRx_sHlthRx.1996</v>
      </c>
      <c r="M904" s="1" t="s">
        <v>261</v>
      </c>
      <c r="N904" t="s">
        <v>193</v>
      </c>
      <c r="O904" t="s">
        <v>1412</v>
      </c>
      <c r="P904" t="s">
        <v>263</v>
      </c>
    </row>
    <row r="905" ht="15.75" customHeight="1">
      <c r="A905" t="s">
        <v>55</v>
      </c>
      <c r="B905" t="s">
        <v>273</v>
      </c>
      <c r="D905" t="s">
        <v>1905</v>
      </c>
      <c r="E905" t="s">
        <v>1926</v>
      </c>
      <c r="F905" s="1"/>
      <c r="G905" s="1" t="s">
        <v>242</v>
      </c>
      <c r="H905" s="1" t="s">
        <v>1924</v>
      </c>
      <c r="I905" s="15"/>
      <c r="J905" s="1" t="s">
        <v>341</v>
      </c>
      <c r="K905">
        <v>1998.0</v>
      </c>
      <c r="L905" t="str">
        <f t="shared" si="2"/>
        <v>HlthRx_sHlthRx.1998</v>
      </c>
      <c r="M905" s="1" t="s">
        <v>261</v>
      </c>
      <c r="N905" t="s">
        <v>193</v>
      </c>
      <c r="O905" t="s">
        <v>1412</v>
      </c>
      <c r="P905" t="s">
        <v>263</v>
      </c>
    </row>
    <row r="906" ht="15.75" customHeight="1">
      <c r="A906" t="s">
        <v>55</v>
      </c>
      <c r="B906" t="s">
        <v>283</v>
      </c>
      <c r="D906" t="s">
        <v>1907</v>
      </c>
      <c r="E906" t="s">
        <v>1927</v>
      </c>
      <c r="F906" s="1"/>
      <c r="G906" s="1" t="s">
        <v>242</v>
      </c>
      <c r="H906" s="1" t="s">
        <v>1924</v>
      </c>
      <c r="I906" s="15"/>
      <c r="J906" s="1" t="s">
        <v>341</v>
      </c>
      <c r="K906">
        <v>2000.0</v>
      </c>
      <c r="L906" t="str">
        <f t="shared" si="2"/>
        <v>HlthRx_sHlthRx.2000</v>
      </c>
      <c r="M906" s="1" t="s">
        <v>261</v>
      </c>
      <c r="N906" t="s">
        <v>193</v>
      </c>
      <c r="O906" t="s">
        <v>1412</v>
      </c>
      <c r="P906" t="s">
        <v>263</v>
      </c>
    </row>
    <row r="907" ht="15.75" customHeight="1">
      <c r="A907" t="s">
        <v>55</v>
      </c>
      <c r="B907" t="s">
        <v>288</v>
      </c>
      <c r="D907" t="s">
        <v>1909</v>
      </c>
      <c r="E907" t="s">
        <v>1928</v>
      </c>
      <c r="F907" s="1"/>
      <c r="G907" s="1" t="s">
        <v>242</v>
      </c>
      <c r="H907" s="1" t="s">
        <v>1924</v>
      </c>
      <c r="I907" s="15"/>
      <c r="J907" s="1" t="s">
        <v>341</v>
      </c>
      <c r="K907">
        <v>2002.0</v>
      </c>
      <c r="L907" t="str">
        <f t="shared" si="2"/>
        <v>HlthRx_sHlthRx.2002</v>
      </c>
      <c r="M907" s="1" t="s">
        <v>261</v>
      </c>
      <c r="N907" t="s">
        <v>193</v>
      </c>
      <c r="O907" t="s">
        <v>1412</v>
      </c>
      <c r="P907" t="s">
        <v>263</v>
      </c>
    </row>
    <row r="908" ht="15.75" customHeight="1">
      <c r="A908" t="s">
        <v>55</v>
      </c>
      <c r="B908" t="s">
        <v>297</v>
      </c>
      <c r="D908" t="s">
        <v>1911</v>
      </c>
      <c r="E908" t="s">
        <v>1929</v>
      </c>
      <c r="F908" s="1"/>
      <c r="G908" s="1" t="s">
        <v>242</v>
      </c>
      <c r="H908" s="1" t="s">
        <v>1924</v>
      </c>
      <c r="I908" s="15"/>
      <c r="J908" s="1" t="s">
        <v>341</v>
      </c>
      <c r="K908">
        <v>2004.0</v>
      </c>
      <c r="L908" t="str">
        <f t="shared" si="2"/>
        <v>HlthRx_sHlthRx.2004</v>
      </c>
      <c r="M908" s="1" t="s">
        <v>261</v>
      </c>
      <c r="N908" t="s">
        <v>193</v>
      </c>
      <c r="O908" t="s">
        <v>1412</v>
      </c>
      <c r="P908" t="s">
        <v>263</v>
      </c>
    </row>
    <row r="909" ht="15.75" customHeight="1">
      <c r="A909" t="s">
        <v>55</v>
      </c>
      <c r="B909" t="s">
        <v>302</v>
      </c>
      <c r="D909" t="s">
        <v>1913</v>
      </c>
      <c r="E909" t="s">
        <v>1930</v>
      </c>
      <c r="F909" s="1"/>
      <c r="G909" s="1" t="s">
        <v>242</v>
      </c>
      <c r="H909" s="1" t="s">
        <v>1924</v>
      </c>
      <c r="I909" s="15"/>
      <c r="J909" s="1" t="s">
        <v>341</v>
      </c>
      <c r="K909">
        <v>2006.0</v>
      </c>
      <c r="L909" t="str">
        <f t="shared" si="2"/>
        <v>HlthRx_sHlthRx.2006</v>
      </c>
      <c r="M909" s="1" t="s">
        <v>261</v>
      </c>
      <c r="N909" t="s">
        <v>193</v>
      </c>
      <c r="O909" t="s">
        <v>1412</v>
      </c>
      <c r="P909" t="s">
        <v>263</v>
      </c>
    </row>
    <row r="910" ht="15.75" customHeight="1">
      <c r="A910" t="s">
        <v>55</v>
      </c>
      <c r="B910" t="s">
        <v>309</v>
      </c>
      <c r="D910" t="s">
        <v>1915</v>
      </c>
      <c r="E910" t="s">
        <v>1931</v>
      </c>
      <c r="F910" s="1"/>
      <c r="G910" s="1" t="s">
        <v>242</v>
      </c>
      <c r="H910" s="1" t="s">
        <v>1924</v>
      </c>
      <c r="I910" s="15"/>
      <c r="J910" s="1" t="s">
        <v>341</v>
      </c>
      <c r="K910">
        <v>2008.0</v>
      </c>
      <c r="L910" t="str">
        <f t="shared" si="2"/>
        <v>HlthRx_sHlthRx.2008</v>
      </c>
      <c r="M910" s="1" t="s">
        <v>261</v>
      </c>
      <c r="N910" t="s">
        <v>193</v>
      </c>
      <c r="O910" t="s">
        <v>1412</v>
      </c>
      <c r="P910" t="s">
        <v>263</v>
      </c>
    </row>
    <row r="911" ht="15.75" customHeight="1">
      <c r="A911" t="s">
        <v>55</v>
      </c>
      <c r="B911" t="s">
        <v>318</v>
      </c>
      <c r="D911" t="s">
        <v>1917</v>
      </c>
      <c r="E911" t="s">
        <v>1932</v>
      </c>
      <c r="F911" s="1"/>
      <c r="G911" s="1" t="s">
        <v>242</v>
      </c>
      <c r="H911" s="1" t="s">
        <v>1924</v>
      </c>
      <c r="I911" s="15"/>
      <c r="J911" s="1" t="s">
        <v>341</v>
      </c>
      <c r="K911">
        <v>2010.0</v>
      </c>
      <c r="L911" t="str">
        <f t="shared" si="2"/>
        <v>HlthRx_sHlthRx.2010</v>
      </c>
      <c r="M911" s="1" t="s">
        <v>261</v>
      </c>
      <c r="N911" t="s">
        <v>193</v>
      </c>
      <c r="O911" t="s">
        <v>1412</v>
      </c>
      <c r="P911" t="s">
        <v>263</v>
      </c>
    </row>
    <row r="912" ht="15.75" customHeight="1">
      <c r="A912" t="s">
        <v>55</v>
      </c>
      <c r="B912" t="s">
        <v>324</v>
      </c>
      <c r="D912" t="s">
        <v>1919</v>
      </c>
      <c r="E912" t="s">
        <v>1933</v>
      </c>
      <c r="F912" s="1"/>
      <c r="G912" s="1" t="s">
        <v>242</v>
      </c>
      <c r="H912" s="1" t="s">
        <v>1924</v>
      </c>
      <c r="I912" s="15"/>
      <c r="J912" s="1" t="s">
        <v>341</v>
      </c>
      <c r="K912">
        <v>2012.0</v>
      </c>
      <c r="L912" t="str">
        <f t="shared" si="2"/>
        <v>HlthRx_sHlthRx.2012</v>
      </c>
      <c r="M912" s="1" t="s">
        <v>261</v>
      </c>
      <c r="N912" t="s">
        <v>193</v>
      </c>
      <c r="O912" t="s">
        <v>1412</v>
      </c>
      <c r="P912" t="s">
        <v>263</v>
      </c>
    </row>
    <row r="913" ht="15.75" customHeight="1">
      <c r="A913" t="s">
        <v>55</v>
      </c>
      <c r="B913" t="s">
        <v>332</v>
      </c>
      <c r="D913" t="s">
        <v>1921</v>
      </c>
      <c r="E913" t="s">
        <v>1934</v>
      </c>
      <c r="F913" s="1"/>
      <c r="G913" s="1" t="s">
        <v>242</v>
      </c>
      <c r="H913" s="1" t="s">
        <v>1924</v>
      </c>
      <c r="I913" s="15"/>
      <c r="J913" s="1" t="s">
        <v>341</v>
      </c>
      <c r="K913">
        <v>2014.0</v>
      </c>
      <c r="L913" t="str">
        <f t="shared" si="2"/>
        <v>HlthRx_sHlthRx.2014</v>
      </c>
      <c r="M913" s="1" t="s">
        <v>261</v>
      </c>
      <c r="N913" t="s">
        <v>193</v>
      </c>
      <c r="O913" t="s">
        <v>1412</v>
      </c>
      <c r="P913" t="s">
        <v>263</v>
      </c>
    </row>
    <row r="914" ht="15.75" customHeight="1">
      <c r="A914" t="s">
        <v>55</v>
      </c>
      <c r="B914" t="s">
        <v>251</v>
      </c>
      <c r="D914" t="s">
        <v>1935</v>
      </c>
      <c r="E914" t="s">
        <v>1936</v>
      </c>
      <c r="F914" s="1"/>
      <c r="G914" s="1" t="s">
        <v>230</v>
      </c>
      <c r="H914" s="1" t="s">
        <v>1937</v>
      </c>
      <c r="I914" s="15"/>
      <c r="J914" s="1" t="s">
        <v>78</v>
      </c>
      <c r="K914">
        <v>1994.0</v>
      </c>
      <c r="L914" t="str">
        <f t="shared" si="2"/>
        <v>HlthOutpatSurg_rHlthOutpatSurg.1994</v>
      </c>
      <c r="M914" s="1" t="s">
        <v>261</v>
      </c>
      <c r="N914" t="s">
        <v>193</v>
      </c>
      <c r="O914" t="s">
        <v>1412</v>
      </c>
      <c r="P914" t="s">
        <v>263</v>
      </c>
    </row>
    <row r="915" ht="15.75" customHeight="1">
      <c r="A915" t="s">
        <v>55</v>
      </c>
      <c r="B915" t="s">
        <v>264</v>
      </c>
      <c r="D915" t="s">
        <v>1938</v>
      </c>
      <c r="E915" t="s">
        <v>1939</v>
      </c>
      <c r="F915" s="1"/>
      <c r="G915" s="1" t="s">
        <v>230</v>
      </c>
      <c r="H915" s="1" t="s">
        <v>1937</v>
      </c>
      <c r="I915" s="15"/>
      <c r="J915" s="1" t="s">
        <v>78</v>
      </c>
      <c r="K915">
        <v>1996.0</v>
      </c>
      <c r="L915" t="str">
        <f t="shared" si="2"/>
        <v>HlthOutpatSurg_rHlthOutpatSurg.1996</v>
      </c>
      <c r="M915" s="1" t="s">
        <v>261</v>
      </c>
      <c r="N915" t="s">
        <v>193</v>
      </c>
      <c r="O915" t="s">
        <v>1412</v>
      </c>
      <c r="P915" t="s">
        <v>263</v>
      </c>
    </row>
    <row r="916" ht="15.75" customHeight="1">
      <c r="A916" t="s">
        <v>55</v>
      </c>
      <c r="B916" t="s">
        <v>273</v>
      </c>
      <c r="D916" t="s">
        <v>1940</v>
      </c>
      <c r="E916" t="s">
        <v>1941</v>
      </c>
      <c r="F916" s="1"/>
      <c r="G916" s="1" t="s">
        <v>230</v>
      </c>
      <c r="H916" s="1" t="s">
        <v>1937</v>
      </c>
      <c r="I916" s="15"/>
      <c r="J916" s="1" t="s">
        <v>78</v>
      </c>
      <c r="K916">
        <v>1998.0</v>
      </c>
      <c r="L916" t="str">
        <f t="shared" si="2"/>
        <v>HlthOutpatSurg_rHlthOutpatSurg.1998</v>
      </c>
      <c r="M916" s="1" t="s">
        <v>261</v>
      </c>
      <c r="N916" t="s">
        <v>193</v>
      </c>
      <c r="O916" t="s">
        <v>1412</v>
      </c>
      <c r="P916" t="s">
        <v>263</v>
      </c>
    </row>
    <row r="917" ht="15.75" customHeight="1">
      <c r="A917" t="s">
        <v>55</v>
      </c>
      <c r="B917" t="s">
        <v>283</v>
      </c>
      <c r="D917" t="s">
        <v>1942</v>
      </c>
      <c r="E917" t="s">
        <v>1943</v>
      </c>
      <c r="F917" s="1"/>
      <c r="G917" s="1" t="s">
        <v>230</v>
      </c>
      <c r="H917" s="1" t="s">
        <v>1937</v>
      </c>
      <c r="I917" s="15"/>
      <c r="J917" s="1" t="s">
        <v>78</v>
      </c>
      <c r="K917">
        <v>2000.0</v>
      </c>
      <c r="L917" t="str">
        <f t="shared" si="2"/>
        <v>HlthOutpatSurg_rHlthOutpatSurg.2000</v>
      </c>
      <c r="M917" s="1" t="s">
        <v>261</v>
      </c>
      <c r="N917" t="s">
        <v>193</v>
      </c>
      <c r="O917" t="s">
        <v>1412</v>
      </c>
      <c r="P917" t="s">
        <v>263</v>
      </c>
    </row>
    <row r="918" ht="15.75" customHeight="1">
      <c r="A918" t="s">
        <v>55</v>
      </c>
      <c r="B918" t="s">
        <v>288</v>
      </c>
      <c r="D918" t="s">
        <v>1944</v>
      </c>
      <c r="E918" t="s">
        <v>1945</v>
      </c>
      <c r="F918" s="1"/>
      <c r="G918" s="1" t="s">
        <v>230</v>
      </c>
      <c r="H918" s="1" t="s">
        <v>1937</v>
      </c>
      <c r="I918" s="15"/>
      <c r="J918" s="1" t="s">
        <v>78</v>
      </c>
      <c r="K918">
        <v>2002.0</v>
      </c>
      <c r="L918" t="str">
        <f t="shared" si="2"/>
        <v>HlthOutpatSurg_rHlthOutpatSurg.2002</v>
      </c>
      <c r="M918" s="1" t="s">
        <v>261</v>
      </c>
      <c r="N918" t="s">
        <v>193</v>
      </c>
      <c r="O918" t="s">
        <v>1412</v>
      </c>
      <c r="P918" t="s">
        <v>263</v>
      </c>
    </row>
    <row r="919" ht="15.75" customHeight="1">
      <c r="A919" t="s">
        <v>55</v>
      </c>
      <c r="B919" t="s">
        <v>297</v>
      </c>
      <c r="D919" t="s">
        <v>1946</v>
      </c>
      <c r="E919" t="s">
        <v>1947</v>
      </c>
      <c r="F919" s="1"/>
      <c r="G919" s="1" t="s">
        <v>230</v>
      </c>
      <c r="H919" s="1" t="s">
        <v>1937</v>
      </c>
      <c r="I919" s="15"/>
      <c r="J919" s="1" t="s">
        <v>78</v>
      </c>
      <c r="K919">
        <v>2004.0</v>
      </c>
      <c r="L919" t="str">
        <f t="shared" si="2"/>
        <v>HlthOutpatSurg_rHlthOutpatSurg.2004</v>
      </c>
      <c r="M919" s="1" t="s">
        <v>261</v>
      </c>
      <c r="N919" t="s">
        <v>193</v>
      </c>
      <c r="O919" t="s">
        <v>1412</v>
      </c>
      <c r="P919" t="s">
        <v>263</v>
      </c>
    </row>
    <row r="920" ht="15.75" customHeight="1">
      <c r="A920" t="s">
        <v>55</v>
      </c>
      <c r="B920" t="s">
        <v>302</v>
      </c>
      <c r="D920" t="s">
        <v>1948</v>
      </c>
      <c r="E920" t="s">
        <v>1949</v>
      </c>
      <c r="F920" s="1"/>
      <c r="G920" s="1" t="s">
        <v>230</v>
      </c>
      <c r="H920" s="1" t="s">
        <v>1937</v>
      </c>
      <c r="I920" s="15"/>
      <c r="J920" s="1" t="s">
        <v>78</v>
      </c>
      <c r="K920">
        <v>2006.0</v>
      </c>
      <c r="L920" t="str">
        <f t="shared" si="2"/>
        <v>HlthOutpatSurg_rHlthOutpatSurg.2006</v>
      </c>
      <c r="M920" s="1" t="s">
        <v>261</v>
      </c>
      <c r="N920" t="s">
        <v>193</v>
      </c>
      <c r="O920" t="s">
        <v>1412</v>
      </c>
      <c r="P920" t="s">
        <v>263</v>
      </c>
    </row>
    <row r="921" ht="15.75" customHeight="1">
      <c r="A921" t="s">
        <v>55</v>
      </c>
      <c r="B921" t="s">
        <v>309</v>
      </c>
      <c r="D921" t="s">
        <v>1950</v>
      </c>
      <c r="E921" t="s">
        <v>1951</v>
      </c>
      <c r="F921" s="1"/>
      <c r="G921" s="1" t="s">
        <v>230</v>
      </c>
      <c r="H921" s="1" t="s">
        <v>1937</v>
      </c>
      <c r="I921" s="15"/>
      <c r="J921" s="1" t="s">
        <v>78</v>
      </c>
      <c r="K921">
        <v>2008.0</v>
      </c>
      <c r="L921" t="str">
        <f t="shared" si="2"/>
        <v>HlthOutpatSurg_rHlthOutpatSurg.2008</v>
      </c>
      <c r="M921" s="1" t="s">
        <v>261</v>
      </c>
      <c r="N921" t="s">
        <v>193</v>
      </c>
      <c r="O921" t="s">
        <v>1412</v>
      </c>
      <c r="P921" t="s">
        <v>263</v>
      </c>
    </row>
    <row r="922" ht="15.75" customHeight="1">
      <c r="A922" t="s">
        <v>55</v>
      </c>
      <c r="B922" t="s">
        <v>318</v>
      </c>
      <c r="D922" t="s">
        <v>1952</v>
      </c>
      <c r="E922" t="s">
        <v>1953</v>
      </c>
      <c r="F922" s="1"/>
      <c r="G922" s="1" t="s">
        <v>230</v>
      </c>
      <c r="H922" s="1" t="s">
        <v>1937</v>
      </c>
      <c r="I922" s="15"/>
      <c r="J922" s="1" t="s">
        <v>78</v>
      </c>
      <c r="K922">
        <v>2010.0</v>
      </c>
      <c r="L922" t="str">
        <f t="shared" si="2"/>
        <v>HlthOutpatSurg_rHlthOutpatSurg.2010</v>
      </c>
      <c r="M922" s="1" t="s">
        <v>261</v>
      </c>
      <c r="N922" t="s">
        <v>193</v>
      </c>
      <c r="O922" t="s">
        <v>1412</v>
      </c>
      <c r="P922" t="s">
        <v>263</v>
      </c>
    </row>
    <row r="923" ht="15.75" customHeight="1">
      <c r="A923" t="s">
        <v>55</v>
      </c>
      <c r="B923" t="s">
        <v>324</v>
      </c>
      <c r="D923" t="s">
        <v>1954</v>
      </c>
      <c r="E923" t="s">
        <v>1955</v>
      </c>
      <c r="F923" s="1"/>
      <c r="G923" s="1" t="s">
        <v>230</v>
      </c>
      <c r="H923" s="1" t="s">
        <v>1937</v>
      </c>
      <c r="I923" s="15"/>
      <c r="J923" s="1" t="s">
        <v>78</v>
      </c>
      <c r="K923">
        <v>2012.0</v>
      </c>
      <c r="L923" t="str">
        <f t="shared" si="2"/>
        <v>HlthOutpatSurg_rHlthOutpatSurg.2012</v>
      </c>
      <c r="M923" s="1" t="s">
        <v>261</v>
      </c>
      <c r="N923" t="s">
        <v>193</v>
      </c>
      <c r="O923" t="s">
        <v>1412</v>
      </c>
      <c r="P923" t="s">
        <v>263</v>
      </c>
    </row>
    <row r="924" ht="15.75" customHeight="1">
      <c r="A924" t="s">
        <v>55</v>
      </c>
      <c r="B924" t="s">
        <v>332</v>
      </c>
      <c r="D924" t="s">
        <v>1956</v>
      </c>
      <c r="E924" t="s">
        <v>1957</v>
      </c>
      <c r="F924" s="1"/>
      <c r="G924" s="1" t="s">
        <v>230</v>
      </c>
      <c r="H924" s="1" t="s">
        <v>1937</v>
      </c>
      <c r="I924" s="15"/>
      <c r="J924" s="1" t="s">
        <v>78</v>
      </c>
      <c r="K924">
        <v>2014.0</v>
      </c>
      <c r="L924" t="str">
        <f t="shared" si="2"/>
        <v>HlthOutpatSurg_rHlthOutpatSurg.2014</v>
      </c>
      <c r="M924" s="1" t="s">
        <v>261</v>
      </c>
      <c r="N924" t="s">
        <v>193</v>
      </c>
      <c r="O924" t="s">
        <v>1412</v>
      </c>
      <c r="P924" t="s">
        <v>263</v>
      </c>
    </row>
    <row r="925" ht="15.75" customHeight="1">
      <c r="A925" t="s">
        <v>55</v>
      </c>
      <c r="B925" t="s">
        <v>251</v>
      </c>
      <c r="D925" t="s">
        <v>1935</v>
      </c>
      <c r="E925" t="s">
        <v>1958</v>
      </c>
      <c r="F925" s="1"/>
      <c r="G925" s="1" t="s">
        <v>230</v>
      </c>
      <c r="H925" s="1" t="s">
        <v>1959</v>
      </c>
      <c r="I925" s="15"/>
      <c r="J925" s="1" t="s">
        <v>341</v>
      </c>
      <c r="K925">
        <v>1994.0</v>
      </c>
      <c r="L925" t="str">
        <f t="shared" si="2"/>
        <v>HlthOutpatSurg_sHlthOutpatSurg.1994</v>
      </c>
      <c r="M925" s="1" t="s">
        <v>261</v>
      </c>
      <c r="N925" t="s">
        <v>193</v>
      </c>
      <c r="O925" t="s">
        <v>1412</v>
      </c>
      <c r="P925" t="s">
        <v>263</v>
      </c>
    </row>
    <row r="926" ht="15.75" customHeight="1">
      <c r="A926" t="s">
        <v>55</v>
      </c>
      <c r="B926" t="s">
        <v>264</v>
      </c>
      <c r="D926" t="s">
        <v>1938</v>
      </c>
      <c r="E926" t="s">
        <v>1960</v>
      </c>
      <c r="F926" s="1"/>
      <c r="G926" s="1" t="s">
        <v>230</v>
      </c>
      <c r="H926" s="1" t="s">
        <v>1959</v>
      </c>
      <c r="I926" s="15"/>
      <c r="J926" s="1" t="s">
        <v>341</v>
      </c>
      <c r="K926">
        <v>1996.0</v>
      </c>
      <c r="L926" t="str">
        <f t="shared" si="2"/>
        <v>HlthOutpatSurg_sHlthOutpatSurg.1996</v>
      </c>
      <c r="M926" s="1" t="s">
        <v>261</v>
      </c>
      <c r="N926" t="s">
        <v>193</v>
      </c>
      <c r="O926" t="s">
        <v>1412</v>
      </c>
      <c r="P926" t="s">
        <v>263</v>
      </c>
    </row>
    <row r="927" ht="15.75" customHeight="1">
      <c r="A927" t="s">
        <v>55</v>
      </c>
      <c r="B927" t="s">
        <v>273</v>
      </c>
      <c r="D927" t="s">
        <v>1940</v>
      </c>
      <c r="E927" t="s">
        <v>1961</v>
      </c>
      <c r="F927" s="1"/>
      <c r="G927" s="1" t="s">
        <v>230</v>
      </c>
      <c r="H927" s="1" t="s">
        <v>1959</v>
      </c>
      <c r="I927" s="15"/>
      <c r="J927" s="1" t="s">
        <v>341</v>
      </c>
      <c r="K927">
        <v>1998.0</v>
      </c>
      <c r="L927" t="str">
        <f t="shared" si="2"/>
        <v>HlthOutpatSurg_sHlthOutpatSurg.1998</v>
      </c>
      <c r="M927" s="1" t="s">
        <v>261</v>
      </c>
      <c r="N927" t="s">
        <v>193</v>
      </c>
      <c r="O927" t="s">
        <v>1412</v>
      </c>
      <c r="P927" t="s">
        <v>263</v>
      </c>
    </row>
    <row r="928" ht="15.75" customHeight="1">
      <c r="A928" t="s">
        <v>55</v>
      </c>
      <c r="B928" t="s">
        <v>283</v>
      </c>
      <c r="D928" t="s">
        <v>1942</v>
      </c>
      <c r="E928" t="s">
        <v>1962</v>
      </c>
      <c r="F928" s="1"/>
      <c r="G928" s="1" t="s">
        <v>230</v>
      </c>
      <c r="H928" s="1" t="s">
        <v>1959</v>
      </c>
      <c r="I928" s="15"/>
      <c r="J928" s="1" t="s">
        <v>341</v>
      </c>
      <c r="K928">
        <v>2000.0</v>
      </c>
      <c r="L928" t="str">
        <f t="shared" si="2"/>
        <v>HlthOutpatSurg_sHlthOutpatSurg.2000</v>
      </c>
      <c r="M928" s="1" t="s">
        <v>261</v>
      </c>
      <c r="N928" t="s">
        <v>193</v>
      </c>
      <c r="O928" t="s">
        <v>1412</v>
      </c>
      <c r="P928" t="s">
        <v>263</v>
      </c>
    </row>
    <row r="929" ht="15.75" customHeight="1">
      <c r="A929" t="s">
        <v>55</v>
      </c>
      <c r="B929" t="s">
        <v>288</v>
      </c>
      <c r="D929" t="s">
        <v>1944</v>
      </c>
      <c r="E929" t="s">
        <v>1963</v>
      </c>
      <c r="F929" s="1"/>
      <c r="G929" s="1" t="s">
        <v>230</v>
      </c>
      <c r="H929" s="1" t="s">
        <v>1959</v>
      </c>
      <c r="I929" s="15"/>
      <c r="J929" s="1" t="s">
        <v>341</v>
      </c>
      <c r="K929">
        <v>2002.0</v>
      </c>
      <c r="L929" t="str">
        <f t="shared" si="2"/>
        <v>HlthOutpatSurg_sHlthOutpatSurg.2002</v>
      </c>
      <c r="M929" s="1" t="s">
        <v>261</v>
      </c>
      <c r="N929" t="s">
        <v>193</v>
      </c>
      <c r="O929" t="s">
        <v>1412</v>
      </c>
      <c r="P929" t="s">
        <v>263</v>
      </c>
    </row>
    <row r="930" ht="15.75" customHeight="1">
      <c r="A930" t="s">
        <v>55</v>
      </c>
      <c r="B930" t="s">
        <v>297</v>
      </c>
      <c r="D930" t="s">
        <v>1946</v>
      </c>
      <c r="E930" t="s">
        <v>1964</v>
      </c>
      <c r="F930" s="1"/>
      <c r="G930" s="1" t="s">
        <v>230</v>
      </c>
      <c r="H930" s="1" t="s">
        <v>1959</v>
      </c>
      <c r="I930" s="15"/>
      <c r="J930" s="1" t="s">
        <v>341</v>
      </c>
      <c r="K930">
        <v>2004.0</v>
      </c>
      <c r="L930" t="str">
        <f t="shared" si="2"/>
        <v>HlthOutpatSurg_sHlthOutpatSurg.2004</v>
      </c>
      <c r="M930" s="1" t="s">
        <v>261</v>
      </c>
      <c r="N930" t="s">
        <v>193</v>
      </c>
      <c r="O930" t="s">
        <v>1412</v>
      </c>
      <c r="P930" t="s">
        <v>263</v>
      </c>
    </row>
    <row r="931" ht="15.75" customHeight="1">
      <c r="A931" t="s">
        <v>55</v>
      </c>
      <c r="B931" t="s">
        <v>302</v>
      </c>
      <c r="D931" t="s">
        <v>1948</v>
      </c>
      <c r="E931" t="s">
        <v>1965</v>
      </c>
      <c r="F931" s="1"/>
      <c r="G931" s="1" t="s">
        <v>230</v>
      </c>
      <c r="H931" s="1" t="s">
        <v>1959</v>
      </c>
      <c r="I931" s="15"/>
      <c r="J931" s="1" t="s">
        <v>341</v>
      </c>
      <c r="K931">
        <v>2006.0</v>
      </c>
      <c r="L931" t="str">
        <f t="shared" si="2"/>
        <v>HlthOutpatSurg_sHlthOutpatSurg.2006</v>
      </c>
      <c r="M931" s="1" t="s">
        <v>261</v>
      </c>
      <c r="N931" t="s">
        <v>193</v>
      </c>
      <c r="O931" t="s">
        <v>1412</v>
      </c>
      <c r="P931" t="s">
        <v>263</v>
      </c>
    </row>
    <row r="932" ht="15.75" customHeight="1">
      <c r="A932" t="s">
        <v>55</v>
      </c>
      <c r="B932" t="s">
        <v>309</v>
      </c>
      <c r="D932" t="s">
        <v>1950</v>
      </c>
      <c r="E932" t="s">
        <v>1966</v>
      </c>
      <c r="F932" s="1"/>
      <c r="G932" s="1" t="s">
        <v>230</v>
      </c>
      <c r="H932" s="1" t="s">
        <v>1959</v>
      </c>
      <c r="I932" s="15"/>
      <c r="J932" s="1" t="s">
        <v>341</v>
      </c>
      <c r="K932">
        <v>2008.0</v>
      </c>
      <c r="L932" t="str">
        <f t="shared" si="2"/>
        <v>HlthOutpatSurg_sHlthOutpatSurg.2008</v>
      </c>
      <c r="M932" s="1" t="s">
        <v>261</v>
      </c>
      <c r="N932" t="s">
        <v>193</v>
      </c>
      <c r="O932" t="s">
        <v>1412</v>
      </c>
      <c r="P932" t="s">
        <v>263</v>
      </c>
    </row>
    <row r="933" ht="15.75" customHeight="1">
      <c r="A933" t="s">
        <v>55</v>
      </c>
      <c r="B933" t="s">
        <v>318</v>
      </c>
      <c r="D933" t="s">
        <v>1952</v>
      </c>
      <c r="E933" t="s">
        <v>1967</v>
      </c>
      <c r="F933" s="1"/>
      <c r="G933" s="1" t="s">
        <v>230</v>
      </c>
      <c r="H933" s="1" t="s">
        <v>1959</v>
      </c>
      <c r="I933" s="15"/>
      <c r="J933" s="1" t="s">
        <v>341</v>
      </c>
      <c r="K933">
        <v>2010.0</v>
      </c>
      <c r="L933" t="str">
        <f t="shared" si="2"/>
        <v>HlthOutpatSurg_sHlthOutpatSurg.2010</v>
      </c>
      <c r="M933" s="1" t="s">
        <v>261</v>
      </c>
      <c r="N933" t="s">
        <v>193</v>
      </c>
      <c r="O933" t="s">
        <v>1412</v>
      </c>
      <c r="P933" t="s">
        <v>263</v>
      </c>
    </row>
    <row r="934" ht="15.75" customHeight="1">
      <c r="A934" t="s">
        <v>55</v>
      </c>
      <c r="B934" t="s">
        <v>324</v>
      </c>
      <c r="D934" t="s">
        <v>1954</v>
      </c>
      <c r="E934" t="s">
        <v>1968</v>
      </c>
      <c r="F934" s="1"/>
      <c r="G934" s="1" t="s">
        <v>230</v>
      </c>
      <c r="H934" s="1" t="s">
        <v>1959</v>
      </c>
      <c r="I934" s="15"/>
      <c r="J934" s="1" t="s">
        <v>341</v>
      </c>
      <c r="K934">
        <v>2012.0</v>
      </c>
      <c r="L934" t="str">
        <f t="shared" si="2"/>
        <v>HlthOutpatSurg_sHlthOutpatSurg.2012</v>
      </c>
      <c r="M934" s="1" t="s">
        <v>261</v>
      </c>
      <c r="N934" t="s">
        <v>193</v>
      </c>
      <c r="O934" t="s">
        <v>1412</v>
      </c>
      <c r="P934" t="s">
        <v>263</v>
      </c>
    </row>
    <row r="935" ht="15.75" customHeight="1">
      <c r="A935" t="s">
        <v>55</v>
      </c>
      <c r="B935" t="s">
        <v>332</v>
      </c>
      <c r="D935" t="s">
        <v>1956</v>
      </c>
      <c r="E935" t="s">
        <v>1969</v>
      </c>
      <c r="F935" s="1"/>
      <c r="G935" s="1" t="s">
        <v>230</v>
      </c>
      <c r="H935" s="1" t="s">
        <v>1959</v>
      </c>
      <c r="I935" s="15"/>
      <c r="J935" s="1" t="s">
        <v>341</v>
      </c>
      <c r="K935">
        <v>2014.0</v>
      </c>
      <c r="L935" t="str">
        <f t="shared" si="2"/>
        <v>HlthOutpatSurg_sHlthOutpatSurg.2014</v>
      </c>
      <c r="M935" s="1" t="s">
        <v>261</v>
      </c>
      <c r="N935" t="s">
        <v>193</v>
      </c>
      <c r="O935" t="s">
        <v>1412</v>
      </c>
      <c r="P935" t="s">
        <v>263</v>
      </c>
    </row>
    <row r="936" ht="15.75" customHeight="1">
      <c r="A936" t="s">
        <v>55</v>
      </c>
      <c r="B936" t="s">
        <v>251</v>
      </c>
      <c r="D936" t="s">
        <v>1970</v>
      </c>
      <c r="E936" t="s">
        <v>1971</v>
      </c>
      <c r="F936" s="1"/>
      <c r="G936" s="1" t="s">
        <v>210</v>
      </c>
      <c r="H936" s="1" t="s">
        <v>1972</v>
      </c>
      <c r="I936" s="15"/>
      <c r="J936" s="1" t="s">
        <v>78</v>
      </c>
      <c r="K936">
        <v>1994.0</v>
      </c>
      <c r="L936" t="str">
        <f t="shared" si="2"/>
        <v>HlthDentist_rHlthDentist.1994</v>
      </c>
      <c r="M936" s="1" t="s">
        <v>261</v>
      </c>
      <c r="N936" t="s">
        <v>193</v>
      </c>
      <c r="O936" t="s">
        <v>1412</v>
      </c>
      <c r="P936" t="s">
        <v>263</v>
      </c>
    </row>
    <row r="937" ht="15.75" customHeight="1">
      <c r="A937" t="s">
        <v>55</v>
      </c>
      <c r="B937" t="s">
        <v>264</v>
      </c>
      <c r="D937" t="s">
        <v>1973</v>
      </c>
      <c r="E937" t="s">
        <v>1974</v>
      </c>
      <c r="F937" s="1"/>
      <c r="G937" s="1" t="s">
        <v>210</v>
      </c>
      <c r="H937" s="1" t="s">
        <v>1972</v>
      </c>
      <c r="I937" s="15"/>
      <c r="J937" s="1" t="s">
        <v>78</v>
      </c>
      <c r="K937">
        <v>1996.0</v>
      </c>
      <c r="L937" t="str">
        <f t="shared" si="2"/>
        <v>HlthDentist_rHlthDentist.1996</v>
      </c>
      <c r="M937" s="1" t="s">
        <v>261</v>
      </c>
      <c r="N937" t="s">
        <v>193</v>
      </c>
      <c r="O937" t="s">
        <v>1412</v>
      </c>
      <c r="P937" t="s">
        <v>263</v>
      </c>
    </row>
    <row r="938" ht="15.75" customHeight="1">
      <c r="A938" t="s">
        <v>55</v>
      </c>
      <c r="B938" t="s">
        <v>273</v>
      </c>
      <c r="D938" t="s">
        <v>1975</v>
      </c>
      <c r="E938" t="s">
        <v>1976</v>
      </c>
      <c r="F938" s="1"/>
      <c r="G938" s="1" t="s">
        <v>210</v>
      </c>
      <c r="H938" s="1" t="s">
        <v>1972</v>
      </c>
      <c r="I938" s="15"/>
      <c r="J938" s="1" t="s">
        <v>78</v>
      </c>
      <c r="K938">
        <v>1998.0</v>
      </c>
      <c r="L938" t="str">
        <f t="shared" si="2"/>
        <v>HlthDentist_rHlthDentist.1998</v>
      </c>
      <c r="M938" s="1" t="s">
        <v>261</v>
      </c>
      <c r="N938" t="s">
        <v>193</v>
      </c>
      <c r="O938" t="s">
        <v>1412</v>
      </c>
      <c r="P938" t="s">
        <v>263</v>
      </c>
    </row>
    <row r="939" ht="15.75" customHeight="1">
      <c r="A939" t="s">
        <v>55</v>
      </c>
      <c r="B939" t="s">
        <v>283</v>
      </c>
      <c r="D939" t="s">
        <v>1977</v>
      </c>
      <c r="E939" t="s">
        <v>1978</v>
      </c>
      <c r="F939" s="1"/>
      <c r="G939" s="1" t="s">
        <v>210</v>
      </c>
      <c r="H939" s="1" t="s">
        <v>1972</v>
      </c>
      <c r="I939" s="15"/>
      <c r="J939" s="1" t="s">
        <v>78</v>
      </c>
      <c r="K939">
        <v>2000.0</v>
      </c>
      <c r="L939" t="str">
        <f t="shared" si="2"/>
        <v>HlthDentist_rHlthDentist.2000</v>
      </c>
      <c r="M939" s="1" t="s">
        <v>261</v>
      </c>
      <c r="N939" t="s">
        <v>193</v>
      </c>
      <c r="O939" t="s">
        <v>1412</v>
      </c>
      <c r="P939" t="s">
        <v>263</v>
      </c>
    </row>
    <row r="940" ht="15.75" customHeight="1">
      <c r="A940" t="s">
        <v>55</v>
      </c>
      <c r="B940" t="s">
        <v>288</v>
      </c>
      <c r="D940" t="s">
        <v>1979</v>
      </c>
      <c r="E940" t="s">
        <v>1980</v>
      </c>
      <c r="F940" s="1"/>
      <c r="G940" s="1" t="s">
        <v>210</v>
      </c>
      <c r="H940" s="1" t="s">
        <v>1972</v>
      </c>
      <c r="I940" s="15"/>
      <c r="J940" s="1" t="s">
        <v>78</v>
      </c>
      <c r="K940">
        <v>2002.0</v>
      </c>
      <c r="L940" t="str">
        <f t="shared" si="2"/>
        <v>HlthDentist_rHlthDentist.2002</v>
      </c>
      <c r="M940" s="1" t="s">
        <v>261</v>
      </c>
      <c r="N940" t="s">
        <v>193</v>
      </c>
      <c r="O940" t="s">
        <v>1412</v>
      </c>
      <c r="P940" t="s">
        <v>263</v>
      </c>
    </row>
    <row r="941" ht="15.75" customHeight="1">
      <c r="A941" t="s">
        <v>55</v>
      </c>
      <c r="B941" t="s">
        <v>297</v>
      </c>
      <c r="D941" t="s">
        <v>1981</v>
      </c>
      <c r="E941" t="s">
        <v>1982</v>
      </c>
      <c r="F941" s="1"/>
      <c r="G941" s="1" t="s">
        <v>210</v>
      </c>
      <c r="H941" s="1" t="s">
        <v>1972</v>
      </c>
      <c r="I941" s="15"/>
      <c r="J941" s="1" t="s">
        <v>78</v>
      </c>
      <c r="K941">
        <v>2004.0</v>
      </c>
      <c r="L941" t="str">
        <f t="shared" si="2"/>
        <v>HlthDentist_rHlthDentist.2004</v>
      </c>
      <c r="M941" s="1" t="s">
        <v>261</v>
      </c>
      <c r="N941" t="s">
        <v>193</v>
      </c>
      <c r="O941" t="s">
        <v>1412</v>
      </c>
      <c r="P941" t="s">
        <v>263</v>
      </c>
    </row>
    <row r="942" ht="15.75" customHeight="1">
      <c r="A942" t="s">
        <v>55</v>
      </c>
      <c r="B942" t="s">
        <v>302</v>
      </c>
      <c r="D942" t="s">
        <v>1983</v>
      </c>
      <c r="E942" t="s">
        <v>1984</v>
      </c>
      <c r="F942" s="1"/>
      <c r="G942" s="1" t="s">
        <v>210</v>
      </c>
      <c r="H942" s="1" t="s">
        <v>1972</v>
      </c>
      <c r="I942" s="15"/>
      <c r="J942" s="1" t="s">
        <v>78</v>
      </c>
      <c r="K942">
        <v>2006.0</v>
      </c>
      <c r="L942" t="str">
        <f t="shared" si="2"/>
        <v>HlthDentist_rHlthDentist.2006</v>
      </c>
      <c r="M942" s="1" t="s">
        <v>261</v>
      </c>
      <c r="N942" t="s">
        <v>193</v>
      </c>
      <c r="O942" t="s">
        <v>1412</v>
      </c>
      <c r="P942" t="s">
        <v>263</v>
      </c>
    </row>
    <row r="943" ht="15.75" customHeight="1">
      <c r="A943" t="s">
        <v>55</v>
      </c>
      <c r="B943" t="s">
        <v>309</v>
      </c>
      <c r="D943" t="s">
        <v>1985</v>
      </c>
      <c r="E943" t="s">
        <v>1986</v>
      </c>
      <c r="F943" s="1"/>
      <c r="G943" s="1" t="s">
        <v>210</v>
      </c>
      <c r="H943" s="1" t="s">
        <v>1972</v>
      </c>
      <c r="I943" s="15"/>
      <c r="J943" s="1" t="s">
        <v>78</v>
      </c>
      <c r="K943">
        <v>2008.0</v>
      </c>
      <c r="L943" t="str">
        <f t="shared" si="2"/>
        <v>HlthDentist_rHlthDentist.2008</v>
      </c>
      <c r="M943" s="1" t="s">
        <v>261</v>
      </c>
      <c r="N943" t="s">
        <v>193</v>
      </c>
      <c r="O943" t="s">
        <v>1412</v>
      </c>
      <c r="P943" t="s">
        <v>263</v>
      </c>
    </row>
    <row r="944" ht="15.75" customHeight="1">
      <c r="A944" t="s">
        <v>55</v>
      </c>
      <c r="B944" t="s">
        <v>318</v>
      </c>
      <c r="D944" t="s">
        <v>1987</v>
      </c>
      <c r="E944" t="s">
        <v>1988</v>
      </c>
      <c r="F944" s="1"/>
      <c r="G944" s="1" t="s">
        <v>210</v>
      </c>
      <c r="H944" s="1" t="s">
        <v>1972</v>
      </c>
      <c r="I944" s="15"/>
      <c r="J944" s="1" t="s">
        <v>78</v>
      </c>
      <c r="K944">
        <v>2010.0</v>
      </c>
      <c r="L944" t="str">
        <f t="shared" si="2"/>
        <v>HlthDentist_rHlthDentist.2010</v>
      </c>
      <c r="M944" s="1" t="s">
        <v>261</v>
      </c>
      <c r="N944" t="s">
        <v>193</v>
      </c>
      <c r="O944" t="s">
        <v>1412</v>
      </c>
      <c r="P944" t="s">
        <v>263</v>
      </c>
    </row>
    <row r="945" ht="15.75" customHeight="1">
      <c r="A945" t="s">
        <v>55</v>
      </c>
      <c r="B945" t="s">
        <v>324</v>
      </c>
      <c r="D945" t="s">
        <v>1989</v>
      </c>
      <c r="E945" t="s">
        <v>1990</v>
      </c>
      <c r="F945" s="1"/>
      <c r="G945" s="1" t="s">
        <v>210</v>
      </c>
      <c r="H945" s="1" t="s">
        <v>1972</v>
      </c>
      <c r="I945" s="15"/>
      <c r="J945" s="1" t="s">
        <v>78</v>
      </c>
      <c r="K945">
        <v>2012.0</v>
      </c>
      <c r="L945" t="str">
        <f t="shared" si="2"/>
        <v>HlthDentist_rHlthDentist.2012</v>
      </c>
      <c r="M945" s="1" t="s">
        <v>261</v>
      </c>
      <c r="N945" t="s">
        <v>193</v>
      </c>
      <c r="O945" t="s">
        <v>1412</v>
      </c>
      <c r="P945" t="s">
        <v>263</v>
      </c>
    </row>
    <row r="946" ht="15.75" customHeight="1">
      <c r="A946" t="s">
        <v>55</v>
      </c>
      <c r="B946" t="s">
        <v>332</v>
      </c>
      <c r="D946" t="s">
        <v>1991</v>
      </c>
      <c r="E946" t="s">
        <v>1992</v>
      </c>
      <c r="F946" s="1"/>
      <c r="G946" s="1" t="s">
        <v>210</v>
      </c>
      <c r="H946" s="1" t="s">
        <v>1972</v>
      </c>
      <c r="I946" s="15"/>
      <c r="J946" s="1" t="s">
        <v>78</v>
      </c>
      <c r="K946">
        <v>2014.0</v>
      </c>
      <c r="L946" t="str">
        <f t="shared" si="2"/>
        <v>HlthDentist_rHlthDentist.2014</v>
      </c>
      <c r="M946" s="1" t="s">
        <v>261</v>
      </c>
      <c r="N946" t="s">
        <v>193</v>
      </c>
      <c r="O946" t="s">
        <v>1412</v>
      </c>
      <c r="P946" t="s">
        <v>263</v>
      </c>
    </row>
    <row r="947" ht="15.75" customHeight="1">
      <c r="A947" t="s">
        <v>55</v>
      </c>
      <c r="B947" t="s">
        <v>251</v>
      </c>
      <c r="D947" t="s">
        <v>1970</v>
      </c>
      <c r="E947" t="s">
        <v>1993</v>
      </c>
      <c r="F947" s="1"/>
      <c r="G947" s="1" t="s">
        <v>210</v>
      </c>
      <c r="H947" s="1" t="s">
        <v>1994</v>
      </c>
      <c r="I947" s="15"/>
      <c r="J947" s="1" t="s">
        <v>341</v>
      </c>
      <c r="K947">
        <v>1994.0</v>
      </c>
      <c r="L947" t="str">
        <f t="shared" si="2"/>
        <v>HlthDentist_sHlthDentist.1994</v>
      </c>
      <c r="M947" s="1" t="s">
        <v>261</v>
      </c>
      <c r="N947" t="s">
        <v>193</v>
      </c>
      <c r="O947" t="s">
        <v>1412</v>
      </c>
      <c r="P947" t="s">
        <v>263</v>
      </c>
    </row>
    <row r="948" ht="15.75" customHeight="1">
      <c r="A948" t="s">
        <v>55</v>
      </c>
      <c r="B948" t="s">
        <v>264</v>
      </c>
      <c r="D948" t="s">
        <v>1973</v>
      </c>
      <c r="E948" t="s">
        <v>1995</v>
      </c>
      <c r="F948" s="1"/>
      <c r="G948" s="1" t="s">
        <v>210</v>
      </c>
      <c r="H948" s="1" t="s">
        <v>1994</v>
      </c>
      <c r="I948" s="15"/>
      <c r="J948" s="1" t="s">
        <v>341</v>
      </c>
      <c r="K948">
        <v>1996.0</v>
      </c>
      <c r="L948" t="str">
        <f>CONCATENATE(G948,"_",H947,".",K948)</f>
        <v>HlthDentist_sHlthDentist.1996</v>
      </c>
      <c r="M948" s="1" t="s">
        <v>261</v>
      </c>
      <c r="N948" t="s">
        <v>193</v>
      </c>
      <c r="O948" t="s">
        <v>1412</v>
      </c>
      <c r="P948" t="s">
        <v>263</v>
      </c>
    </row>
    <row r="949" ht="15.75" customHeight="1">
      <c r="A949" t="s">
        <v>55</v>
      </c>
      <c r="B949" t="s">
        <v>273</v>
      </c>
      <c r="D949" t="s">
        <v>1975</v>
      </c>
      <c r="E949" t="s">
        <v>1996</v>
      </c>
      <c r="F949" s="1"/>
      <c r="G949" s="1" t="s">
        <v>210</v>
      </c>
      <c r="H949" s="1" t="s">
        <v>1994</v>
      </c>
      <c r="I949" s="15"/>
      <c r="J949" s="1" t="s">
        <v>341</v>
      </c>
      <c r="K949">
        <v>1998.0</v>
      </c>
      <c r="L949" t="str">
        <f t="shared" ref="L949:L3150" si="3">CONCATENATE(G949,"_",H949,".",K949)</f>
        <v>HlthDentist_sHlthDentist.1998</v>
      </c>
      <c r="M949" s="1" t="s">
        <v>261</v>
      </c>
      <c r="N949" t="s">
        <v>193</v>
      </c>
      <c r="O949" t="s">
        <v>1412</v>
      </c>
      <c r="P949" t="s">
        <v>263</v>
      </c>
    </row>
    <row r="950" ht="15.75" customHeight="1">
      <c r="A950" t="s">
        <v>55</v>
      </c>
      <c r="B950" t="s">
        <v>283</v>
      </c>
      <c r="D950" t="s">
        <v>1977</v>
      </c>
      <c r="E950" t="s">
        <v>1997</v>
      </c>
      <c r="F950" s="1"/>
      <c r="G950" s="1" t="s">
        <v>210</v>
      </c>
      <c r="H950" s="1" t="s">
        <v>1994</v>
      </c>
      <c r="I950" s="15"/>
      <c r="J950" s="1" t="s">
        <v>341</v>
      </c>
      <c r="K950">
        <v>2000.0</v>
      </c>
      <c r="L950" t="str">
        <f t="shared" si="3"/>
        <v>HlthDentist_sHlthDentist.2000</v>
      </c>
      <c r="M950" s="1" t="s">
        <v>261</v>
      </c>
      <c r="N950" t="s">
        <v>193</v>
      </c>
      <c r="O950" t="s">
        <v>1412</v>
      </c>
      <c r="P950" t="s">
        <v>263</v>
      </c>
    </row>
    <row r="951" ht="15.75" customHeight="1">
      <c r="A951" t="s">
        <v>55</v>
      </c>
      <c r="B951" t="s">
        <v>288</v>
      </c>
      <c r="D951" t="s">
        <v>1979</v>
      </c>
      <c r="E951" t="s">
        <v>1998</v>
      </c>
      <c r="F951" s="1"/>
      <c r="G951" s="1" t="s">
        <v>210</v>
      </c>
      <c r="H951" s="1" t="s">
        <v>1994</v>
      </c>
      <c r="I951" s="15"/>
      <c r="J951" s="1" t="s">
        <v>341</v>
      </c>
      <c r="K951">
        <v>2002.0</v>
      </c>
      <c r="L951" t="str">
        <f t="shared" si="3"/>
        <v>HlthDentist_sHlthDentist.2002</v>
      </c>
      <c r="M951" s="1" t="s">
        <v>261</v>
      </c>
      <c r="N951" t="s">
        <v>193</v>
      </c>
      <c r="O951" t="s">
        <v>1412</v>
      </c>
      <c r="P951" t="s">
        <v>263</v>
      </c>
    </row>
    <row r="952" ht="15.75" customHeight="1">
      <c r="A952" t="s">
        <v>55</v>
      </c>
      <c r="B952" t="s">
        <v>297</v>
      </c>
      <c r="D952" t="s">
        <v>1981</v>
      </c>
      <c r="E952" t="s">
        <v>1999</v>
      </c>
      <c r="F952" s="1"/>
      <c r="G952" s="1" t="s">
        <v>210</v>
      </c>
      <c r="H952" s="1" t="s">
        <v>1994</v>
      </c>
      <c r="I952" s="15"/>
      <c r="J952" s="1" t="s">
        <v>341</v>
      </c>
      <c r="K952">
        <v>2004.0</v>
      </c>
      <c r="L952" t="str">
        <f t="shared" si="3"/>
        <v>HlthDentist_sHlthDentist.2004</v>
      </c>
      <c r="M952" s="1" t="s">
        <v>261</v>
      </c>
      <c r="N952" t="s">
        <v>193</v>
      </c>
      <c r="O952" t="s">
        <v>1412</v>
      </c>
      <c r="P952" t="s">
        <v>263</v>
      </c>
    </row>
    <row r="953" ht="15.75" customHeight="1">
      <c r="A953" t="s">
        <v>55</v>
      </c>
      <c r="B953" t="s">
        <v>302</v>
      </c>
      <c r="D953" t="s">
        <v>1983</v>
      </c>
      <c r="E953" t="s">
        <v>2000</v>
      </c>
      <c r="F953" s="1"/>
      <c r="G953" s="1" t="s">
        <v>210</v>
      </c>
      <c r="H953" s="1" t="s">
        <v>1994</v>
      </c>
      <c r="I953" s="15"/>
      <c r="J953" s="1" t="s">
        <v>341</v>
      </c>
      <c r="K953">
        <v>2006.0</v>
      </c>
      <c r="L953" t="str">
        <f t="shared" si="3"/>
        <v>HlthDentist_sHlthDentist.2006</v>
      </c>
      <c r="M953" s="1" t="s">
        <v>261</v>
      </c>
      <c r="N953" t="s">
        <v>193</v>
      </c>
      <c r="O953" t="s">
        <v>1412</v>
      </c>
      <c r="P953" t="s">
        <v>263</v>
      </c>
    </row>
    <row r="954" ht="15.75" customHeight="1">
      <c r="A954" t="s">
        <v>55</v>
      </c>
      <c r="B954" t="s">
        <v>309</v>
      </c>
      <c r="D954" t="s">
        <v>1985</v>
      </c>
      <c r="E954" t="s">
        <v>2001</v>
      </c>
      <c r="F954" s="1"/>
      <c r="G954" s="1" t="s">
        <v>210</v>
      </c>
      <c r="H954" s="1" t="s">
        <v>1994</v>
      </c>
      <c r="I954" s="15"/>
      <c r="J954" s="1" t="s">
        <v>341</v>
      </c>
      <c r="K954">
        <v>2008.0</v>
      </c>
      <c r="L954" t="str">
        <f t="shared" si="3"/>
        <v>HlthDentist_sHlthDentist.2008</v>
      </c>
      <c r="M954" s="1" t="s">
        <v>261</v>
      </c>
      <c r="N954" t="s">
        <v>193</v>
      </c>
      <c r="O954" t="s">
        <v>1412</v>
      </c>
      <c r="P954" t="s">
        <v>263</v>
      </c>
    </row>
    <row r="955" ht="15.75" customHeight="1">
      <c r="A955" t="s">
        <v>55</v>
      </c>
      <c r="B955" t="s">
        <v>318</v>
      </c>
      <c r="D955" t="s">
        <v>1987</v>
      </c>
      <c r="E955" t="s">
        <v>2002</v>
      </c>
      <c r="F955" s="1"/>
      <c r="G955" s="1" t="s">
        <v>210</v>
      </c>
      <c r="H955" s="1" t="s">
        <v>1994</v>
      </c>
      <c r="I955" s="15"/>
      <c r="J955" s="1" t="s">
        <v>341</v>
      </c>
      <c r="K955">
        <v>2010.0</v>
      </c>
      <c r="L955" t="str">
        <f t="shared" si="3"/>
        <v>HlthDentist_sHlthDentist.2010</v>
      </c>
      <c r="M955" s="1" t="s">
        <v>261</v>
      </c>
      <c r="N955" t="s">
        <v>193</v>
      </c>
      <c r="O955" t="s">
        <v>1412</v>
      </c>
      <c r="P955" t="s">
        <v>263</v>
      </c>
    </row>
    <row r="956" ht="15.75" customHeight="1">
      <c r="A956" t="s">
        <v>55</v>
      </c>
      <c r="B956" t="s">
        <v>324</v>
      </c>
      <c r="D956" t="s">
        <v>1989</v>
      </c>
      <c r="E956" t="s">
        <v>2003</v>
      </c>
      <c r="F956" s="1"/>
      <c r="G956" s="1" t="s">
        <v>210</v>
      </c>
      <c r="H956" s="1" t="s">
        <v>1994</v>
      </c>
      <c r="I956" s="15"/>
      <c r="J956" s="1" t="s">
        <v>341</v>
      </c>
      <c r="K956">
        <v>2012.0</v>
      </c>
      <c r="L956" t="str">
        <f t="shared" si="3"/>
        <v>HlthDentist_sHlthDentist.2012</v>
      </c>
      <c r="M956" s="1" t="s">
        <v>261</v>
      </c>
      <c r="N956" t="s">
        <v>193</v>
      </c>
      <c r="O956" t="s">
        <v>1412</v>
      </c>
      <c r="P956" t="s">
        <v>263</v>
      </c>
    </row>
    <row r="957" ht="15.75" customHeight="1">
      <c r="A957" t="s">
        <v>55</v>
      </c>
      <c r="B957" t="s">
        <v>332</v>
      </c>
      <c r="D957" t="s">
        <v>1991</v>
      </c>
      <c r="E957" t="s">
        <v>2004</v>
      </c>
      <c r="F957" s="1"/>
      <c r="G957" s="1" t="s">
        <v>210</v>
      </c>
      <c r="H957" s="1" t="s">
        <v>1994</v>
      </c>
      <c r="I957" s="15"/>
      <c r="J957" s="1" t="s">
        <v>341</v>
      </c>
      <c r="K957">
        <v>2014.0</v>
      </c>
      <c r="L957" t="str">
        <f t="shared" si="3"/>
        <v>HlthDentist_sHlthDentist.2014</v>
      </c>
      <c r="M957" s="1" t="s">
        <v>261</v>
      </c>
      <c r="N957" t="s">
        <v>193</v>
      </c>
      <c r="O957" t="s">
        <v>1412</v>
      </c>
      <c r="P957" t="s">
        <v>263</v>
      </c>
    </row>
    <row r="958" ht="15.75" customHeight="1">
      <c r="A958" t="s">
        <v>55</v>
      </c>
      <c r="B958" t="s">
        <v>251</v>
      </c>
      <c r="D958" t="s">
        <v>2005</v>
      </c>
      <c r="E958" t="s">
        <v>2006</v>
      </c>
      <c r="F958" s="1"/>
      <c r="G958" s="1" t="s">
        <v>244</v>
      </c>
      <c r="H958" s="1" t="s">
        <v>2007</v>
      </c>
      <c r="I958" s="15"/>
      <c r="J958" s="1" t="s">
        <v>78</v>
      </c>
      <c r="K958">
        <v>1994.0</v>
      </c>
      <c r="L958" t="str">
        <f t="shared" si="3"/>
        <v>HlthSpecFac_rHlthSpecFac.1994</v>
      </c>
      <c r="M958" s="1" t="s">
        <v>261</v>
      </c>
      <c r="N958" t="s">
        <v>193</v>
      </c>
      <c r="O958" t="s">
        <v>1412</v>
      </c>
      <c r="P958" t="s">
        <v>263</v>
      </c>
    </row>
    <row r="959" ht="15.75" customHeight="1">
      <c r="A959" t="s">
        <v>55</v>
      </c>
      <c r="B959" t="s">
        <v>264</v>
      </c>
      <c r="D959" t="s">
        <v>2008</v>
      </c>
      <c r="E959" t="s">
        <v>2009</v>
      </c>
      <c r="F959" s="1"/>
      <c r="G959" s="1" t="s">
        <v>244</v>
      </c>
      <c r="H959" s="1" t="s">
        <v>2007</v>
      </c>
      <c r="I959" s="15"/>
      <c r="J959" s="1" t="s">
        <v>78</v>
      </c>
      <c r="K959">
        <v>1996.0</v>
      </c>
      <c r="L959" t="str">
        <f t="shared" si="3"/>
        <v>HlthSpecFac_rHlthSpecFac.1996</v>
      </c>
      <c r="M959" s="1" t="s">
        <v>261</v>
      </c>
      <c r="N959" t="s">
        <v>193</v>
      </c>
      <c r="O959" t="s">
        <v>1412</v>
      </c>
      <c r="P959" t="s">
        <v>263</v>
      </c>
    </row>
    <row r="960" ht="15.75" customHeight="1">
      <c r="A960" t="s">
        <v>55</v>
      </c>
      <c r="B960" t="s">
        <v>273</v>
      </c>
      <c r="D960" t="s">
        <v>2010</v>
      </c>
      <c r="E960" t="s">
        <v>2011</v>
      </c>
      <c r="F960" s="1"/>
      <c r="G960" s="1" t="s">
        <v>244</v>
      </c>
      <c r="H960" s="1" t="s">
        <v>2007</v>
      </c>
      <c r="I960" s="15"/>
      <c r="J960" s="1" t="s">
        <v>78</v>
      </c>
      <c r="K960">
        <v>1998.0</v>
      </c>
      <c r="L960" t="str">
        <f t="shared" si="3"/>
        <v>HlthSpecFac_rHlthSpecFac.1998</v>
      </c>
      <c r="M960" s="1" t="s">
        <v>261</v>
      </c>
      <c r="N960" t="s">
        <v>193</v>
      </c>
      <c r="O960" t="s">
        <v>1412</v>
      </c>
      <c r="P960" t="s">
        <v>263</v>
      </c>
    </row>
    <row r="961" ht="15.75" customHeight="1">
      <c r="A961" t="s">
        <v>55</v>
      </c>
      <c r="B961" t="s">
        <v>283</v>
      </c>
      <c r="D961" t="s">
        <v>2012</v>
      </c>
      <c r="E961" t="s">
        <v>2013</v>
      </c>
      <c r="F961" s="1"/>
      <c r="G961" s="1" t="s">
        <v>244</v>
      </c>
      <c r="H961" s="1" t="s">
        <v>2007</v>
      </c>
      <c r="I961" s="15"/>
      <c r="J961" s="1" t="s">
        <v>78</v>
      </c>
      <c r="K961">
        <v>2000.0</v>
      </c>
      <c r="L961" t="str">
        <f t="shared" si="3"/>
        <v>HlthSpecFac_rHlthSpecFac.2000</v>
      </c>
      <c r="M961" s="1" t="s">
        <v>261</v>
      </c>
      <c r="N961" t="s">
        <v>193</v>
      </c>
      <c r="O961" t="s">
        <v>1412</v>
      </c>
      <c r="P961" t="s">
        <v>263</v>
      </c>
    </row>
    <row r="962" ht="15.75" customHeight="1">
      <c r="A962" t="s">
        <v>55</v>
      </c>
      <c r="B962" t="s">
        <v>288</v>
      </c>
      <c r="D962" t="s">
        <v>2014</v>
      </c>
      <c r="E962" t="s">
        <v>2015</v>
      </c>
      <c r="F962" s="1"/>
      <c r="G962" s="1" t="s">
        <v>244</v>
      </c>
      <c r="H962" s="1" t="s">
        <v>2007</v>
      </c>
      <c r="I962" s="15"/>
      <c r="J962" s="1" t="s">
        <v>78</v>
      </c>
      <c r="K962">
        <v>2002.0</v>
      </c>
      <c r="L962" t="str">
        <f t="shared" si="3"/>
        <v>HlthSpecFac_rHlthSpecFac.2002</v>
      </c>
      <c r="M962" s="1" t="s">
        <v>261</v>
      </c>
      <c r="N962" t="s">
        <v>193</v>
      </c>
      <c r="O962" t="s">
        <v>1412</v>
      </c>
      <c r="P962" t="s">
        <v>263</v>
      </c>
    </row>
    <row r="963" ht="15.75" customHeight="1">
      <c r="A963" t="s">
        <v>55</v>
      </c>
      <c r="B963" t="s">
        <v>297</v>
      </c>
      <c r="D963" t="s">
        <v>2016</v>
      </c>
      <c r="E963" t="s">
        <v>2017</v>
      </c>
      <c r="F963" s="1"/>
      <c r="G963" s="1" t="s">
        <v>244</v>
      </c>
      <c r="H963" s="1" t="s">
        <v>2007</v>
      </c>
      <c r="I963" s="15"/>
      <c r="J963" s="1" t="s">
        <v>78</v>
      </c>
      <c r="K963">
        <v>2004.0</v>
      </c>
      <c r="L963" t="str">
        <f t="shared" si="3"/>
        <v>HlthSpecFac_rHlthSpecFac.2004</v>
      </c>
      <c r="M963" s="1" t="s">
        <v>261</v>
      </c>
      <c r="N963" t="s">
        <v>193</v>
      </c>
      <c r="O963" t="s">
        <v>1412</v>
      </c>
      <c r="P963" t="s">
        <v>263</v>
      </c>
    </row>
    <row r="964" ht="15.75" customHeight="1">
      <c r="A964" t="s">
        <v>55</v>
      </c>
      <c r="B964" t="s">
        <v>302</v>
      </c>
      <c r="D964" t="s">
        <v>2018</v>
      </c>
      <c r="E964" t="s">
        <v>2019</v>
      </c>
      <c r="F964" s="1"/>
      <c r="G964" s="1" t="s">
        <v>244</v>
      </c>
      <c r="H964" s="1" t="s">
        <v>2007</v>
      </c>
      <c r="I964" s="15"/>
      <c r="J964" s="1" t="s">
        <v>78</v>
      </c>
      <c r="K964">
        <v>2006.0</v>
      </c>
      <c r="L964" t="str">
        <f t="shared" si="3"/>
        <v>HlthSpecFac_rHlthSpecFac.2006</v>
      </c>
      <c r="M964" s="1" t="s">
        <v>261</v>
      </c>
      <c r="N964" t="s">
        <v>193</v>
      </c>
      <c r="O964" t="s">
        <v>1412</v>
      </c>
      <c r="P964" t="s">
        <v>263</v>
      </c>
    </row>
    <row r="965" ht="15.75" customHeight="1">
      <c r="A965" t="s">
        <v>55</v>
      </c>
      <c r="B965" t="s">
        <v>309</v>
      </c>
      <c r="D965" t="s">
        <v>2020</v>
      </c>
      <c r="E965" t="s">
        <v>2021</v>
      </c>
      <c r="F965" s="1"/>
      <c r="G965" s="1" t="s">
        <v>244</v>
      </c>
      <c r="H965" s="1" t="s">
        <v>2007</v>
      </c>
      <c r="I965" s="15"/>
      <c r="J965" s="1" t="s">
        <v>78</v>
      </c>
      <c r="K965">
        <v>2008.0</v>
      </c>
      <c r="L965" t="str">
        <f t="shared" si="3"/>
        <v>HlthSpecFac_rHlthSpecFac.2008</v>
      </c>
      <c r="M965" s="1" t="s">
        <v>261</v>
      </c>
      <c r="N965" t="s">
        <v>193</v>
      </c>
      <c r="O965" t="s">
        <v>1412</v>
      </c>
      <c r="P965" t="s">
        <v>263</v>
      </c>
    </row>
    <row r="966" ht="15.75" customHeight="1">
      <c r="A966" t="s">
        <v>55</v>
      </c>
      <c r="B966" t="s">
        <v>318</v>
      </c>
      <c r="D966" t="s">
        <v>2022</v>
      </c>
      <c r="E966" t="s">
        <v>2023</v>
      </c>
      <c r="F966" s="1"/>
      <c r="G966" s="1" t="s">
        <v>244</v>
      </c>
      <c r="H966" s="1" t="s">
        <v>2007</v>
      </c>
      <c r="I966" s="15"/>
      <c r="J966" s="1" t="s">
        <v>78</v>
      </c>
      <c r="K966">
        <v>2010.0</v>
      </c>
      <c r="L966" t="str">
        <f t="shared" si="3"/>
        <v>HlthSpecFac_rHlthSpecFac.2010</v>
      </c>
      <c r="M966" s="1" t="s">
        <v>261</v>
      </c>
      <c r="N966" t="s">
        <v>193</v>
      </c>
      <c r="O966" t="s">
        <v>1412</v>
      </c>
      <c r="P966" t="s">
        <v>263</v>
      </c>
    </row>
    <row r="967" ht="15.75" customHeight="1">
      <c r="A967" t="s">
        <v>55</v>
      </c>
      <c r="B967" t="s">
        <v>324</v>
      </c>
      <c r="D967" t="s">
        <v>2024</v>
      </c>
      <c r="E967" t="s">
        <v>2025</v>
      </c>
      <c r="F967" s="1"/>
      <c r="G967" s="1" t="s">
        <v>244</v>
      </c>
      <c r="H967" s="1" t="s">
        <v>2007</v>
      </c>
      <c r="I967" s="15"/>
      <c r="J967" s="1" t="s">
        <v>78</v>
      </c>
      <c r="K967">
        <v>2012.0</v>
      </c>
      <c r="L967" t="str">
        <f t="shared" si="3"/>
        <v>HlthSpecFac_rHlthSpecFac.2012</v>
      </c>
      <c r="M967" s="1" t="s">
        <v>261</v>
      </c>
      <c r="N967" t="s">
        <v>193</v>
      </c>
      <c r="O967" t="s">
        <v>1412</v>
      </c>
      <c r="P967" t="s">
        <v>263</v>
      </c>
    </row>
    <row r="968" ht="15.75" customHeight="1">
      <c r="A968" t="s">
        <v>55</v>
      </c>
      <c r="B968" t="s">
        <v>332</v>
      </c>
      <c r="D968" t="s">
        <v>2026</v>
      </c>
      <c r="E968" t="s">
        <v>2027</v>
      </c>
      <c r="F968" s="1"/>
      <c r="G968" s="1" t="s">
        <v>244</v>
      </c>
      <c r="H968" s="1" t="s">
        <v>2007</v>
      </c>
      <c r="I968" s="15"/>
      <c r="J968" s="1" t="s">
        <v>78</v>
      </c>
      <c r="K968">
        <v>2014.0</v>
      </c>
      <c r="L968" t="str">
        <f t="shared" si="3"/>
        <v>HlthSpecFac_rHlthSpecFac.2014</v>
      </c>
      <c r="M968" s="1" t="s">
        <v>261</v>
      </c>
      <c r="N968" t="s">
        <v>193</v>
      </c>
      <c r="O968" t="s">
        <v>1412</v>
      </c>
      <c r="P968" t="s">
        <v>263</v>
      </c>
    </row>
    <row r="969" ht="15.75" customHeight="1">
      <c r="A969" t="s">
        <v>55</v>
      </c>
      <c r="B969" t="s">
        <v>251</v>
      </c>
      <c r="D969" t="s">
        <v>2005</v>
      </c>
      <c r="E969" t="s">
        <v>2028</v>
      </c>
      <c r="F969" s="1"/>
      <c r="G969" s="1" t="s">
        <v>244</v>
      </c>
      <c r="H969" s="1" t="s">
        <v>2029</v>
      </c>
      <c r="I969" s="15"/>
      <c r="J969" s="1" t="s">
        <v>341</v>
      </c>
      <c r="K969">
        <v>1994.0</v>
      </c>
      <c r="L969" t="str">
        <f t="shared" si="3"/>
        <v>HlthSpecFac_sHlthSpecFac.1994</v>
      </c>
      <c r="M969" s="1" t="s">
        <v>261</v>
      </c>
      <c r="N969" t="s">
        <v>193</v>
      </c>
      <c r="O969" t="s">
        <v>1412</v>
      </c>
      <c r="P969" t="s">
        <v>263</v>
      </c>
    </row>
    <row r="970" ht="15.75" customHeight="1">
      <c r="A970" t="s">
        <v>55</v>
      </c>
      <c r="B970" t="s">
        <v>264</v>
      </c>
      <c r="D970" t="s">
        <v>2008</v>
      </c>
      <c r="E970" t="s">
        <v>2030</v>
      </c>
      <c r="F970" s="1"/>
      <c r="G970" s="1" t="s">
        <v>244</v>
      </c>
      <c r="H970" s="1" t="s">
        <v>2029</v>
      </c>
      <c r="I970" s="15"/>
      <c r="J970" s="1" t="s">
        <v>341</v>
      </c>
      <c r="K970">
        <v>1996.0</v>
      </c>
      <c r="L970" t="str">
        <f t="shared" si="3"/>
        <v>HlthSpecFac_sHlthSpecFac.1996</v>
      </c>
      <c r="M970" s="1" t="s">
        <v>261</v>
      </c>
      <c r="N970" t="s">
        <v>193</v>
      </c>
      <c r="O970" t="s">
        <v>1412</v>
      </c>
      <c r="P970" t="s">
        <v>263</v>
      </c>
    </row>
    <row r="971" ht="15.75" customHeight="1">
      <c r="A971" t="s">
        <v>55</v>
      </c>
      <c r="B971" t="s">
        <v>273</v>
      </c>
      <c r="D971" t="s">
        <v>2010</v>
      </c>
      <c r="E971" t="s">
        <v>2031</v>
      </c>
      <c r="F971" s="1"/>
      <c r="G971" s="1" t="s">
        <v>244</v>
      </c>
      <c r="H971" s="1" t="s">
        <v>2029</v>
      </c>
      <c r="I971" s="15"/>
      <c r="J971" s="1" t="s">
        <v>341</v>
      </c>
      <c r="K971">
        <v>1998.0</v>
      </c>
      <c r="L971" t="str">
        <f t="shared" si="3"/>
        <v>HlthSpecFac_sHlthSpecFac.1998</v>
      </c>
      <c r="M971" s="1" t="s">
        <v>261</v>
      </c>
      <c r="N971" t="s">
        <v>193</v>
      </c>
      <c r="O971" t="s">
        <v>1412</v>
      </c>
      <c r="P971" t="s">
        <v>263</v>
      </c>
    </row>
    <row r="972" ht="15.75" customHeight="1">
      <c r="A972" t="s">
        <v>55</v>
      </c>
      <c r="B972" t="s">
        <v>283</v>
      </c>
      <c r="D972" t="s">
        <v>2012</v>
      </c>
      <c r="E972" t="s">
        <v>2032</v>
      </c>
      <c r="F972" s="1"/>
      <c r="G972" s="1" t="s">
        <v>244</v>
      </c>
      <c r="H972" s="1" t="s">
        <v>2029</v>
      </c>
      <c r="I972" s="15"/>
      <c r="J972" s="1" t="s">
        <v>341</v>
      </c>
      <c r="K972">
        <v>2000.0</v>
      </c>
      <c r="L972" t="str">
        <f t="shared" si="3"/>
        <v>HlthSpecFac_sHlthSpecFac.2000</v>
      </c>
      <c r="M972" s="1" t="s">
        <v>261</v>
      </c>
      <c r="N972" t="s">
        <v>193</v>
      </c>
      <c r="O972" t="s">
        <v>1412</v>
      </c>
      <c r="P972" t="s">
        <v>263</v>
      </c>
    </row>
    <row r="973" ht="15.75" customHeight="1">
      <c r="A973" t="s">
        <v>55</v>
      </c>
      <c r="B973" t="s">
        <v>288</v>
      </c>
      <c r="D973" t="s">
        <v>2014</v>
      </c>
      <c r="E973" t="s">
        <v>2033</v>
      </c>
      <c r="F973" s="1"/>
      <c r="G973" s="1" t="s">
        <v>244</v>
      </c>
      <c r="H973" s="1" t="s">
        <v>2029</v>
      </c>
      <c r="I973" s="15"/>
      <c r="J973" s="1" t="s">
        <v>341</v>
      </c>
      <c r="K973">
        <v>2002.0</v>
      </c>
      <c r="L973" t="str">
        <f t="shared" si="3"/>
        <v>HlthSpecFac_sHlthSpecFac.2002</v>
      </c>
      <c r="M973" s="1" t="s">
        <v>261</v>
      </c>
      <c r="N973" t="s">
        <v>193</v>
      </c>
      <c r="O973" t="s">
        <v>1412</v>
      </c>
      <c r="P973" t="s">
        <v>263</v>
      </c>
    </row>
    <row r="974" ht="15.75" customHeight="1">
      <c r="A974" t="s">
        <v>55</v>
      </c>
      <c r="B974" t="s">
        <v>297</v>
      </c>
      <c r="D974" t="s">
        <v>2016</v>
      </c>
      <c r="E974" t="s">
        <v>2034</v>
      </c>
      <c r="F974" s="1"/>
      <c r="G974" s="1" t="s">
        <v>244</v>
      </c>
      <c r="H974" s="1" t="s">
        <v>2029</v>
      </c>
      <c r="I974" s="15"/>
      <c r="J974" s="1" t="s">
        <v>341</v>
      </c>
      <c r="K974">
        <v>2004.0</v>
      </c>
      <c r="L974" t="str">
        <f t="shared" si="3"/>
        <v>HlthSpecFac_sHlthSpecFac.2004</v>
      </c>
      <c r="M974" s="1" t="s">
        <v>261</v>
      </c>
      <c r="N974" t="s">
        <v>193</v>
      </c>
      <c r="O974" t="s">
        <v>1412</v>
      </c>
      <c r="P974" t="s">
        <v>263</v>
      </c>
    </row>
    <row r="975" ht="15.75" customHeight="1">
      <c r="A975" t="s">
        <v>55</v>
      </c>
      <c r="B975" t="s">
        <v>302</v>
      </c>
      <c r="D975" t="s">
        <v>2018</v>
      </c>
      <c r="E975" t="s">
        <v>2035</v>
      </c>
      <c r="F975" s="1"/>
      <c r="G975" s="1" t="s">
        <v>244</v>
      </c>
      <c r="H975" s="1" t="s">
        <v>2029</v>
      </c>
      <c r="I975" s="15"/>
      <c r="J975" s="1" t="s">
        <v>341</v>
      </c>
      <c r="K975">
        <v>2006.0</v>
      </c>
      <c r="L975" t="str">
        <f t="shared" si="3"/>
        <v>HlthSpecFac_sHlthSpecFac.2006</v>
      </c>
      <c r="M975" s="1" t="s">
        <v>261</v>
      </c>
      <c r="N975" t="s">
        <v>193</v>
      </c>
      <c r="O975" t="s">
        <v>1412</v>
      </c>
      <c r="P975" t="s">
        <v>263</v>
      </c>
    </row>
    <row r="976" ht="15.75" customHeight="1">
      <c r="A976" t="s">
        <v>55</v>
      </c>
      <c r="B976" t="s">
        <v>309</v>
      </c>
      <c r="D976" t="s">
        <v>2020</v>
      </c>
      <c r="E976" t="s">
        <v>2036</v>
      </c>
      <c r="F976" s="1"/>
      <c r="G976" s="1" t="s">
        <v>244</v>
      </c>
      <c r="H976" s="1" t="s">
        <v>2029</v>
      </c>
      <c r="I976" s="15"/>
      <c r="J976" s="1" t="s">
        <v>341</v>
      </c>
      <c r="K976">
        <v>2008.0</v>
      </c>
      <c r="L976" t="str">
        <f t="shared" si="3"/>
        <v>HlthSpecFac_sHlthSpecFac.2008</v>
      </c>
      <c r="M976" s="1" t="s">
        <v>261</v>
      </c>
      <c r="N976" t="s">
        <v>193</v>
      </c>
      <c r="O976" t="s">
        <v>1412</v>
      </c>
      <c r="P976" t="s">
        <v>263</v>
      </c>
    </row>
    <row r="977" ht="15.75" customHeight="1">
      <c r="A977" t="s">
        <v>55</v>
      </c>
      <c r="B977" t="s">
        <v>318</v>
      </c>
      <c r="D977" t="s">
        <v>2022</v>
      </c>
      <c r="E977" t="s">
        <v>2037</v>
      </c>
      <c r="F977" s="1"/>
      <c r="G977" s="1" t="s">
        <v>244</v>
      </c>
      <c r="H977" s="1" t="s">
        <v>2029</v>
      </c>
      <c r="I977" s="15"/>
      <c r="J977" s="1" t="s">
        <v>341</v>
      </c>
      <c r="K977">
        <v>2010.0</v>
      </c>
      <c r="L977" t="str">
        <f t="shared" si="3"/>
        <v>HlthSpecFac_sHlthSpecFac.2010</v>
      </c>
      <c r="M977" s="1" t="s">
        <v>261</v>
      </c>
      <c r="N977" t="s">
        <v>193</v>
      </c>
      <c r="O977" t="s">
        <v>1412</v>
      </c>
      <c r="P977" t="s">
        <v>263</v>
      </c>
    </row>
    <row r="978" ht="15.75" customHeight="1">
      <c r="A978" t="s">
        <v>55</v>
      </c>
      <c r="B978" t="s">
        <v>324</v>
      </c>
      <c r="D978" t="s">
        <v>2024</v>
      </c>
      <c r="E978" t="s">
        <v>2038</v>
      </c>
      <c r="F978" s="1"/>
      <c r="G978" s="1" t="s">
        <v>244</v>
      </c>
      <c r="H978" s="1" t="s">
        <v>2029</v>
      </c>
      <c r="I978" s="15"/>
      <c r="J978" s="1" t="s">
        <v>341</v>
      </c>
      <c r="K978">
        <v>2012.0</v>
      </c>
      <c r="L978" t="str">
        <f t="shared" si="3"/>
        <v>HlthSpecFac_sHlthSpecFac.2012</v>
      </c>
      <c r="M978" s="1" t="s">
        <v>261</v>
      </c>
      <c r="N978" t="s">
        <v>193</v>
      </c>
      <c r="O978" t="s">
        <v>1412</v>
      </c>
      <c r="P978" t="s">
        <v>263</v>
      </c>
    </row>
    <row r="979" ht="15.75" customHeight="1">
      <c r="A979" t="s">
        <v>55</v>
      </c>
      <c r="B979" t="s">
        <v>332</v>
      </c>
      <c r="D979" t="s">
        <v>2026</v>
      </c>
      <c r="E979" t="s">
        <v>2039</v>
      </c>
      <c r="F979" s="1"/>
      <c r="G979" s="1" t="s">
        <v>244</v>
      </c>
      <c r="H979" s="1" t="s">
        <v>2029</v>
      </c>
      <c r="I979" s="15"/>
      <c r="J979" s="1" t="s">
        <v>341</v>
      </c>
      <c r="K979">
        <v>2014.0</v>
      </c>
      <c r="L979" t="str">
        <f t="shared" si="3"/>
        <v>HlthSpecFac_sHlthSpecFac.2014</v>
      </c>
      <c r="M979" s="1" t="s">
        <v>261</v>
      </c>
      <c r="N979" t="s">
        <v>193</v>
      </c>
      <c r="O979" t="s">
        <v>1412</v>
      </c>
      <c r="P979" t="s">
        <v>263</v>
      </c>
    </row>
    <row r="980" ht="15.75" customHeight="1">
      <c r="A980" t="s">
        <v>55</v>
      </c>
      <c r="B980" t="s">
        <v>125</v>
      </c>
      <c r="D980" t="s">
        <v>2040</v>
      </c>
      <c r="E980" t="s">
        <v>2041</v>
      </c>
      <c r="F980" s="1"/>
      <c r="G980" s="1" t="s">
        <v>2042</v>
      </c>
      <c r="H980" s="1" t="s">
        <v>2043</v>
      </c>
      <c r="I980" s="15"/>
      <c r="J980" s="1" t="s">
        <v>78</v>
      </c>
      <c r="K980">
        <v>1992.0</v>
      </c>
      <c r="L980" t="str">
        <f t="shared" si="3"/>
        <v>HlthMedExp_rHlthMedExp.1992</v>
      </c>
      <c r="M980" s="1" t="s">
        <v>261</v>
      </c>
      <c r="N980" t="s">
        <v>155</v>
      </c>
      <c r="O980" t="s">
        <v>1412</v>
      </c>
      <c r="P980" t="s">
        <v>263</v>
      </c>
    </row>
    <row r="981" ht="15.75" customHeight="1">
      <c r="A981" t="s">
        <v>55</v>
      </c>
      <c r="B981" t="s">
        <v>251</v>
      </c>
      <c r="D981" t="s">
        <v>2044</v>
      </c>
      <c r="E981" t="s">
        <v>2045</v>
      </c>
      <c r="F981" s="1"/>
      <c r="G981" s="1" t="s">
        <v>2042</v>
      </c>
      <c r="H981" s="1" t="s">
        <v>2043</v>
      </c>
      <c r="I981" s="15"/>
      <c r="J981" s="1" t="s">
        <v>78</v>
      </c>
      <c r="K981">
        <v>1994.0</v>
      </c>
      <c r="L981" t="str">
        <f t="shared" si="3"/>
        <v>HlthMedExp_rHlthMedExp.1994</v>
      </c>
      <c r="M981" s="1" t="s">
        <v>261</v>
      </c>
      <c r="N981" t="s">
        <v>155</v>
      </c>
      <c r="O981" t="s">
        <v>1412</v>
      </c>
      <c r="P981" t="s">
        <v>263</v>
      </c>
    </row>
    <row r="982" ht="15.75" customHeight="1">
      <c r="A982" t="s">
        <v>55</v>
      </c>
      <c r="B982" t="s">
        <v>264</v>
      </c>
      <c r="D982" t="s">
        <v>2046</v>
      </c>
      <c r="E982" t="s">
        <v>2047</v>
      </c>
      <c r="F982" s="1"/>
      <c r="G982" s="1" t="s">
        <v>2042</v>
      </c>
      <c r="H982" s="1" t="s">
        <v>2043</v>
      </c>
      <c r="I982" s="15"/>
      <c r="J982" s="1" t="s">
        <v>78</v>
      </c>
      <c r="K982">
        <v>1996.0</v>
      </c>
      <c r="L982" t="str">
        <f t="shared" si="3"/>
        <v>HlthMedExp_rHlthMedExp.1996</v>
      </c>
      <c r="M982" s="1" t="s">
        <v>261</v>
      </c>
      <c r="N982" t="s">
        <v>155</v>
      </c>
      <c r="O982" t="s">
        <v>1412</v>
      </c>
      <c r="P982" t="s">
        <v>263</v>
      </c>
    </row>
    <row r="983" ht="15.75" customHeight="1">
      <c r="A983" t="s">
        <v>55</v>
      </c>
      <c r="B983" t="s">
        <v>273</v>
      </c>
      <c r="D983" t="s">
        <v>2048</v>
      </c>
      <c r="E983" t="s">
        <v>2049</v>
      </c>
      <c r="F983" s="1"/>
      <c r="G983" s="1" t="s">
        <v>2042</v>
      </c>
      <c r="H983" s="1" t="s">
        <v>2043</v>
      </c>
      <c r="I983" s="15"/>
      <c r="J983" s="1" t="s">
        <v>78</v>
      </c>
      <c r="K983">
        <v>1998.0</v>
      </c>
      <c r="L983" t="str">
        <f t="shared" si="3"/>
        <v>HlthMedExp_rHlthMedExp.1998</v>
      </c>
      <c r="M983" s="1" t="s">
        <v>261</v>
      </c>
      <c r="N983" t="s">
        <v>155</v>
      </c>
      <c r="O983" t="s">
        <v>1412</v>
      </c>
      <c r="P983" t="s">
        <v>263</v>
      </c>
    </row>
    <row r="984" ht="15.75" customHeight="1">
      <c r="A984" t="s">
        <v>55</v>
      </c>
      <c r="B984" t="s">
        <v>283</v>
      </c>
      <c r="D984" t="s">
        <v>2050</v>
      </c>
      <c r="E984" t="s">
        <v>2051</v>
      </c>
      <c r="F984" s="1"/>
      <c r="G984" s="1" t="s">
        <v>2042</v>
      </c>
      <c r="H984" s="1" t="s">
        <v>2043</v>
      </c>
      <c r="I984" s="15"/>
      <c r="J984" s="1" t="s">
        <v>78</v>
      </c>
      <c r="K984">
        <v>2000.0</v>
      </c>
      <c r="L984" t="str">
        <f t="shared" si="3"/>
        <v>HlthMedExp_rHlthMedExp.2000</v>
      </c>
      <c r="M984" s="1" t="s">
        <v>261</v>
      </c>
      <c r="N984" t="s">
        <v>155</v>
      </c>
      <c r="O984" t="s">
        <v>1412</v>
      </c>
      <c r="P984" t="s">
        <v>263</v>
      </c>
    </row>
    <row r="985" ht="15.75" customHeight="1">
      <c r="A985" t="s">
        <v>55</v>
      </c>
      <c r="B985" t="s">
        <v>288</v>
      </c>
      <c r="D985" t="s">
        <v>2052</v>
      </c>
      <c r="E985" t="s">
        <v>2053</v>
      </c>
      <c r="F985" s="1"/>
      <c r="G985" s="1" t="s">
        <v>2042</v>
      </c>
      <c r="H985" s="1" t="s">
        <v>2043</v>
      </c>
      <c r="I985" s="15"/>
      <c r="J985" s="1" t="s">
        <v>78</v>
      </c>
      <c r="K985">
        <v>2002.0</v>
      </c>
      <c r="L985" t="str">
        <f t="shared" si="3"/>
        <v>HlthMedExp_rHlthMedExp.2002</v>
      </c>
      <c r="M985" s="1" t="s">
        <v>261</v>
      </c>
      <c r="N985" t="s">
        <v>155</v>
      </c>
      <c r="O985" t="s">
        <v>1412</v>
      </c>
      <c r="P985" t="s">
        <v>263</v>
      </c>
    </row>
    <row r="986" ht="15.75" customHeight="1">
      <c r="A986" t="s">
        <v>55</v>
      </c>
      <c r="B986" t="s">
        <v>297</v>
      </c>
      <c r="D986" t="s">
        <v>2054</v>
      </c>
      <c r="E986" t="s">
        <v>2055</v>
      </c>
      <c r="F986" s="1"/>
      <c r="G986" s="1" t="s">
        <v>2042</v>
      </c>
      <c r="H986" s="1" t="s">
        <v>2043</v>
      </c>
      <c r="I986" s="15"/>
      <c r="J986" s="1" t="s">
        <v>78</v>
      </c>
      <c r="K986">
        <v>2004.0</v>
      </c>
      <c r="L986" t="str">
        <f t="shared" si="3"/>
        <v>HlthMedExp_rHlthMedExp.2004</v>
      </c>
      <c r="M986" s="1" t="s">
        <v>261</v>
      </c>
      <c r="N986" t="s">
        <v>155</v>
      </c>
      <c r="O986" t="s">
        <v>1412</v>
      </c>
      <c r="P986" t="s">
        <v>263</v>
      </c>
    </row>
    <row r="987" ht="15.75" customHeight="1">
      <c r="A987" t="s">
        <v>55</v>
      </c>
      <c r="B987" t="s">
        <v>302</v>
      </c>
      <c r="D987" t="s">
        <v>2056</v>
      </c>
      <c r="E987" t="s">
        <v>2057</v>
      </c>
      <c r="F987" s="1"/>
      <c r="G987" s="1" t="s">
        <v>2042</v>
      </c>
      <c r="H987" s="1" t="s">
        <v>2043</v>
      </c>
      <c r="I987" s="15"/>
      <c r="J987" s="1" t="s">
        <v>78</v>
      </c>
      <c r="K987">
        <v>2006.0</v>
      </c>
      <c r="L987" t="str">
        <f t="shared" si="3"/>
        <v>HlthMedExp_rHlthMedExp.2006</v>
      </c>
      <c r="M987" s="1" t="s">
        <v>261</v>
      </c>
      <c r="N987" t="s">
        <v>155</v>
      </c>
      <c r="O987" t="s">
        <v>1412</v>
      </c>
      <c r="P987" t="s">
        <v>263</v>
      </c>
    </row>
    <row r="988" ht="15.75" customHeight="1">
      <c r="A988" t="s">
        <v>55</v>
      </c>
      <c r="B988" t="s">
        <v>309</v>
      </c>
      <c r="D988" t="s">
        <v>2058</v>
      </c>
      <c r="E988" t="s">
        <v>2059</v>
      </c>
      <c r="F988" s="1"/>
      <c r="G988" s="1" t="s">
        <v>2042</v>
      </c>
      <c r="H988" s="1" t="s">
        <v>2043</v>
      </c>
      <c r="I988" s="15"/>
      <c r="J988" s="1" t="s">
        <v>78</v>
      </c>
      <c r="K988">
        <v>2008.0</v>
      </c>
      <c r="L988" t="str">
        <f t="shared" si="3"/>
        <v>HlthMedExp_rHlthMedExp.2008</v>
      </c>
      <c r="M988" s="1" t="s">
        <v>261</v>
      </c>
      <c r="N988" t="s">
        <v>155</v>
      </c>
      <c r="O988" t="s">
        <v>1412</v>
      </c>
      <c r="P988" t="s">
        <v>263</v>
      </c>
    </row>
    <row r="989" ht="15.75" customHeight="1">
      <c r="A989" t="s">
        <v>55</v>
      </c>
      <c r="B989" t="s">
        <v>318</v>
      </c>
      <c r="D989" t="s">
        <v>2060</v>
      </c>
      <c r="E989" t="s">
        <v>2061</v>
      </c>
      <c r="F989" s="1"/>
      <c r="G989" s="1" t="s">
        <v>2042</v>
      </c>
      <c r="H989" s="1" t="s">
        <v>2043</v>
      </c>
      <c r="I989" s="15"/>
      <c r="J989" s="1" t="s">
        <v>78</v>
      </c>
      <c r="K989">
        <v>2010.0</v>
      </c>
      <c r="L989" t="str">
        <f t="shared" si="3"/>
        <v>HlthMedExp_rHlthMedExp.2010</v>
      </c>
      <c r="M989" s="1" t="s">
        <v>261</v>
      </c>
      <c r="N989" t="s">
        <v>155</v>
      </c>
      <c r="O989" t="s">
        <v>1412</v>
      </c>
      <c r="P989" t="s">
        <v>263</v>
      </c>
    </row>
    <row r="990" ht="15.75" customHeight="1">
      <c r="A990" t="s">
        <v>55</v>
      </c>
      <c r="B990" t="s">
        <v>324</v>
      </c>
      <c r="D990" t="s">
        <v>2062</v>
      </c>
      <c r="E990" t="s">
        <v>2063</v>
      </c>
      <c r="F990" s="1"/>
      <c r="G990" s="1" t="s">
        <v>2042</v>
      </c>
      <c r="H990" s="1" t="s">
        <v>2043</v>
      </c>
      <c r="I990" s="15"/>
      <c r="J990" s="1" t="s">
        <v>78</v>
      </c>
      <c r="K990">
        <v>2012.0</v>
      </c>
      <c r="L990" t="str">
        <f t="shared" si="3"/>
        <v>HlthMedExp_rHlthMedExp.2012</v>
      </c>
      <c r="M990" s="1" t="s">
        <v>261</v>
      </c>
      <c r="N990" t="s">
        <v>155</v>
      </c>
      <c r="O990" t="s">
        <v>1412</v>
      </c>
      <c r="P990" t="s">
        <v>263</v>
      </c>
    </row>
    <row r="991" ht="15.75" customHeight="1">
      <c r="A991" t="s">
        <v>55</v>
      </c>
      <c r="B991" t="s">
        <v>332</v>
      </c>
      <c r="D991" t="s">
        <v>2064</v>
      </c>
      <c r="E991" t="s">
        <v>2065</v>
      </c>
      <c r="F991" s="1"/>
      <c r="G991" s="1" t="s">
        <v>2042</v>
      </c>
      <c r="H991" s="1" t="s">
        <v>2043</v>
      </c>
      <c r="I991" s="15"/>
      <c r="J991" s="1" t="s">
        <v>78</v>
      </c>
      <c r="K991">
        <v>2014.0</v>
      </c>
      <c r="L991" t="str">
        <f t="shared" si="3"/>
        <v>HlthMedExp_rHlthMedExp.2014</v>
      </c>
      <c r="M991" s="1" t="s">
        <v>261</v>
      </c>
      <c r="N991" t="s">
        <v>155</v>
      </c>
      <c r="O991" t="s">
        <v>1412</v>
      </c>
      <c r="P991" t="s">
        <v>263</v>
      </c>
    </row>
    <row r="992" ht="15.75" customHeight="1">
      <c r="A992" t="s">
        <v>55</v>
      </c>
      <c r="B992" t="s">
        <v>125</v>
      </c>
      <c r="D992" t="s">
        <v>2040</v>
      </c>
      <c r="E992" t="s">
        <v>2066</v>
      </c>
      <c r="F992" s="1"/>
      <c r="G992" s="1" t="s">
        <v>2042</v>
      </c>
      <c r="H992" s="1" t="s">
        <v>2067</v>
      </c>
      <c r="I992" s="15"/>
      <c r="J992" s="1" t="s">
        <v>341</v>
      </c>
      <c r="K992">
        <v>1992.0</v>
      </c>
      <c r="L992" t="str">
        <f t="shared" si="3"/>
        <v>HlthMedExp_sHlthMedExp.1992</v>
      </c>
      <c r="M992" s="1" t="s">
        <v>261</v>
      </c>
      <c r="N992" t="s">
        <v>155</v>
      </c>
      <c r="O992" t="s">
        <v>1412</v>
      </c>
      <c r="P992" t="s">
        <v>263</v>
      </c>
    </row>
    <row r="993" ht="15.75" customHeight="1">
      <c r="A993" t="s">
        <v>55</v>
      </c>
      <c r="B993" t="s">
        <v>251</v>
      </c>
      <c r="D993" t="s">
        <v>2044</v>
      </c>
      <c r="E993" t="s">
        <v>2068</v>
      </c>
      <c r="F993" s="1"/>
      <c r="G993" s="1" t="s">
        <v>2042</v>
      </c>
      <c r="H993" s="1" t="s">
        <v>2067</v>
      </c>
      <c r="I993" s="15"/>
      <c r="J993" s="1" t="s">
        <v>341</v>
      </c>
      <c r="K993">
        <v>1994.0</v>
      </c>
      <c r="L993" t="str">
        <f t="shared" si="3"/>
        <v>HlthMedExp_sHlthMedExp.1994</v>
      </c>
      <c r="M993" s="1" t="s">
        <v>261</v>
      </c>
      <c r="N993" t="s">
        <v>155</v>
      </c>
      <c r="O993" t="s">
        <v>1412</v>
      </c>
      <c r="P993" t="s">
        <v>263</v>
      </c>
    </row>
    <row r="994" ht="15.75" customHeight="1">
      <c r="A994" t="s">
        <v>55</v>
      </c>
      <c r="B994" t="s">
        <v>264</v>
      </c>
      <c r="D994" t="s">
        <v>2046</v>
      </c>
      <c r="E994" t="s">
        <v>2069</v>
      </c>
      <c r="F994" s="1"/>
      <c r="G994" s="1" t="s">
        <v>2042</v>
      </c>
      <c r="H994" s="1" t="s">
        <v>2067</v>
      </c>
      <c r="I994" s="15"/>
      <c r="J994" s="1" t="s">
        <v>341</v>
      </c>
      <c r="K994">
        <v>1996.0</v>
      </c>
      <c r="L994" t="str">
        <f t="shared" si="3"/>
        <v>HlthMedExp_sHlthMedExp.1996</v>
      </c>
      <c r="M994" s="1" t="s">
        <v>261</v>
      </c>
      <c r="N994" t="s">
        <v>155</v>
      </c>
      <c r="O994" t="s">
        <v>1412</v>
      </c>
      <c r="P994" t="s">
        <v>263</v>
      </c>
    </row>
    <row r="995" ht="15.75" customHeight="1">
      <c r="A995" t="s">
        <v>55</v>
      </c>
      <c r="B995" t="s">
        <v>273</v>
      </c>
      <c r="D995" t="s">
        <v>2048</v>
      </c>
      <c r="E995" t="s">
        <v>2070</v>
      </c>
      <c r="F995" s="1"/>
      <c r="G995" s="1" t="s">
        <v>2042</v>
      </c>
      <c r="H995" s="1" t="s">
        <v>2067</v>
      </c>
      <c r="I995" s="15"/>
      <c r="J995" s="1" t="s">
        <v>341</v>
      </c>
      <c r="K995">
        <v>1998.0</v>
      </c>
      <c r="L995" t="str">
        <f t="shared" si="3"/>
        <v>HlthMedExp_sHlthMedExp.1998</v>
      </c>
      <c r="M995" s="1" t="s">
        <v>261</v>
      </c>
      <c r="N995" t="s">
        <v>155</v>
      </c>
      <c r="O995" t="s">
        <v>1412</v>
      </c>
      <c r="P995" t="s">
        <v>263</v>
      </c>
    </row>
    <row r="996" ht="15.75" customHeight="1">
      <c r="A996" t="s">
        <v>55</v>
      </c>
      <c r="B996" t="s">
        <v>283</v>
      </c>
      <c r="D996" t="s">
        <v>2050</v>
      </c>
      <c r="E996" t="s">
        <v>2071</v>
      </c>
      <c r="F996" s="1"/>
      <c r="G996" s="1" t="s">
        <v>2042</v>
      </c>
      <c r="H996" s="1" t="s">
        <v>2067</v>
      </c>
      <c r="I996" s="15"/>
      <c r="J996" s="1" t="s">
        <v>341</v>
      </c>
      <c r="K996">
        <v>2000.0</v>
      </c>
      <c r="L996" t="str">
        <f t="shared" si="3"/>
        <v>HlthMedExp_sHlthMedExp.2000</v>
      </c>
      <c r="M996" s="1" t="s">
        <v>261</v>
      </c>
      <c r="N996" t="s">
        <v>155</v>
      </c>
      <c r="O996" t="s">
        <v>1412</v>
      </c>
      <c r="P996" t="s">
        <v>263</v>
      </c>
    </row>
    <row r="997" ht="15.75" customHeight="1">
      <c r="A997" t="s">
        <v>55</v>
      </c>
      <c r="B997" t="s">
        <v>288</v>
      </c>
      <c r="D997" t="s">
        <v>2052</v>
      </c>
      <c r="E997" t="s">
        <v>2072</v>
      </c>
      <c r="F997" s="1"/>
      <c r="G997" s="1" t="s">
        <v>2042</v>
      </c>
      <c r="H997" s="1" t="s">
        <v>2067</v>
      </c>
      <c r="I997" s="15"/>
      <c r="J997" s="1" t="s">
        <v>341</v>
      </c>
      <c r="K997">
        <v>2002.0</v>
      </c>
      <c r="L997" t="str">
        <f t="shared" si="3"/>
        <v>HlthMedExp_sHlthMedExp.2002</v>
      </c>
      <c r="M997" s="1" t="s">
        <v>261</v>
      </c>
      <c r="N997" t="s">
        <v>155</v>
      </c>
      <c r="O997" t="s">
        <v>1412</v>
      </c>
      <c r="P997" t="s">
        <v>263</v>
      </c>
    </row>
    <row r="998" ht="15.75" customHeight="1">
      <c r="A998" t="s">
        <v>55</v>
      </c>
      <c r="B998" t="s">
        <v>297</v>
      </c>
      <c r="D998" t="s">
        <v>2054</v>
      </c>
      <c r="E998" t="s">
        <v>2073</v>
      </c>
      <c r="F998" s="1"/>
      <c r="G998" s="1" t="s">
        <v>2042</v>
      </c>
      <c r="H998" s="1" t="s">
        <v>2067</v>
      </c>
      <c r="I998" s="15"/>
      <c r="J998" s="1" t="s">
        <v>341</v>
      </c>
      <c r="K998">
        <v>2004.0</v>
      </c>
      <c r="L998" t="str">
        <f t="shared" si="3"/>
        <v>HlthMedExp_sHlthMedExp.2004</v>
      </c>
      <c r="M998" s="1" t="s">
        <v>261</v>
      </c>
      <c r="N998" t="s">
        <v>155</v>
      </c>
      <c r="O998" t="s">
        <v>1412</v>
      </c>
      <c r="P998" t="s">
        <v>263</v>
      </c>
    </row>
    <row r="999" ht="15.75" customHeight="1">
      <c r="A999" t="s">
        <v>55</v>
      </c>
      <c r="B999" t="s">
        <v>302</v>
      </c>
      <c r="D999" t="s">
        <v>2056</v>
      </c>
      <c r="E999" t="s">
        <v>2074</v>
      </c>
      <c r="F999" s="1"/>
      <c r="G999" s="1" t="s">
        <v>2042</v>
      </c>
      <c r="H999" s="1" t="s">
        <v>2067</v>
      </c>
      <c r="I999" s="15"/>
      <c r="J999" s="1" t="s">
        <v>341</v>
      </c>
      <c r="K999">
        <v>2006.0</v>
      </c>
      <c r="L999" t="str">
        <f t="shared" si="3"/>
        <v>HlthMedExp_sHlthMedExp.2006</v>
      </c>
      <c r="M999" s="1" t="s">
        <v>261</v>
      </c>
      <c r="N999" t="s">
        <v>155</v>
      </c>
      <c r="O999" t="s">
        <v>1412</v>
      </c>
      <c r="P999" t="s">
        <v>263</v>
      </c>
    </row>
    <row r="1000" ht="15.75" customHeight="1">
      <c r="A1000" t="s">
        <v>55</v>
      </c>
      <c r="B1000" t="s">
        <v>309</v>
      </c>
      <c r="D1000" t="s">
        <v>2058</v>
      </c>
      <c r="E1000" t="s">
        <v>2075</v>
      </c>
      <c r="F1000" s="1"/>
      <c r="G1000" s="1" t="s">
        <v>2042</v>
      </c>
      <c r="H1000" s="1" t="s">
        <v>2067</v>
      </c>
      <c r="I1000" s="15"/>
      <c r="J1000" s="1" t="s">
        <v>341</v>
      </c>
      <c r="K1000">
        <v>2008.0</v>
      </c>
      <c r="L1000" t="str">
        <f t="shared" si="3"/>
        <v>HlthMedExp_sHlthMedExp.2008</v>
      </c>
      <c r="M1000" s="1" t="s">
        <v>261</v>
      </c>
      <c r="N1000" t="s">
        <v>155</v>
      </c>
      <c r="O1000" t="s">
        <v>1412</v>
      </c>
      <c r="P1000" t="s">
        <v>263</v>
      </c>
    </row>
    <row r="1001" ht="15.75" customHeight="1">
      <c r="A1001" t="s">
        <v>55</v>
      </c>
      <c r="B1001" t="s">
        <v>318</v>
      </c>
      <c r="D1001" t="s">
        <v>2060</v>
      </c>
      <c r="E1001" t="s">
        <v>2076</v>
      </c>
      <c r="F1001" s="1"/>
      <c r="G1001" s="1" t="s">
        <v>2042</v>
      </c>
      <c r="H1001" s="1" t="s">
        <v>2067</v>
      </c>
      <c r="I1001" s="15"/>
      <c r="J1001" s="1" t="s">
        <v>341</v>
      </c>
      <c r="K1001">
        <v>2010.0</v>
      </c>
      <c r="L1001" t="str">
        <f t="shared" si="3"/>
        <v>HlthMedExp_sHlthMedExp.2010</v>
      </c>
      <c r="M1001" s="1" t="s">
        <v>261</v>
      </c>
      <c r="N1001" t="s">
        <v>155</v>
      </c>
      <c r="O1001" t="s">
        <v>1412</v>
      </c>
      <c r="P1001" t="s">
        <v>263</v>
      </c>
    </row>
    <row r="1002" ht="15.75" customHeight="1">
      <c r="A1002" t="s">
        <v>55</v>
      </c>
      <c r="B1002" t="s">
        <v>324</v>
      </c>
      <c r="D1002" t="s">
        <v>2062</v>
      </c>
      <c r="E1002" t="s">
        <v>2077</v>
      </c>
      <c r="F1002" s="1"/>
      <c r="G1002" s="1" t="s">
        <v>2042</v>
      </c>
      <c r="H1002" s="1" t="s">
        <v>2067</v>
      </c>
      <c r="I1002" s="15"/>
      <c r="J1002" s="1" t="s">
        <v>341</v>
      </c>
      <c r="K1002">
        <v>2012.0</v>
      </c>
      <c r="L1002" t="str">
        <f t="shared" si="3"/>
        <v>HlthMedExp_sHlthMedExp.2012</v>
      </c>
      <c r="M1002" s="1" t="s">
        <v>261</v>
      </c>
      <c r="N1002" t="s">
        <v>155</v>
      </c>
      <c r="O1002" t="s">
        <v>1412</v>
      </c>
      <c r="P1002" t="s">
        <v>263</v>
      </c>
    </row>
    <row r="1003" ht="15.75" customHeight="1">
      <c r="A1003" t="s">
        <v>55</v>
      </c>
      <c r="B1003" t="s">
        <v>332</v>
      </c>
      <c r="D1003" t="s">
        <v>2064</v>
      </c>
      <c r="E1003" t="s">
        <v>2078</v>
      </c>
      <c r="F1003" s="1"/>
      <c r="G1003" s="1" t="s">
        <v>2042</v>
      </c>
      <c r="H1003" s="1" t="s">
        <v>2067</v>
      </c>
      <c r="I1003" s="15"/>
      <c r="J1003" s="1" t="s">
        <v>341</v>
      </c>
      <c r="K1003">
        <v>2014.0</v>
      </c>
      <c r="L1003" t="str">
        <f t="shared" si="3"/>
        <v>HlthMedExp_sHlthMedExp.2014</v>
      </c>
      <c r="M1003" s="1" t="s">
        <v>261</v>
      </c>
      <c r="N1003" t="s">
        <v>155</v>
      </c>
      <c r="O1003" t="s">
        <v>1412</v>
      </c>
      <c r="P1003" t="s">
        <v>263</v>
      </c>
    </row>
    <row r="1004" ht="15.75" customHeight="1">
      <c r="A1004" t="s">
        <v>55</v>
      </c>
      <c r="B1004" t="s">
        <v>125</v>
      </c>
      <c r="D1004" t="s">
        <v>2079</v>
      </c>
      <c r="E1004" t="s">
        <v>2080</v>
      </c>
      <c r="F1004" s="1"/>
      <c r="G1004" s="1" t="s">
        <v>224</v>
      </c>
      <c r="H1004" s="1" t="s">
        <v>2081</v>
      </c>
      <c r="I1004" s="15"/>
      <c r="J1004" s="1" t="s">
        <v>341</v>
      </c>
      <c r="K1004">
        <v>1992.0</v>
      </c>
      <c r="L1004" t="str">
        <f t="shared" si="3"/>
        <v>HlthMedExpImp_rHlthMedExpImp.1992</v>
      </c>
      <c r="M1004" s="1" t="s">
        <v>261</v>
      </c>
      <c r="N1004" t="s">
        <v>193</v>
      </c>
      <c r="O1004" t="s">
        <v>1412</v>
      </c>
      <c r="P1004" t="s">
        <v>263</v>
      </c>
    </row>
    <row r="1005" ht="15.75" customHeight="1">
      <c r="A1005" t="s">
        <v>55</v>
      </c>
      <c r="B1005" t="s">
        <v>251</v>
      </c>
      <c r="D1005" t="s">
        <v>2082</v>
      </c>
      <c r="E1005" t="s">
        <v>2083</v>
      </c>
      <c r="F1005" s="1"/>
      <c r="G1005" s="1" t="s">
        <v>224</v>
      </c>
      <c r="H1005" s="1" t="s">
        <v>2081</v>
      </c>
      <c r="I1005" s="15"/>
      <c r="J1005" s="1" t="s">
        <v>341</v>
      </c>
      <c r="K1005">
        <v>1994.0</v>
      </c>
      <c r="L1005" t="str">
        <f t="shared" si="3"/>
        <v>HlthMedExpImp_rHlthMedExpImp.1994</v>
      </c>
      <c r="M1005" s="1" t="s">
        <v>261</v>
      </c>
      <c r="N1005" t="s">
        <v>193</v>
      </c>
      <c r="O1005" t="s">
        <v>1412</v>
      </c>
      <c r="P1005" t="s">
        <v>263</v>
      </c>
    </row>
    <row r="1006" ht="15.75" customHeight="1">
      <c r="A1006" t="s">
        <v>55</v>
      </c>
      <c r="B1006" t="s">
        <v>264</v>
      </c>
      <c r="D1006" t="s">
        <v>2084</v>
      </c>
      <c r="E1006" t="s">
        <v>2085</v>
      </c>
      <c r="F1006" s="1"/>
      <c r="G1006" s="1" t="s">
        <v>224</v>
      </c>
      <c r="H1006" s="1" t="s">
        <v>2081</v>
      </c>
      <c r="I1006" s="15"/>
      <c r="J1006" s="1" t="s">
        <v>341</v>
      </c>
      <c r="K1006">
        <v>1996.0</v>
      </c>
      <c r="L1006" t="str">
        <f t="shared" si="3"/>
        <v>HlthMedExpImp_rHlthMedExpImp.1996</v>
      </c>
      <c r="M1006" s="1" t="s">
        <v>261</v>
      </c>
      <c r="N1006" t="s">
        <v>193</v>
      </c>
      <c r="O1006" t="s">
        <v>1412</v>
      </c>
      <c r="P1006" t="s">
        <v>263</v>
      </c>
    </row>
    <row r="1007" ht="15.75" customHeight="1">
      <c r="A1007" t="s">
        <v>55</v>
      </c>
      <c r="B1007" t="s">
        <v>273</v>
      </c>
      <c r="D1007" t="s">
        <v>2086</v>
      </c>
      <c r="E1007" t="s">
        <v>2087</v>
      </c>
      <c r="F1007" s="1"/>
      <c r="G1007" s="1" t="s">
        <v>224</v>
      </c>
      <c r="H1007" s="1" t="s">
        <v>2081</v>
      </c>
      <c r="I1007" s="15"/>
      <c r="J1007" s="1" t="s">
        <v>341</v>
      </c>
      <c r="K1007">
        <v>1998.0</v>
      </c>
      <c r="L1007" t="str">
        <f t="shared" si="3"/>
        <v>HlthMedExpImp_rHlthMedExpImp.1998</v>
      </c>
      <c r="M1007" s="1" t="s">
        <v>261</v>
      </c>
      <c r="N1007" t="s">
        <v>193</v>
      </c>
      <c r="O1007" t="s">
        <v>1412</v>
      </c>
      <c r="P1007" t="s">
        <v>263</v>
      </c>
    </row>
    <row r="1008" ht="15.75" customHeight="1">
      <c r="A1008" t="s">
        <v>55</v>
      </c>
      <c r="B1008" t="s">
        <v>283</v>
      </c>
      <c r="D1008" t="s">
        <v>2088</v>
      </c>
      <c r="E1008" t="s">
        <v>2089</v>
      </c>
      <c r="F1008" s="1"/>
      <c r="G1008" s="1" t="s">
        <v>224</v>
      </c>
      <c r="H1008" s="1" t="s">
        <v>2081</v>
      </c>
      <c r="I1008" s="15"/>
      <c r="J1008" s="1" t="s">
        <v>341</v>
      </c>
      <c r="K1008">
        <v>2000.0</v>
      </c>
      <c r="L1008" t="str">
        <f t="shared" si="3"/>
        <v>HlthMedExpImp_rHlthMedExpImp.2000</v>
      </c>
      <c r="M1008" s="1" t="s">
        <v>261</v>
      </c>
      <c r="N1008" t="s">
        <v>193</v>
      </c>
      <c r="O1008" t="s">
        <v>1412</v>
      </c>
      <c r="P1008" t="s">
        <v>263</v>
      </c>
    </row>
    <row r="1009" ht="15.75" customHeight="1">
      <c r="A1009" t="s">
        <v>55</v>
      </c>
      <c r="B1009" t="s">
        <v>288</v>
      </c>
      <c r="D1009" t="s">
        <v>2090</v>
      </c>
      <c r="E1009" t="s">
        <v>2091</v>
      </c>
      <c r="F1009" s="1"/>
      <c r="G1009" s="1" t="s">
        <v>224</v>
      </c>
      <c r="H1009" s="1" t="s">
        <v>2081</v>
      </c>
      <c r="I1009" s="15"/>
      <c r="J1009" s="1" t="s">
        <v>341</v>
      </c>
      <c r="K1009">
        <v>2002.0</v>
      </c>
      <c r="L1009" t="str">
        <f t="shared" si="3"/>
        <v>HlthMedExpImp_rHlthMedExpImp.2002</v>
      </c>
      <c r="M1009" s="1" t="s">
        <v>261</v>
      </c>
      <c r="N1009" t="s">
        <v>193</v>
      </c>
      <c r="O1009" t="s">
        <v>1412</v>
      </c>
      <c r="P1009" t="s">
        <v>263</v>
      </c>
    </row>
    <row r="1010" ht="15.75" customHeight="1">
      <c r="A1010" t="s">
        <v>55</v>
      </c>
      <c r="B1010" t="s">
        <v>297</v>
      </c>
      <c r="D1010" t="s">
        <v>2092</v>
      </c>
      <c r="E1010" t="s">
        <v>2093</v>
      </c>
      <c r="F1010" s="1"/>
      <c r="G1010" s="1" t="s">
        <v>224</v>
      </c>
      <c r="H1010" s="1" t="s">
        <v>2081</v>
      </c>
      <c r="I1010" s="15"/>
      <c r="J1010" s="1" t="s">
        <v>341</v>
      </c>
      <c r="K1010">
        <v>2004.0</v>
      </c>
      <c r="L1010" t="str">
        <f t="shared" si="3"/>
        <v>HlthMedExpImp_rHlthMedExpImp.2004</v>
      </c>
      <c r="M1010" s="1" t="s">
        <v>261</v>
      </c>
      <c r="N1010" t="s">
        <v>193</v>
      </c>
      <c r="O1010" t="s">
        <v>1412</v>
      </c>
      <c r="P1010" t="s">
        <v>263</v>
      </c>
    </row>
    <row r="1011" ht="15.75" customHeight="1">
      <c r="A1011" t="s">
        <v>55</v>
      </c>
      <c r="B1011" t="s">
        <v>302</v>
      </c>
      <c r="D1011" t="s">
        <v>2094</v>
      </c>
      <c r="E1011" t="s">
        <v>2095</v>
      </c>
      <c r="F1011" s="1"/>
      <c r="G1011" s="1" t="s">
        <v>224</v>
      </c>
      <c r="H1011" s="1" t="s">
        <v>2081</v>
      </c>
      <c r="I1011" s="15"/>
      <c r="J1011" s="1" t="s">
        <v>341</v>
      </c>
      <c r="K1011">
        <v>2006.0</v>
      </c>
      <c r="L1011" t="str">
        <f t="shared" si="3"/>
        <v>HlthMedExpImp_rHlthMedExpImp.2006</v>
      </c>
      <c r="M1011" s="1" t="s">
        <v>261</v>
      </c>
      <c r="N1011" t="s">
        <v>193</v>
      </c>
      <c r="O1011" t="s">
        <v>1412</v>
      </c>
      <c r="P1011" t="s">
        <v>263</v>
      </c>
    </row>
    <row r="1012" ht="15.75" customHeight="1">
      <c r="A1012" t="s">
        <v>55</v>
      </c>
      <c r="B1012" t="s">
        <v>309</v>
      </c>
      <c r="D1012" t="s">
        <v>2096</v>
      </c>
      <c r="E1012" t="s">
        <v>2097</v>
      </c>
      <c r="F1012" s="1"/>
      <c r="G1012" s="1" t="s">
        <v>224</v>
      </c>
      <c r="H1012" s="1" t="s">
        <v>2081</v>
      </c>
      <c r="I1012" s="15"/>
      <c r="J1012" s="1" t="s">
        <v>341</v>
      </c>
      <c r="K1012">
        <v>2008.0</v>
      </c>
      <c r="L1012" t="str">
        <f t="shared" si="3"/>
        <v>HlthMedExpImp_rHlthMedExpImp.2008</v>
      </c>
      <c r="M1012" s="1" t="s">
        <v>261</v>
      </c>
      <c r="N1012" t="s">
        <v>193</v>
      </c>
      <c r="O1012" t="s">
        <v>1412</v>
      </c>
      <c r="P1012" t="s">
        <v>263</v>
      </c>
    </row>
    <row r="1013" ht="15.75" customHeight="1">
      <c r="A1013" t="s">
        <v>55</v>
      </c>
      <c r="B1013" t="s">
        <v>318</v>
      </c>
      <c r="D1013" t="s">
        <v>2098</v>
      </c>
      <c r="E1013" t="s">
        <v>2099</v>
      </c>
      <c r="F1013" s="1"/>
      <c r="G1013" s="1" t="s">
        <v>224</v>
      </c>
      <c r="H1013" s="1" t="s">
        <v>2081</v>
      </c>
      <c r="I1013" s="15"/>
      <c r="J1013" s="1" t="s">
        <v>341</v>
      </c>
      <c r="K1013">
        <v>2010.0</v>
      </c>
      <c r="L1013" t="str">
        <f t="shared" si="3"/>
        <v>HlthMedExpImp_rHlthMedExpImp.2010</v>
      </c>
      <c r="M1013" s="1" t="s">
        <v>261</v>
      </c>
      <c r="N1013" t="s">
        <v>193</v>
      </c>
      <c r="O1013" t="s">
        <v>1412</v>
      </c>
      <c r="P1013" t="s">
        <v>263</v>
      </c>
    </row>
    <row r="1014" ht="15.75" customHeight="1">
      <c r="A1014" t="s">
        <v>55</v>
      </c>
      <c r="B1014" t="s">
        <v>324</v>
      </c>
      <c r="D1014" t="s">
        <v>2100</v>
      </c>
      <c r="E1014" t="s">
        <v>2101</v>
      </c>
      <c r="F1014" s="1"/>
      <c r="G1014" s="1" t="s">
        <v>224</v>
      </c>
      <c r="H1014" s="1" t="s">
        <v>2081</v>
      </c>
      <c r="I1014" s="15"/>
      <c r="J1014" s="1" t="s">
        <v>341</v>
      </c>
      <c r="K1014">
        <v>2012.0</v>
      </c>
      <c r="L1014" t="str">
        <f t="shared" si="3"/>
        <v>HlthMedExpImp_rHlthMedExpImp.2012</v>
      </c>
      <c r="M1014" s="1" t="s">
        <v>261</v>
      </c>
      <c r="N1014" t="s">
        <v>193</v>
      </c>
      <c r="O1014" t="s">
        <v>1412</v>
      </c>
      <c r="P1014" t="s">
        <v>263</v>
      </c>
    </row>
    <row r="1015" ht="15.75" customHeight="1">
      <c r="A1015" t="s">
        <v>55</v>
      </c>
      <c r="B1015" t="s">
        <v>332</v>
      </c>
      <c r="D1015" t="s">
        <v>2102</v>
      </c>
      <c r="E1015" t="s">
        <v>2103</v>
      </c>
      <c r="F1015" s="1"/>
      <c r="G1015" s="1" t="s">
        <v>224</v>
      </c>
      <c r="H1015" s="1" t="s">
        <v>2081</v>
      </c>
      <c r="I1015" s="15"/>
      <c r="J1015" s="1" t="s">
        <v>341</v>
      </c>
      <c r="K1015">
        <v>2014.0</v>
      </c>
      <c r="L1015" t="str">
        <f t="shared" si="3"/>
        <v>HlthMedExpImp_rHlthMedExpImp.2014</v>
      </c>
      <c r="M1015" s="1" t="s">
        <v>261</v>
      </c>
      <c r="N1015" t="s">
        <v>193</v>
      </c>
      <c r="O1015" t="s">
        <v>1412</v>
      </c>
      <c r="P1015" t="s">
        <v>263</v>
      </c>
    </row>
    <row r="1016" ht="15.75" customHeight="1">
      <c r="A1016" t="s">
        <v>55</v>
      </c>
      <c r="B1016" t="s">
        <v>125</v>
      </c>
      <c r="D1016" t="s">
        <v>2079</v>
      </c>
      <c r="E1016" t="s">
        <v>2104</v>
      </c>
      <c r="F1016" s="1"/>
      <c r="G1016" s="1" t="s">
        <v>224</v>
      </c>
      <c r="H1016" s="1" t="s">
        <v>2105</v>
      </c>
      <c r="I1016" s="15"/>
      <c r="J1016" s="1" t="s">
        <v>341</v>
      </c>
      <c r="K1016">
        <v>1992.0</v>
      </c>
      <c r="L1016" t="str">
        <f t="shared" si="3"/>
        <v>HlthMedExpImp_sHlthMedExpImp.1992</v>
      </c>
      <c r="M1016" s="1" t="s">
        <v>261</v>
      </c>
      <c r="N1016" t="s">
        <v>193</v>
      </c>
      <c r="O1016" t="s">
        <v>1412</v>
      </c>
      <c r="P1016" t="s">
        <v>263</v>
      </c>
    </row>
    <row r="1017" ht="15.75" customHeight="1">
      <c r="A1017" t="s">
        <v>55</v>
      </c>
      <c r="B1017" t="s">
        <v>251</v>
      </c>
      <c r="D1017" t="s">
        <v>2082</v>
      </c>
      <c r="E1017" t="s">
        <v>2106</v>
      </c>
      <c r="F1017" s="1"/>
      <c r="G1017" s="1" t="s">
        <v>224</v>
      </c>
      <c r="H1017" s="1" t="s">
        <v>2105</v>
      </c>
      <c r="I1017" s="15"/>
      <c r="J1017" s="1" t="s">
        <v>341</v>
      </c>
      <c r="K1017">
        <v>1994.0</v>
      </c>
      <c r="L1017" t="str">
        <f t="shared" si="3"/>
        <v>HlthMedExpImp_sHlthMedExpImp.1994</v>
      </c>
      <c r="M1017" s="1" t="s">
        <v>261</v>
      </c>
      <c r="N1017" t="s">
        <v>193</v>
      </c>
      <c r="O1017" t="s">
        <v>1412</v>
      </c>
      <c r="P1017" t="s">
        <v>263</v>
      </c>
    </row>
    <row r="1018" ht="15.75" customHeight="1">
      <c r="A1018" t="s">
        <v>55</v>
      </c>
      <c r="B1018" t="s">
        <v>264</v>
      </c>
      <c r="D1018" t="s">
        <v>2084</v>
      </c>
      <c r="E1018" t="s">
        <v>2107</v>
      </c>
      <c r="F1018" s="1"/>
      <c r="G1018" s="1" t="s">
        <v>224</v>
      </c>
      <c r="H1018" s="1" t="s">
        <v>2105</v>
      </c>
      <c r="I1018" s="15"/>
      <c r="J1018" s="1" t="s">
        <v>341</v>
      </c>
      <c r="K1018">
        <v>1996.0</v>
      </c>
      <c r="L1018" t="str">
        <f t="shared" si="3"/>
        <v>HlthMedExpImp_sHlthMedExpImp.1996</v>
      </c>
      <c r="M1018" s="1" t="s">
        <v>261</v>
      </c>
      <c r="N1018" t="s">
        <v>193</v>
      </c>
      <c r="O1018" t="s">
        <v>1412</v>
      </c>
      <c r="P1018" t="s">
        <v>263</v>
      </c>
    </row>
    <row r="1019" ht="15.75" customHeight="1">
      <c r="A1019" t="s">
        <v>55</v>
      </c>
      <c r="B1019" t="s">
        <v>273</v>
      </c>
      <c r="D1019" t="s">
        <v>2086</v>
      </c>
      <c r="E1019" t="s">
        <v>2108</v>
      </c>
      <c r="F1019" s="1"/>
      <c r="G1019" s="1" t="s">
        <v>224</v>
      </c>
      <c r="H1019" s="1" t="s">
        <v>2105</v>
      </c>
      <c r="I1019" s="15"/>
      <c r="J1019" s="1" t="s">
        <v>341</v>
      </c>
      <c r="K1019">
        <v>1998.0</v>
      </c>
      <c r="L1019" t="str">
        <f t="shared" si="3"/>
        <v>HlthMedExpImp_sHlthMedExpImp.1998</v>
      </c>
      <c r="M1019" s="1" t="s">
        <v>261</v>
      </c>
      <c r="N1019" t="s">
        <v>193</v>
      </c>
      <c r="O1019" t="s">
        <v>1412</v>
      </c>
      <c r="P1019" t="s">
        <v>263</v>
      </c>
    </row>
    <row r="1020" ht="15.75" customHeight="1">
      <c r="A1020" t="s">
        <v>55</v>
      </c>
      <c r="B1020" t="s">
        <v>283</v>
      </c>
      <c r="D1020" t="s">
        <v>2088</v>
      </c>
      <c r="E1020" t="s">
        <v>2109</v>
      </c>
      <c r="F1020" s="1"/>
      <c r="G1020" s="1" t="s">
        <v>224</v>
      </c>
      <c r="H1020" s="1" t="s">
        <v>2105</v>
      </c>
      <c r="I1020" s="15"/>
      <c r="J1020" s="1" t="s">
        <v>341</v>
      </c>
      <c r="K1020">
        <v>2000.0</v>
      </c>
      <c r="L1020" t="str">
        <f t="shared" si="3"/>
        <v>HlthMedExpImp_sHlthMedExpImp.2000</v>
      </c>
      <c r="M1020" s="1" t="s">
        <v>261</v>
      </c>
      <c r="N1020" t="s">
        <v>193</v>
      </c>
      <c r="O1020" t="s">
        <v>1412</v>
      </c>
      <c r="P1020" t="s">
        <v>263</v>
      </c>
    </row>
    <row r="1021" ht="15.75" customHeight="1">
      <c r="A1021" t="s">
        <v>55</v>
      </c>
      <c r="B1021" t="s">
        <v>288</v>
      </c>
      <c r="D1021" t="s">
        <v>2090</v>
      </c>
      <c r="E1021" t="s">
        <v>2110</v>
      </c>
      <c r="F1021" s="1"/>
      <c r="G1021" s="1" t="s">
        <v>224</v>
      </c>
      <c r="H1021" s="1" t="s">
        <v>2105</v>
      </c>
      <c r="I1021" s="15"/>
      <c r="J1021" s="1" t="s">
        <v>341</v>
      </c>
      <c r="K1021">
        <v>2002.0</v>
      </c>
      <c r="L1021" t="str">
        <f t="shared" si="3"/>
        <v>HlthMedExpImp_sHlthMedExpImp.2002</v>
      </c>
      <c r="M1021" s="1" t="s">
        <v>261</v>
      </c>
      <c r="N1021" t="s">
        <v>193</v>
      </c>
      <c r="O1021" t="s">
        <v>1412</v>
      </c>
      <c r="P1021" t="s">
        <v>263</v>
      </c>
    </row>
    <row r="1022" ht="15.75" customHeight="1">
      <c r="A1022" t="s">
        <v>55</v>
      </c>
      <c r="B1022" t="s">
        <v>297</v>
      </c>
      <c r="D1022" t="s">
        <v>2092</v>
      </c>
      <c r="E1022" t="s">
        <v>2111</v>
      </c>
      <c r="F1022" s="1"/>
      <c r="G1022" s="1" t="s">
        <v>224</v>
      </c>
      <c r="H1022" s="1" t="s">
        <v>2105</v>
      </c>
      <c r="I1022" s="15"/>
      <c r="J1022" s="1" t="s">
        <v>341</v>
      </c>
      <c r="K1022">
        <v>2004.0</v>
      </c>
      <c r="L1022" t="str">
        <f t="shared" si="3"/>
        <v>HlthMedExpImp_sHlthMedExpImp.2004</v>
      </c>
      <c r="M1022" s="1" t="s">
        <v>261</v>
      </c>
      <c r="N1022" t="s">
        <v>193</v>
      </c>
      <c r="O1022" t="s">
        <v>1412</v>
      </c>
      <c r="P1022" t="s">
        <v>263</v>
      </c>
    </row>
    <row r="1023" ht="15.75" customHeight="1">
      <c r="A1023" t="s">
        <v>55</v>
      </c>
      <c r="B1023" t="s">
        <v>302</v>
      </c>
      <c r="D1023" t="s">
        <v>2094</v>
      </c>
      <c r="E1023" t="s">
        <v>2112</v>
      </c>
      <c r="F1023" s="1"/>
      <c r="G1023" s="1" t="s">
        <v>224</v>
      </c>
      <c r="H1023" s="1" t="s">
        <v>2105</v>
      </c>
      <c r="I1023" s="15"/>
      <c r="J1023" s="1" t="s">
        <v>341</v>
      </c>
      <c r="K1023">
        <v>2006.0</v>
      </c>
      <c r="L1023" t="str">
        <f t="shared" si="3"/>
        <v>HlthMedExpImp_sHlthMedExpImp.2006</v>
      </c>
      <c r="M1023" s="1" t="s">
        <v>261</v>
      </c>
      <c r="N1023" t="s">
        <v>193</v>
      </c>
      <c r="O1023" t="s">
        <v>1412</v>
      </c>
      <c r="P1023" t="s">
        <v>263</v>
      </c>
    </row>
    <row r="1024" ht="15.75" customHeight="1">
      <c r="A1024" t="s">
        <v>55</v>
      </c>
      <c r="B1024" t="s">
        <v>309</v>
      </c>
      <c r="D1024" t="s">
        <v>2096</v>
      </c>
      <c r="E1024" t="s">
        <v>2113</v>
      </c>
      <c r="F1024" s="1"/>
      <c r="G1024" s="1" t="s">
        <v>224</v>
      </c>
      <c r="H1024" s="1" t="s">
        <v>2105</v>
      </c>
      <c r="I1024" s="15"/>
      <c r="J1024" s="1" t="s">
        <v>341</v>
      </c>
      <c r="K1024">
        <v>2008.0</v>
      </c>
      <c r="L1024" t="str">
        <f t="shared" si="3"/>
        <v>HlthMedExpImp_sHlthMedExpImp.2008</v>
      </c>
      <c r="M1024" s="1" t="s">
        <v>261</v>
      </c>
      <c r="N1024" t="s">
        <v>193</v>
      </c>
      <c r="O1024" t="s">
        <v>1412</v>
      </c>
      <c r="P1024" t="s">
        <v>263</v>
      </c>
    </row>
    <row r="1025" ht="15.75" customHeight="1">
      <c r="A1025" t="s">
        <v>55</v>
      </c>
      <c r="B1025" t="s">
        <v>318</v>
      </c>
      <c r="D1025" t="s">
        <v>2098</v>
      </c>
      <c r="E1025" t="s">
        <v>2114</v>
      </c>
      <c r="F1025" s="1"/>
      <c r="G1025" s="1" t="s">
        <v>224</v>
      </c>
      <c r="H1025" s="1" t="s">
        <v>2105</v>
      </c>
      <c r="I1025" s="15"/>
      <c r="J1025" s="1" t="s">
        <v>341</v>
      </c>
      <c r="K1025">
        <v>2010.0</v>
      </c>
      <c r="L1025" t="str">
        <f t="shared" si="3"/>
        <v>HlthMedExpImp_sHlthMedExpImp.2010</v>
      </c>
      <c r="M1025" s="1" t="s">
        <v>261</v>
      </c>
      <c r="N1025" t="s">
        <v>193</v>
      </c>
      <c r="O1025" t="s">
        <v>1412</v>
      </c>
      <c r="P1025" t="s">
        <v>263</v>
      </c>
    </row>
    <row r="1026" ht="15.75" customHeight="1">
      <c r="A1026" t="s">
        <v>55</v>
      </c>
      <c r="B1026" t="s">
        <v>324</v>
      </c>
      <c r="D1026" t="s">
        <v>2100</v>
      </c>
      <c r="E1026" t="s">
        <v>2115</v>
      </c>
      <c r="F1026" s="1"/>
      <c r="G1026" s="1" t="s">
        <v>224</v>
      </c>
      <c r="H1026" s="1" t="s">
        <v>2105</v>
      </c>
      <c r="I1026" s="15"/>
      <c r="J1026" s="1" t="s">
        <v>341</v>
      </c>
      <c r="K1026">
        <v>2012.0</v>
      </c>
      <c r="L1026" t="str">
        <f t="shared" si="3"/>
        <v>HlthMedExpImp_sHlthMedExpImp.2012</v>
      </c>
      <c r="M1026" s="1" t="s">
        <v>261</v>
      </c>
      <c r="N1026" t="s">
        <v>193</v>
      </c>
      <c r="O1026" t="s">
        <v>1412</v>
      </c>
      <c r="P1026" t="s">
        <v>263</v>
      </c>
    </row>
    <row r="1027" ht="15.75" customHeight="1">
      <c r="A1027" t="s">
        <v>55</v>
      </c>
      <c r="B1027" t="s">
        <v>332</v>
      </c>
      <c r="D1027" t="s">
        <v>2102</v>
      </c>
      <c r="E1027" t="s">
        <v>2116</v>
      </c>
      <c r="F1027" s="1"/>
      <c r="G1027" s="1" t="s">
        <v>224</v>
      </c>
      <c r="H1027" s="1" t="s">
        <v>2105</v>
      </c>
      <c r="I1027" s="15"/>
      <c r="J1027" s="1" t="s">
        <v>341</v>
      </c>
      <c r="K1027">
        <v>2014.0</v>
      </c>
      <c r="L1027" t="str">
        <f t="shared" si="3"/>
        <v>HlthMedExpImp_sHlthMedExpImp.2014</v>
      </c>
      <c r="M1027" s="1" t="s">
        <v>261</v>
      </c>
      <c r="N1027" t="s">
        <v>193</v>
      </c>
      <c r="O1027" t="s">
        <v>1412</v>
      </c>
      <c r="P1027" t="s">
        <v>263</v>
      </c>
    </row>
    <row r="1028" ht="15.75" customHeight="1">
      <c r="A1028" t="s">
        <v>55</v>
      </c>
      <c r="B1028" t="s">
        <v>125</v>
      </c>
      <c r="D1028" t="s">
        <v>2117</v>
      </c>
      <c r="E1028" t="s">
        <v>2118</v>
      </c>
      <c r="F1028" s="1"/>
      <c r="G1028" s="1" t="s">
        <v>220</v>
      </c>
      <c r="H1028" s="1" t="s">
        <v>2119</v>
      </c>
      <c r="I1028" s="15"/>
      <c r="J1028" s="1" t="s">
        <v>78</v>
      </c>
      <c r="K1028">
        <v>1992.0</v>
      </c>
      <c r="L1028" t="str">
        <f t="shared" si="3"/>
        <v>HlthLimWork_rHlthLimWork.1992</v>
      </c>
      <c r="M1028" s="1" t="s">
        <v>261</v>
      </c>
      <c r="N1028" t="s">
        <v>193</v>
      </c>
      <c r="P1028" t="s">
        <v>263</v>
      </c>
    </row>
    <row r="1029" ht="15.75" customHeight="1">
      <c r="A1029" t="s">
        <v>55</v>
      </c>
      <c r="B1029" t="s">
        <v>251</v>
      </c>
      <c r="D1029" t="s">
        <v>2120</v>
      </c>
      <c r="E1029" t="s">
        <v>2121</v>
      </c>
      <c r="F1029" s="1"/>
      <c r="G1029" s="1" t="s">
        <v>220</v>
      </c>
      <c r="H1029" s="1" t="s">
        <v>2119</v>
      </c>
      <c r="I1029" s="15"/>
      <c r="J1029" s="1" t="s">
        <v>78</v>
      </c>
      <c r="K1029">
        <v>1994.0</v>
      </c>
      <c r="L1029" t="str">
        <f t="shared" si="3"/>
        <v>HlthLimWork_rHlthLimWork.1994</v>
      </c>
      <c r="M1029" s="1" t="s">
        <v>261</v>
      </c>
      <c r="N1029" t="s">
        <v>193</v>
      </c>
      <c r="P1029" t="s">
        <v>263</v>
      </c>
    </row>
    <row r="1030" ht="15.75" customHeight="1">
      <c r="A1030" t="s">
        <v>55</v>
      </c>
      <c r="B1030" t="s">
        <v>264</v>
      </c>
      <c r="D1030" t="s">
        <v>2122</v>
      </c>
      <c r="E1030" t="s">
        <v>2123</v>
      </c>
      <c r="F1030" s="1"/>
      <c r="G1030" s="1" t="s">
        <v>220</v>
      </c>
      <c r="H1030" s="1" t="s">
        <v>2119</v>
      </c>
      <c r="I1030" s="15"/>
      <c r="J1030" s="1" t="s">
        <v>78</v>
      </c>
      <c r="K1030">
        <v>1996.0</v>
      </c>
      <c r="L1030" t="str">
        <f t="shared" si="3"/>
        <v>HlthLimWork_rHlthLimWork.1996</v>
      </c>
      <c r="M1030" s="1" t="s">
        <v>261</v>
      </c>
      <c r="N1030" t="s">
        <v>193</v>
      </c>
      <c r="P1030" t="s">
        <v>263</v>
      </c>
    </row>
    <row r="1031" ht="15.75" customHeight="1">
      <c r="A1031" t="s">
        <v>55</v>
      </c>
      <c r="B1031" t="s">
        <v>273</v>
      </c>
      <c r="D1031" t="s">
        <v>2124</v>
      </c>
      <c r="E1031" t="s">
        <v>2125</v>
      </c>
      <c r="F1031" s="1"/>
      <c r="G1031" s="1" t="s">
        <v>220</v>
      </c>
      <c r="H1031" s="1" t="s">
        <v>2119</v>
      </c>
      <c r="I1031" s="15"/>
      <c r="J1031" s="1" t="s">
        <v>78</v>
      </c>
      <c r="K1031">
        <v>1998.0</v>
      </c>
      <c r="L1031" t="str">
        <f t="shared" si="3"/>
        <v>HlthLimWork_rHlthLimWork.1998</v>
      </c>
      <c r="M1031" s="1" t="s">
        <v>261</v>
      </c>
      <c r="N1031" t="s">
        <v>193</v>
      </c>
      <c r="P1031" t="s">
        <v>263</v>
      </c>
    </row>
    <row r="1032" ht="15.75" customHeight="1">
      <c r="A1032" t="s">
        <v>55</v>
      </c>
      <c r="B1032" t="s">
        <v>283</v>
      </c>
      <c r="D1032" t="s">
        <v>2126</v>
      </c>
      <c r="E1032" t="s">
        <v>2127</v>
      </c>
      <c r="F1032" s="1"/>
      <c r="G1032" s="1" t="s">
        <v>220</v>
      </c>
      <c r="H1032" s="1" t="s">
        <v>2119</v>
      </c>
      <c r="I1032" s="15"/>
      <c r="J1032" s="1" t="s">
        <v>78</v>
      </c>
      <c r="K1032">
        <v>2000.0</v>
      </c>
      <c r="L1032" t="str">
        <f t="shared" si="3"/>
        <v>HlthLimWork_rHlthLimWork.2000</v>
      </c>
      <c r="M1032" s="1" t="s">
        <v>261</v>
      </c>
      <c r="N1032" t="s">
        <v>193</v>
      </c>
      <c r="P1032" t="s">
        <v>263</v>
      </c>
    </row>
    <row r="1033" ht="15.75" customHeight="1">
      <c r="A1033" t="s">
        <v>55</v>
      </c>
      <c r="B1033" t="s">
        <v>288</v>
      </c>
      <c r="D1033" t="s">
        <v>2128</v>
      </c>
      <c r="E1033" t="s">
        <v>2129</v>
      </c>
      <c r="F1033" s="1"/>
      <c r="G1033" s="1" t="s">
        <v>220</v>
      </c>
      <c r="H1033" s="1" t="s">
        <v>2119</v>
      </c>
      <c r="I1033" s="15"/>
      <c r="J1033" s="1" t="s">
        <v>78</v>
      </c>
      <c r="K1033">
        <v>2002.0</v>
      </c>
      <c r="L1033" t="str">
        <f t="shared" si="3"/>
        <v>HlthLimWork_rHlthLimWork.2002</v>
      </c>
      <c r="M1033" s="1" t="s">
        <v>261</v>
      </c>
      <c r="N1033" t="s">
        <v>193</v>
      </c>
      <c r="P1033" t="s">
        <v>263</v>
      </c>
    </row>
    <row r="1034" ht="15.75" customHeight="1">
      <c r="A1034" t="s">
        <v>55</v>
      </c>
      <c r="B1034" t="s">
        <v>297</v>
      </c>
      <c r="D1034" t="s">
        <v>2130</v>
      </c>
      <c r="E1034" t="s">
        <v>2131</v>
      </c>
      <c r="F1034" s="1"/>
      <c r="G1034" s="1" t="s">
        <v>220</v>
      </c>
      <c r="H1034" s="1" t="s">
        <v>2119</v>
      </c>
      <c r="I1034" s="15"/>
      <c r="J1034" s="1" t="s">
        <v>78</v>
      </c>
      <c r="K1034">
        <v>2004.0</v>
      </c>
      <c r="L1034" t="str">
        <f t="shared" si="3"/>
        <v>HlthLimWork_rHlthLimWork.2004</v>
      </c>
      <c r="M1034" s="1" t="s">
        <v>261</v>
      </c>
      <c r="N1034" t="s">
        <v>193</v>
      </c>
      <c r="P1034" t="s">
        <v>263</v>
      </c>
    </row>
    <row r="1035" ht="15.75" customHeight="1">
      <c r="A1035" t="s">
        <v>55</v>
      </c>
      <c r="B1035" t="s">
        <v>302</v>
      </c>
      <c r="D1035" t="s">
        <v>2132</v>
      </c>
      <c r="E1035" t="s">
        <v>2133</v>
      </c>
      <c r="F1035" s="1"/>
      <c r="G1035" s="1" t="s">
        <v>220</v>
      </c>
      <c r="H1035" s="1" t="s">
        <v>2119</v>
      </c>
      <c r="I1035" s="15"/>
      <c r="J1035" s="1" t="s">
        <v>78</v>
      </c>
      <c r="K1035">
        <v>2006.0</v>
      </c>
      <c r="L1035" t="str">
        <f t="shared" si="3"/>
        <v>HlthLimWork_rHlthLimWork.2006</v>
      </c>
      <c r="M1035" s="1" t="s">
        <v>261</v>
      </c>
      <c r="N1035" t="s">
        <v>193</v>
      </c>
      <c r="P1035" t="s">
        <v>263</v>
      </c>
    </row>
    <row r="1036" ht="15.75" customHeight="1">
      <c r="A1036" t="s">
        <v>55</v>
      </c>
      <c r="B1036" t="s">
        <v>309</v>
      </c>
      <c r="D1036" t="s">
        <v>2134</v>
      </c>
      <c r="E1036" t="s">
        <v>2135</v>
      </c>
      <c r="F1036" s="1"/>
      <c r="G1036" s="1" t="s">
        <v>220</v>
      </c>
      <c r="H1036" s="1" t="s">
        <v>2119</v>
      </c>
      <c r="I1036" s="15"/>
      <c r="J1036" s="1" t="s">
        <v>78</v>
      </c>
      <c r="K1036">
        <v>2008.0</v>
      </c>
      <c r="L1036" t="str">
        <f t="shared" si="3"/>
        <v>HlthLimWork_rHlthLimWork.2008</v>
      </c>
      <c r="M1036" s="1" t="s">
        <v>261</v>
      </c>
      <c r="N1036" t="s">
        <v>193</v>
      </c>
      <c r="P1036" t="s">
        <v>263</v>
      </c>
    </row>
    <row r="1037" ht="15.75" customHeight="1">
      <c r="A1037" t="s">
        <v>55</v>
      </c>
      <c r="B1037" t="s">
        <v>318</v>
      </c>
      <c r="D1037" t="s">
        <v>2136</v>
      </c>
      <c r="E1037" t="s">
        <v>2137</v>
      </c>
      <c r="F1037" s="1"/>
      <c r="G1037" s="1" t="s">
        <v>220</v>
      </c>
      <c r="H1037" s="1" t="s">
        <v>2119</v>
      </c>
      <c r="I1037" s="15"/>
      <c r="J1037" s="1" t="s">
        <v>78</v>
      </c>
      <c r="K1037">
        <v>2010.0</v>
      </c>
      <c r="L1037" t="str">
        <f t="shared" si="3"/>
        <v>HlthLimWork_rHlthLimWork.2010</v>
      </c>
      <c r="M1037" s="1" t="s">
        <v>261</v>
      </c>
      <c r="N1037" t="s">
        <v>193</v>
      </c>
      <c r="P1037" t="s">
        <v>263</v>
      </c>
    </row>
    <row r="1038" ht="15.75" customHeight="1">
      <c r="A1038" t="s">
        <v>55</v>
      </c>
      <c r="B1038" t="s">
        <v>324</v>
      </c>
      <c r="D1038" t="s">
        <v>2138</v>
      </c>
      <c r="E1038" t="s">
        <v>2139</v>
      </c>
      <c r="F1038" s="1"/>
      <c r="G1038" s="1" t="s">
        <v>220</v>
      </c>
      <c r="H1038" s="1" t="s">
        <v>2119</v>
      </c>
      <c r="I1038" s="15"/>
      <c r="J1038" s="1" t="s">
        <v>78</v>
      </c>
      <c r="K1038">
        <v>2012.0</v>
      </c>
      <c r="L1038" t="str">
        <f t="shared" si="3"/>
        <v>HlthLimWork_rHlthLimWork.2012</v>
      </c>
      <c r="M1038" s="1" t="s">
        <v>261</v>
      </c>
      <c r="N1038" t="s">
        <v>193</v>
      </c>
      <c r="P1038" t="s">
        <v>263</v>
      </c>
    </row>
    <row r="1039" ht="15.75" customHeight="1">
      <c r="A1039" t="s">
        <v>55</v>
      </c>
      <c r="B1039" t="s">
        <v>332</v>
      </c>
      <c r="D1039" t="s">
        <v>2140</v>
      </c>
      <c r="E1039" t="s">
        <v>2141</v>
      </c>
      <c r="F1039" s="1"/>
      <c r="G1039" s="1" t="s">
        <v>220</v>
      </c>
      <c r="H1039" s="1" t="s">
        <v>2119</v>
      </c>
      <c r="I1039" s="15"/>
      <c r="J1039" s="1" t="s">
        <v>78</v>
      </c>
      <c r="K1039">
        <v>2014.0</v>
      </c>
      <c r="L1039" t="str">
        <f t="shared" si="3"/>
        <v>HlthLimWork_rHlthLimWork.2014</v>
      </c>
      <c r="M1039" s="1" t="s">
        <v>261</v>
      </c>
      <c r="N1039" t="s">
        <v>193</v>
      </c>
      <c r="P1039" t="s">
        <v>263</v>
      </c>
    </row>
    <row r="1040" ht="15.75" customHeight="1">
      <c r="A1040" t="s">
        <v>55</v>
      </c>
      <c r="B1040" t="s">
        <v>125</v>
      </c>
      <c r="D1040" t="s">
        <v>2117</v>
      </c>
      <c r="E1040" t="s">
        <v>2142</v>
      </c>
      <c r="F1040" s="1"/>
      <c r="G1040" s="1" t="s">
        <v>220</v>
      </c>
      <c r="H1040" s="1" t="s">
        <v>2143</v>
      </c>
      <c r="I1040" s="15"/>
      <c r="J1040" s="1" t="s">
        <v>341</v>
      </c>
      <c r="K1040">
        <v>1992.0</v>
      </c>
      <c r="L1040" t="str">
        <f t="shared" si="3"/>
        <v>HlthLimWork_sHlthLimWork.1992</v>
      </c>
      <c r="M1040" s="1" t="s">
        <v>261</v>
      </c>
      <c r="N1040" t="s">
        <v>193</v>
      </c>
      <c r="P1040" t="s">
        <v>263</v>
      </c>
    </row>
    <row r="1041" ht="15.75" customHeight="1">
      <c r="A1041" t="s">
        <v>55</v>
      </c>
      <c r="B1041" t="s">
        <v>251</v>
      </c>
      <c r="D1041" t="s">
        <v>2120</v>
      </c>
      <c r="E1041" t="s">
        <v>2144</v>
      </c>
      <c r="F1041" s="1"/>
      <c r="G1041" s="1" t="s">
        <v>220</v>
      </c>
      <c r="H1041" s="1" t="s">
        <v>2143</v>
      </c>
      <c r="I1041" s="15"/>
      <c r="J1041" s="1" t="s">
        <v>341</v>
      </c>
      <c r="K1041">
        <v>1994.0</v>
      </c>
      <c r="L1041" t="str">
        <f t="shared" si="3"/>
        <v>HlthLimWork_sHlthLimWork.1994</v>
      </c>
      <c r="M1041" s="1" t="s">
        <v>261</v>
      </c>
      <c r="N1041" t="s">
        <v>193</v>
      </c>
      <c r="P1041" t="s">
        <v>263</v>
      </c>
    </row>
    <row r="1042" ht="15.75" customHeight="1">
      <c r="A1042" t="s">
        <v>55</v>
      </c>
      <c r="B1042" t="s">
        <v>264</v>
      </c>
      <c r="D1042" t="s">
        <v>2122</v>
      </c>
      <c r="E1042" t="s">
        <v>2145</v>
      </c>
      <c r="F1042" s="1"/>
      <c r="G1042" s="1" t="s">
        <v>220</v>
      </c>
      <c r="H1042" s="1" t="s">
        <v>2143</v>
      </c>
      <c r="I1042" s="15"/>
      <c r="J1042" s="1" t="s">
        <v>341</v>
      </c>
      <c r="K1042">
        <v>1996.0</v>
      </c>
      <c r="L1042" t="str">
        <f t="shared" si="3"/>
        <v>HlthLimWork_sHlthLimWork.1996</v>
      </c>
      <c r="M1042" s="1" t="s">
        <v>261</v>
      </c>
      <c r="N1042" t="s">
        <v>193</v>
      </c>
      <c r="P1042" t="s">
        <v>263</v>
      </c>
    </row>
    <row r="1043" ht="15.75" customHeight="1">
      <c r="A1043" t="s">
        <v>55</v>
      </c>
      <c r="B1043" t="s">
        <v>273</v>
      </c>
      <c r="D1043" t="s">
        <v>2124</v>
      </c>
      <c r="E1043" t="s">
        <v>2146</v>
      </c>
      <c r="F1043" s="1"/>
      <c r="G1043" s="1" t="s">
        <v>220</v>
      </c>
      <c r="H1043" s="1" t="s">
        <v>2143</v>
      </c>
      <c r="I1043" s="15"/>
      <c r="J1043" s="1" t="s">
        <v>341</v>
      </c>
      <c r="K1043">
        <v>1998.0</v>
      </c>
      <c r="L1043" t="str">
        <f t="shared" si="3"/>
        <v>HlthLimWork_sHlthLimWork.1998</v>
      </c>
      <c r="M1043" s="1" t="s">
        <v>261</v>
      </c>
      <c r="N1043" t="s">
        <v>193</v>
      </c>
      <c r="P1043" t="s">
        <v>263</v>
      </c>
    </row>
    <row r="1044" ht="15.75" customHeight="1">
      <c r="A1044" t="s">
        <v>55</v>
      </c>
      <c r="B1044" t="s">
        <v>283</v>
      </c>
      <c r="D1044" t="s">
        <v>2126</v>
      </c>
      <c r="E1044" t="s">
        <v>2147</v>
      </c>
      <c r="F1044" s="1"/>
      <c r="G1044" s="1" t="s">
        <v>220</v>
      </c>
      <c r="H1044" s="1" t="s">
        <v>2143</v>
      </c>
      <c r="I1044" s="15"/>
      <c r="J1044" s="1" t="s">
        <v>341</v>
      </c>
      <c r="K1044">
        <v>2000.0</v>
      </c>
      <c r="L1044" t="str">
        <f t="shared" si="3"/>
        <v>HlthLimWork_sHlthLimWork.2000</v>
      </c>
      <c r="M1044" s="1" t="s">
        <v>261</v>
      </c>
      <c r="N1044" t="s">
        <v>193</v>
      </c>
      <c r="P1044" t="s">
        <v>263</v>
      </c>
    </row>
    <row r="1045" ht="15.75" customHeight="1">
      <c r="A1045" t="s">
        <v>55</v>
      </c>
      <c r="B1045" t="s">
        <v>288</v>
      </c>
      <c r="D1045" t="s">
        <v>2128</v>
      </c>
      <c r="E1045" t="s">
        <v>2148</v>
      </c>
      <c r="F1045" s="1"/>
      <c r="G1045" s="1" t="s">
        <v>220</v>
      </c>
      <c r="H1045" s="1" t="s">
        <v>2143</v>
      </c>
      <c r="I1045" s="15"/>
      <c r="J1045" s="1" t="s">
        <v>341</v>
      </c>
      <c r="K1045">
        <v>2002.0</v>
      </c>
      <c r="L1045" t="str">
        <f t="shared" si="3"/>
        <v>HlthLimWork_sHlthLimWork.2002</v>
      </c>
      <c r="M1045" s="1" t="s">
        <v>261</v>
      </c>
      <c r="N1045" t="s">
        <v>193</v>
      </c>
      <c r="P1045" t="s">
        <v>263</v>
      </c>
    </row>
    <row r="1046" ht="15.75" customHeight="1">
      <c r="A1046" t="s">
        <v>55</v>
      </c>
      <c r="B1046" t="s">
        <v>297</v>
      </c>
      <c r="D1046" t="s">
        <v>2130</v>
      </c>
      <c r="E1046" t="s">
        <v>2149</v>
      </c>
      <c r="F1046" s="1"/>
      <c r="G1046" s="1" t="s">
        <v>220</v>
      </c>
      <c r="H1046" s="1" t="s">
        <v>2143</v>
      </c>
      <c r="I1046" s="15"/>
      <c r="J1046" s="1" t="s">
        <v>341</v>
      </c>
      <c r="K1046">
        <v>2004.0</v>
      </c>
      <c r="L1046" t="str">
        <f t="shared" si="3"/>
        <v>HlthLimWork_sHlthLimWork.2004</v>
      </c>
      <c r="M1046" s="1" t="s">
        <v>261</v>
      </c>
      <c r="N1046" t="s">
        <v>193</v>
      </c>
      <c r="P1046" t="s">
        <v>263</v>
      </c>
    </row>
    <row r="1047" ht="15.75" customHeight="1">
      <c r="A1047" t="s">
        <v>55</v>
      </c>
      <c r="B1047" t="s">
        <v>302</v>
      </c>
      <c r="D1047" t="s">
        <v>2132</v>
      </c>
      <c r="E1047" t="s">
        <v>2150</v>
      </c>
      <c r="F1047" s="1"/>
      <c r="G1047" s="1" t="s">
        <v>220</v>
      </c>
      <c r="H1047" s="1" t="s">
        <v>2143</v>
      </c>
      <c r="I1047" s="15"/>
      <c r="J1047" s="1" t="s">
        <v>341</v>
      </c>
      <c r="K1047">
        <v>2006.0</v>
      </c>
      <c r="L1047" t="str">
        <f t="shared" si="3"/>
        <v>HlthLimWork_sHlthLimWork.2006</v>
      </c>
      <c r="M1047" s="1" t="s">
        <v>261</v>
      </c>
      <c r="N1047" t="s">
        <v>193</v>
      </c>
      <c r="P1047" t="s">
        <v>263</v>
      </c>
    </row>
    <row r="1048" ht="15.75" customHeight="1">
      <c r="A1048" t="s">
        <v>55</v>
      </c>
      <c r="B1048" t="s">
        <v>309</v>
      </c>
      <c r="D1048" t="s">
        <v>2134</v>
      </c>
      <c r="E1048" t="s">
        <v>2151</v>
      </c>
      <c r="F1048" s="1"/>
      <c r="G1048" s="1" t="s">
        <v>220</v>
      </c>
      <c r="H1048" s="1" t="s">
        <v>2143</v>
      </c>
      <c r="I1048" s="15"/>
      <c r="J1048" s="1" t="s">
        <v>341</v>
      </c>
      <c r="K1048">
        <v>2008.0</v>
      </c>
      <c r="L1048" t="str">
        <f t="shared" si="3"/>
        <v>HlthLimWork_sHlthLimWork.2008</v>
      </c>
      <c r="M1048" s="1" t="s">
        <v>261</v>
      </c>
      <c r="N1048" t="s">
        <v>193</v>
      </c>
      <c r="P1048" t="s">
        <v>263</v>
      </c>
    </row>
    <row r="1049" ht="15.75" customHeight="1">
      <c r="A1049" t="s">
        <v>55</v>
      </c>
      <c r="B1049" t="s">
        <v>318</v>
      </c>
      <c r="D1049" s="17" t="s">
        <v>2136</v>
      </c>
      <c r="E1049" t="s">
        <v>2152</v>
      </c>
      <c r="F1049" s="1"/>
      <c r="G1049" s="1" t="s">
        <v>220</v>
      </c>
      <c r="H1049" s="1" t="s">
        <v>2143</v>
      </c>
      <c r="I1049" s="15"/>
      <c r="J1049" s="1" t="s">
        <v>341</v>
      </c>
      <c r="K1049">
        <v>2010.0</v>
      </c>
      <c r="L1049" t="str">
        <f t="shared" si="3"/>
        <v>HlthLimWork_sHlthLimWork.2010</v>
      </c>
      <c r="M1049" s="1" t="s">
        <v>261</v>
      </c>
      <c r="N1049" t="s">
        <v>193</v>
      </c>
      <c r="P1049" t="s">
        <v>263</v>
      </c>
    </row>
    <row r="1050" ht="15.75" customHeight="1">
      <c r="A1050" t="s">
        <v>55</v>
      </c>
      <c r="B1050" t="s">
        <v>324</v>
      </c>
      <c r="D1050" s="17" t="s">
        <v>2138</v>
      </c>
      <c r="E1050" t="s">
        <v>2153</v>
      </c>
      <c r="F1050" s="1"/>
      <c r="G1050" s="1" t="s">
        <v>220</v>
      </c>
      <c r="H1050" s="1" t="s">
        <v>2143</v>
      </c>
      <c r="I1050" s="15"/>
      <c r="J1050" s="1" t="s">
        <v>341</v>
      </c>
      <c r="K1050">
        <v>2012.0</v>
      </c>
      <c r="L1050" t="str">
        <f t="shared" si="3"/>
        <v>HlthLimWork_sHlthLimWork.2012</v>
      </c>
      <c r="M1050" s="1" t="s">
        <v>261</v>
      </c>
      <c r="N1050" t="s">
        <v>193</v>
      </c>
      <c r="P1050" t="s">
        <v>263</v>
      </c>
    </row>
    <row r="1051" ht="15.75" customHeight="1">
      <c r="A1051" t="s">
        <v>55</v>
      </c>
      <c r="B1051" t="s">
        <v>332</v>
      </c>
      <c r="D1051" s="17" t="s">
        <v>2140</v>
      </c>
      <c r="E1051" t="s">
        <v>2154</v>
      </c>
      <c r="F1051" s="1"/>
      <c r="G1051" s="1" t="s">
        <v>220</v>
      </c>
      <c r="H1051" s="1" t="s">
        <v>2143</v>
      </c>
      <c r="I1051" s="15"/>
      <c r="J1051" s="1" t="s">
        <v>341</v>
      </c>
      <c r="K1051">
        <v>2014.0</v>
      </c>
      <c r="L1051" t="str">
        <f t="shared" si="3"/>
        <v>HlthLimWork_sHlthLimWork.2014</v>
      </c>
      <c r="M1051" s="1" t="s">
        <v>261</v>
      </c>
      <c r="N1051" t="s">
        <v>193</v>
      </c>
      <c r="P1051" t="s">
        <v>263</v>
      </c>
    </row>
    <row r="1052" ht="15.75" customHeight="1">
      <c r="A1052" t="s">
        <v>55</v>
      </c>
      <c r="B1052" t="s">
        <v>125</v>
      </c>
      <c r="D1052" s="17" t="s">
        <v>2155</v>
      </c>
      <c r="E1052" t="s">
        <v>2156</v>
      </c>
      <c r="F1052" s="1"/>
      <c r="G1052" s="17" t="s">
        <v>2157</v>
      </c>
      <c r="H1052" s="1" t="s">
        <v>2158</v>
      </c>
      <c r="I1052" s="15"/>
      <c r="J1052" s="17" t="s">
        <v>78</v>
      </c>
      <c r="K1052">
        <v>1992.0</v>
      </c>
      <c r="L1052" t="str">
        <f t="shared" si="3"/>
        <v>CESD_rHlthCESD1.1992</v>
      </c>
      <c r="M1052" s="1" t="s">
        <v>261</v>
      </c>
      <c r="N1052" t="s">
        <v>193</v>
      </c>
      <c r="P1052" s="17" t="s">
        <v>2159</v>
      </c>
      <c r="Q1052" s="17">
        <v>1.0</v>
      </c>
    </row>
    <row r="1053" ht="15.75" customHeight="1">
      <c r="A1053" t="s">
        <v>55</v>
      </c>
      <c r="B1053" t="s">
        <v>125</v>
      </c>
      <c r="D1053" s="17" t="s">
        <v>2155</v>
      </c>
      <c r="E1053" t="s">
        <v>2160</v>
      </c>
      <c r="F1053" s="1"/>
      <c r="G1053" s="17" t="s">
        <v>2157</v>
      </c>
      <c r="H1053" s="1" t="s">
        <v>2161</v>
      </c>
      <c r="I1053" s="15"/>
      <c r="J1053" s="1" t="s">
        <v>341</v>
      </c>
      <c r="K1053">
        <v>1992.0</v>
      </c>
      <c r="L1053" t="str">
        <f t="shared" si="3"/>
        <v>CESD_sHlthCESD1.1992</v>
      </c>
      <c r="M1053" s="1" t="s">
        <v>261</v>
      </c>
      <c r="N1053" t="s">
        <v>193</v>
      </c>
      <c r="P1053" s="17" t="s">
        <v>2159</v>
      </c>
      <c r="Q1053" s="17">
        <v>1.0</v>
      </c>
    </row>
    <row r="1054" ht="15.75" customHeight="1">
      <c r="A1054" t="s">
        <v>55</v>
      </c>
      <c r="B1054" t="s">
        <v>251</v>
      </c>
      <c r="D1054" t="s">
        <v>2162</v>
      </c>
      <c r="E1054" t="s">
        <v>2163</v>
      </c>
      <c r="F1054" s="1"/>
      <c r="G1054" s="17" t="s">
        <v>2157</v>
      </c>
      <c r="H1054" s="1" t="s">
        <v>2158</v>
      </c>
      <c r="I1054" s="15"/>
      <c r="J1054" s="17" t="s">
        <v>78</v>
      </c>
      <c r="K1054">
        <v>1994.0</v>
      </c>
      <c r="L1054" t="str">
        <f t="shared" si="3"/>
        <v>CESD_rHlthCESD1.1994</v>
      </c>
      <c r="M1054" s="1" t="s">
        <v>261</v>
      </c>
      <c r="N1054" t="s">
        <v>193</v>
      </c>
      <c r="P1054" s="17" t="s">
        <v>2159</v>
      </c>
      <c r="Q1054" s="17">
        <v>1.0</v>
      </c>
    </row>
    <row r="1055" ht="15.75" customHeight="1">
      <c r="A1055" t="s">
        <v>55</v>
      </c>
      <c r="B1055" t="s">
        <v>264</v>
      </c>
      <c r="D1055" t="s">
        <v>2164</v>
      </c>
      <c r="E1055" t="s">
        <v>2165</v>
      </c>
      <c r="F1055" s="1"/>
      <c r="G1055" s="17" t="s">
        <v>2157</v>
      </c>
      <c r="H1055" s="1" t="s">
        <v>2158</v>
      </c>
      <c r="I1055" s="15"/>
      <c r="J1055" s="17" t="s">
        <v>78</v>
      </c>
      <c r="K1055">
        <v>1996.0</v>
      </c>
      <c r="L1055" t="str">
        <f t="shared" si="3"/>
        <v>CESD_rHlthCESD1.1996</v>
      </c>
      <c r="M1055" s="1" t="s">
        <v>261</v>
      </c>
      <c r="N1055" t="s">
        <v>193</v>
      </c>
      <c r="P1055" s="17" t="s">
        <v>2159</v>
      </c>
      <c r="Q1055" s="17">
        <v>1.0</v>
      </c>
    </row>
    <row r="1056" ht="15.75" customHeight="1">
      <c r="A1056" t="s">
        <v>55</v>
      </c>
      <c r="B1056" t="s">
        <v>273</v>
      </c>
      <c r="D1056" t="s">
        <v>2166</v>
      </c>
      <c r="E1056" t="s">
        <v>2167</v>
      </c>
      <c r="F1056" s="1"/>
      <c r="G1056" s="17" t="s">
        <v>2157</v>
      </c>
      <c r="H1056" s="1" t="s">
        <v>2158</v>
      </c>
      <c r="I1056" s="15"/>
      <c r="J1056" s="17" t="s">
        <v>78</v>
      </c>
      <c r="K1056">
        <v>1998.0</v>
      </c>
      <c r="L1056" t="str">
        <f t="shared" si="3"/>
        <v>CESD_rHlthCESD1.1998</v>
      </c>
      <c r="M1056" s="1" t="s">
        <v>261</v>
      </c>
      <c r="N1056" t="s">
        <v>193</v>
      </c>
      <c r="P1056" s="17" t="s">
        <v>2159</v>
      </c>
      <c r="Q1056" s="17">
        <v>1.0</v>
      </c>
    </row>
    <row r="1057" ht="15.75" customHeight="1">
      <c r="A1057" t="s">
        <v>55</v>
      </c>
      <c r="B1057" t="s">
        <v>283</v>
      </c>
      <c r="D1057" t="s">
        <v>2168</v>
      </c>
      <c r="E1057" t="s">
        <v>2169</v>
      </c>
      <c r="F1057" s="1"/>
      <c r="G1057" s="17" t="s">
        <v>2157</v>
      </c>
      <c r="H1057" s="1" t="s">
        <v>2158</v>
      </c>
      <c r="I1057" s="15"/>
      <c r="J1057" s="17" t="s">
        <v>78</v>
      </c>
      <c r="K1057">
        <v>2000.0</v>
      </c>
      <c r="L1057" t="str">
        <f t="shared" si="3"/>
        <v>CESD_rHlthCESD1.2000</v>
      </c>
      <c r="M1057" s="1" t="s">
        <v>261</v>
      </c>
      <c r="N1057" t="s">
        <v>193</v>
      </c>
      <c r="P1057" s="17" t="s">
        <v>2159</v>
      </c>
      <c r="Q1057" s="17">
        <v>1.0</v>
      </c>
    </row>
    <row r="1058" ht="15.75" customHeight="1">
      <c r="A1058" t="s">
        <v>55</v>
      </c>
      <c r="B1058" t="s">
        <v>288</v>
      </c>
      <c r="D1058" t="s">
        <v>2170</v>
      </c>
      <c r="E1058" t="s">
        <v>2171</v>
      </c>
      <c r="F1058" s="1"/>
      <c r="G1058" s="17" t="s">
        <v>2157</v>
      </c>
      <c r="H1058" s="1" t="s">
        <v>2158</v>
      </c>
      <c r="I1058" s="15"/>
      <c r="J1058" s="17" t="s">
        <v>78</v>
      </c>
      <c r="K1058">
        <v>2002.0</v>
      </c>
      <c r="L1058" t="str">
        <f t="shared" si="3"/>
        <v>CESD_rHlthCESD1.2002</v>
      </c>
      <c r="M1058" s="1" t="s">
        <v>261</v>
      </c>
      <c r="N1058" t="s">
        <v>193</v>
      </c>
      <c r="P1058" s="17" t="s">
        <v>2159</v>
      </c>
      <c r="Q1058" s="17">
        <v>1.0</v>
      </c>
    </row>
    <row r="1059" ht="15.75" customHeight="1">
      <c r="A1059" t="s">
        <v>55</v>
      </c>
      <c r="B1059" t="s">
        <v>297</v>
      </c>
      <c r="D1059" t="s">
        <v>2172</v>
      </c>
      <c r="E1059" t="s">
        <v>2173</v>
      </c>
      <c r="F1059" s="1"/>
      <c r="G1059" s="17" t="s">
        <v>2157</v>
      </c>
      <c r="H1059" s="1" t="s">
        <v>2158</v>
      </c>
      <c r="I1059" s="15"/>
      <c r="J1059" s="17" t="s">
        <v>78</v>
      </c>
      <c r="K1059">
        <v>2004.0</v>
      </c>
      <c r="L1059" t="str">
        <f t="shared" si="3"/>
        <v>CESD_rHlthCESD1.2004</v>
      </c>
      <c r="M1059" s="1" t="s">
        <v>261</v>
      </c>
      <c r="N1059" t="s">
        <v>193</v>
      </c>
      <c r="P1059" s="17" t="s">
        <v>2159</v>
      </c>
      <c r="Q1059" s="17">
        <v>1.0</v>
      </c>
    </row>
    <row r="1060" ht="15.75" customHeight="1">
      <c r="A1060" t="s">
        <v>55</v>
      </c>
      <c r="B1060" t="s">
        <v>302</v>
      </c>
      <c r="D1060" t="s">
        <v>2174</v>
      </c>
      <c r="E1060" t="s">
        <v>2175</v>
      </c>
      <c r="F1060" s="1"/>
      <c r="G1060" s="17" t="s">
        <v>2157</v>
      </c>
      <c r="H1060" s="1" t="s">
        <v>2158</v>
      </c>
      <c r="I1060" s="15"/>
      <c r="J1060" s="17" t="s">
        <v>78</v>
      </c>
      <c r="K1060">
        <v>2006.0</v>
      </c>
      <c r="L1060" t="str">
        <f t="shared" si="3"/>
        <v>CESD_rHlthCESD1.2006</v>
      </c>
      <c r="M1060" s="1" t="s">
        <v>261</v>
      </c>
      <c r="N1060" t="s">
        <v>193</v>
      </c>
      <c r="P1060" s="17" t="s">
        <v>2159</v>
      </c>
      <c r="Q1060" s="17">
        <v>1.0</v>
      </c>
    </row>
    <row r="1061" ht="15.75" customHeight="1">
      <c r="A1061" t="s">
        <v>55</v>
      </c>
      <c r="B1061" t="s">
        <v>309</v>
      </c>
      <c r="D1061" t="s">
        <v>2176</v>
      </c>
      <c r="E1061" t="s">
        <v>2177</v>
      </c>
      <c r="F1061" s="1"/>
      <c r="G1061" s="17" t="s">
        <v>2157</v>
      </c>
      <c r="H1061" s="1" t="s">
        <v>2158</v>
      </c>
      <c r="I1061" s="15"/>
      <c r="J1061" s="17" t="s">
        <v>78</v>
      </c>
      <c r="K1061">
        <v>2008.0</v>
      </c>
      <c r="L1061" t="str">
        <f t="shared" si="3"/>
        <v>CESD_rHlthCESD1.2008</v>
      </c>
      <c r="M1061" s="1" t="s">
        <v>261</v>
      </c>
      <c r="N1061" t="s">
        <v>193</v>
      </c>
      <c r="P1061" s="17" t="s">
        <v>2159</v>
      </c>
      <c r="Q1061" s="17">
        <v>1.0</v>
      </c>
    </row>
    <row r="1062" ht="15.75" customHeight="1">
      <c r="A1062" t="s">
        <v>55</v>
      </c>
      <c r="B1062" t="s">
        <v>318</v>
      </c>
      <c r="D1062" t="s">
        <v>2178</v>
      </c>
      <c r="E1062" t="s">
        <v>2179</v>
      </c>
      <c r="F1062" s="1"/>
      <c r="G1062" s="17" t="s">
        <v>2157</v>
      </c>
      <c r="H1062" s="1" t="s">
        <v>2158</v>
      </c>
      <c r="I1062" s="15"/>
      <c r="J1062" s="17" t="s">
        <v>78</v>
      </c>
      <c r="K1062">
        <v>2010.0</v>
      </c>
      <c r="L1062" t="str">
        <f t="shared" si="3"/>
        <v>CESD_rHlthCESD1.2010</v>
      </c>
      <c r="M1062" s="1" t="s">
        <v>261</v>
      </c>
      <c r="N1062" t="s">
        <v>193</v>
      </c>
      <c r="P1062" s="17" t="s">
        <v>2159</v>
      </c>
      <c r="Q1062" s="17">
        <v>1.0</v>
      </c>
    </row>
    <row r="1063" ht="15.75" customHeight="1">
      <c r="A1063" t="s">
        <v>55</v>
      </c>
      <c r="B1063" t="s">
        <v>324</v>
      </c>
      <c r="D1063" t="s">
        <v>2180</v>
      </c>
      <c r="E1063" t="s">
        <v>2181</v>
      </c>
      <c r="F1063" s="1"/>
      <c r="G1063" s="17" t="s">
        <v>2157</v>
      </c>
      <c r="H1063" s="1" t="s">
        <v>2158</v>
      </c>
      <c r="I1063" s="15"/>
      <c r="J1063" s="17" t="s">
        <v>78</v>
      </c>
      <c r="K1063">
        <v>2012.0</v>
      </c>
      <c r="L1063" t="str">
        <f t="shared" si="3"/>
        <v>CESD_rHlthCESD1.2012</v>
      </c>
      <c r="M1063" s="1" t="s">
        <v>261</v>
      </c>
      <c r="N1063" t="s">
        <v>193</v>
      </c>
      <c r="P1063" s="17" t="s">
        <v>2159</v>
      </c>
      <c r="Q1063" s="17">
        <v>1.0</v>
      </c>
    </row>
    <row r="1064" ht="15.75" customHeight="1">
      <c r="A1064" t="s">
        <v>55</v>
      </c>
      <c r="B1064" t="s">
        <v>332</v>
      </c>
      <c r="D1064" t="s">
        <v>2182</v>
      </c>
      <c r="E1064" t="s">
        <v>2183</v>
      </c>
      <c r="F1064" s="1"/>
      <c r="G1064" s="17" t="s">
        <v>2157</v>
      </c>
      <c r="H1064" s="1" t="s">
        <v>2158</v>
      </c>
      <c r="I1064" s="15"/>
      <c r="J1064" s="17" t="s">
        <v>78</v>
      </c>
      <c r="K1064">
        <v>2014.0</v>
      </c>
      <c r="L1064" t="str">
        <f t="shared" si="3"/>
        <v>CESD_rHlthCESD1.2014</v>
      </c>
      <c r="M1064" s="1" t="s">
        <v>261</v>
      </c>
      <c r="N1064" t="s">
        <v>193</v>
      </c>
      <c r="P1064" s="17" t="s">
        <v>2159</v>
      </c>
      <c r="Q1064" s="17">
        <v>1.0</v>
      </c>
    </row>
    <row r="1065" ht="15.75" customHeight="1">
      <c r="A1065" t="s">
        <v>55</v>
      </c>
      <c r="B1065" t="s">
        <v>251</v>
      </c>
      <c r="D1065" t="s">
        <v>2162</v>
      </c>
      <c r="E1065" t="s">
        <v>2184</v>
      </c>
      <c r="F1065" s="1"/>
      <c r="G1065" s="17" t="s">
        <v>2157</v>
      </c>
      <c r="H1065" s="1" t="s">
        <v>2161</v>
      </c>
      <c r="I1065" s="15"/>
      <c r="J1065" s="1" t="s">
        <v>341</v>
      </c>
      <c r="K1065">
        <v>1994.0</v>
      </c>
      <c r="L1065" t="str">
        <f t="shared" si="3"/>
        <v>CESD_sHlthCESD1.1994</v>
      </c>
      <c r="M1065" s="1" t="s">
        <v>261</v>
      </c>
      <c r="N1065" t="s">
        <v>193</v>
      </c>
      <c r="P1065" s="17" t="s">
        <v>2159</v>
      </c>
      <c r="Q1065" s="17">
        <v>1.0</v>
      </c>
    </row>
    <row r="1066" ht="15.75" customHeight="1">
      <c r="A1066" t="s">
        <v>55</v>
      </c>
      <c r="B1066" t="s">
        <v>264</v>
      </c>
      <c r="D1066" t="s">
        <v>2164</v>
      </c>
      <c r="E1066" t="s">
        <v>2185</v>
      </c>
      <c r="F1066" s="1"/>
      <c r="G1066" s="17" t="s">
        <v>2157</v>
      </c>
      <c r="H1066" s="1" t="s">
        <v>2161</v>
      </c>
      <c r="I1066" s="15"/>
      <c r="J1066" s="1" t="s">
        <v>341</v>
      </c>
      <c r="K1066">
        <v>1996.0</v>
      </c>
      <c r="L1066" t="str">
        <f t="shared" si="3"/>
        <v>CESD_sHlthCESD1.1996</v>
      </c>
      <c r="M1066" s="1" t="s">
        <v>261</v>
      </c>
      <c r="N1066" t="s">
        <v>193</v>
      </c>
      <c r="P1066" s="17" t="s">
        <v>2159</v>
      </c>
      <c r="Q1066" s="17">
        <v>1.0</v>
      </c>
    </row>
    <row r="1067" ht="15.75" customHeight="1">
      <c r="A1067" t="s">
        <v>55</v>
      </c>
      <c r="B1067" t="s">
        <v>273</v>
      </c>
      <c r="D1067" t="s">
        <v>2166</v>
      </c>
      <c r="E1067" t="s">
        <v>2186</v>
      </c>
      <c r="F1067" s="1"/>
      <c r="G1067" s="17" t="s">
        <v>2157</v>
      </c>
      <c r="H1067" s="1" t="s">
        <v>2161</v>
      </c>
      <c r="I1067" s="15"/>
      <c r="J1067" s="1" t="s">
        <v>341</v>
      </c>
      <c r="K1067">
        <v>1998.0</v>
      </c>
      <c r="L1067" t="str">
        <f t="shared" si="3"/>
        <v>CESD_sHlthCESD1.1998</v>
      </c>
      <c r="M1067" s="1" t="s">
        <v>261</v>
      </c>
      <c r="N1067" t="s">
        <v>193</v>
      </c>
      <c r="P1067" s="17" t="s">
        <v>2159</v>
      </c>
      <c r="Q1067" s="17">
        <v>1.0</v>
      </c>
    </row>
    <row r="1068" ht="15.75" customHeight="1">
      <c r="A1068" t="s">
        <v>55</v>
      </c>
      <c r="B1068" t="s">
        <v>283</v>
      </c>
      <c r="D1068" t="s">
        <v>2168</v>
      </c>
      <c r="E1068" t="s">
        <v>2187</v>
      </c>
      <c r="F1068" s="1"/>
      <c r="G1068" s="17" t="s">
        <v>2157</v>
      </c>
      <c r="H1068" s="1" t="s">
        <v>2161</v>
      </c>
      <c r="I1068" s="15"/>
      <c r="J1068" s="1" t="s">
        <v>341</v>
      </c>
      <c r="K1068">
        <v>2000.0</v>
      </c>
      <c r="L1068" t="str">
        <f t="shared" si="3"/>
        <v>CESD_sHlthCESD1.2000</v>
      </c>
      <c r="M1068" s="1" t="s">
        <v>261</v>
      </c>
      <c r="N1068" t="s">
        <v>193</v>
      </c>
      <c r="P1068" s="17" t="s">
        <v>2159</v>
      </c>
      <c r="Q1068" s="17">
        <v>1.0</v>
      </c>
    </row>
    <row r="1069" ht="15.75" customHeight="1">
      <c r="A1069" t="s">
        <v>55</v>
      </c>
      <c r="B1069" t="s">
        <v>288</v>
      </c>
      <c r="D1069" t="s">
        <v>2170</v>
      </c>
      <c r="E1069" t="s">
        <v>2188</v>
      </c>
      <c r="F1069" s="1"/>
      <c r="G1069" s="17" t="s">
        <v>2157</v>
      </c>
      <c r="H1069" s="1" t="s">
        <v>2161</v>
      </c>
      <c r="I1069" s="15"/>
      <c r="J1069" s="1" t="s">
        <v>341</v>
      </c>
      <c r="K1069">
        <v>2002.0</v>
      </c>
      <c r="L1069" t="str">
        <f t="shared" si="3"/>
        <v>CESD_sHlthCESD1.2002</v>
      </c>
      <c r="M1069" s="1" t="s">
        <v>261</v>
      </c>
      <c r="N1069" t="s">
        <v>193</v>
      </c>
      <c r="P1069" s="17" t="s">
        <v>2159</v>
      </c>
      <c r="Q1069" s="17">
        <v>1.0</v>
      </c>
    </row>
    <row r="1070" ht="15.75" customHeight="1">
      <c r="A1070" t="s">
        <v>55</v>
      </c>
      <c r="B1070" t="s">
        <v>297</v>
      </c>
      <c r="D1070" t="s">
        <v>2172</v>
      </c>
      <c r="E1070" t="s">
        <v>2189</v>
      </c>
      <c r="F1070" s="1"/>
      <c r="G1070" s="17" t="s">
        <v>2157</v>
      </c>
      <c r="H1070" s="1" t="s">
        <v>2161</v>
      </c>
      <c r="I1070" s="15"/>
      <c r="J1070" s="1" t="s">
        <v>341</v>
      </c>
      <c r="K1070">
        <v>2004.0</v>
      </c>
      <c r="L1070" t="str">
        <f t="shared" si="3"/>
        <v>CESD_sHlthCESD1.2004</v>
      </c>
      <c r="M1070" s="1" t="s">
        <v>261</v>
      </c>
      <c r="N1070" t="s">
        <v>193</v>
      </c>
      <c r="P1070" s="17" t="s">
        <v>2159</v>
      </c>
      <c r="Q1070" s="17">
        <v>1.0</v>
      </c>
    </row>
    <row r="1071" ht="15.75" customHeight="1">
      <c r="A1071" t="s">
        <v>55</v>
      </c>
      <c r="B1071" t="s">
        <v>302</v>
      </c>
      <c r="D1071" t="s">
        <v>2174</v>
      </c>
      <c r="E1071" t="s">
        <v>2190</v>
      </c>
      <c r="F1071" s="1"/>
      <c r="G1071" s="17" t="s">
        <v>2157</v>
      </c>
      <c r="H1071" s="1" t="s">
        <v>2161</v>
      </c>
      <c r="I1071" s="15"/>
      <c r="J1071" s="1" t="s">
        <v>341</v>
      </c>
      <c r="K1071">
        <v>2006.0</v>
      </c>
      <c r="L1071" t="str">
        <f t="shared" si="3"/>
        <v>CESD_sHlthCESD1.2006</v>
      </c>
      <c r="M1071" s="1" t="s">
        <v>261</v>
      </c>
      <c r="N1071" t="s">
        <v>193</v>
      </c>
      <c r="P1071" s="17" t="s">
        <v>2159</v>
      </c>
      <c r="Q1071" s="17">
        <v>1.0</v>
      </c>
    </row>
    <row r="1072" ht="15.75" customHeight="1">
      <c r="A1072" t="s">
        <v>55</v>
      </c>
      <c r="B1072" t="s">
        <v>309</v>
      </c>
      <c r="D1072" t="s">
        <v>2176</v>
      </c>
      <c r="E1072" t="s">
        <v>2191</v>
      </c>
      <c r="F1072" s="1"/>
      <c r="G1072" s="17" t="s">
        <v>2157</v>
      </c>
      <c r="H1072" s="1" t="s">
        <v>2161</v>
      </c>
      <c r="I1072" s="15"/>
      <c r="J1072" s="1" t="s">
        <v>341</v>
      </c>
      <c r="K1072">
        <v>2008.0</v>
      </c>
      <c r="L1072" t="str">
        <f t="shared" si="3"/>
        <v>CESD_sHlthCESD1.2008</v>
      </c>
      <c r="M1072" s="1" t="s">
        <v>261</v>
      </c>
      <c r="N1072" t="s">
        <v>193</v>
      </c>
      <c r="P1072" s="17" t="s">
        <v>2159</v>
      </c>
      <c r="Q1072" s="17">
        <v>1.0</v>
      </c>
    </row>
    <row r="1073" ht="15.75" customHeight="1">
      <c r="A1073" t="s">
        <v>55</v>
      </c>
      <c r="B1073" t="s">
        <v>318</v>
      </c>
      <c r="D1073" t="s">
        <v>2178</v>
      </c>
      <c r="E1073" t="s">
        <v>2192</v>
      </c>
      <c r="F1073" s="1"/>
      <c r="G1073" s="17" t="s">
        <v>2157</v>
      </c>
      <c r="H1073" s="1" t="s">
        <v>2161</v>
      </c>
      <c r="I1073" s="15"/>
      <c r="J1073" s="1" t="s">
        <v>341</v>
      </c>
      <c r="K1073">
        <v>2010.0</v>
      </c>
      <c r="L1073" t="str">
        <f t="shared" si="3"/>
        <v>CESD_sHlthCESD1.2010</v>
      </c>
      <c r="M1073" s="1" t="s">
        <v>261</v>
      </c>
      <c r="N1073" t="s">
        <v>193</v>
      </c>
      <c r="P1073" s="17" t="s">
        <v>2159</v>
      </c>
      <c r="Q1073" s="17">
        <v>1.0</v>
      </c>
    </row>
    <row r="1074" ht="15.75" customHeight="1">
      <c r="A1074" t="s">
        <v>55</v>
      </c>
      <c r="B1074" t="s">
        <v>324</v>
      </c>
      <c r="D1074" t="s">
        <v>2180</v>
      </c>
      <c r="E1074" t="s">
        <v>2193</v>
      </c>
      <c r="F1074" s="1"/>
      <c r="G1074" s="17" t="s">
        <v>2157</v>
      </c>
      <c r="H1074" s="1" t="s">
        <v>2161</v>
      </c>
      <c r="I1074" s="15"/>
      <c r="J1074" s="1" t="s">
        <v>341</v>
      </c>
      <c r="K1074">
        <v>2012.0</v>
      </c>
      <c r="L1074" t="str">
        <f t="shared" si="3"/>
        <v>CESD_sHlthCESD1.2012</v>
      </c>
      <c r="M1074" s="1" t="s">
        <v>261</v>
      </c>
      <c r="N1074" t="s">
        <v>193</v>
      </c>
      <c r="P1074" s="17" t="s">
        <v>2159</v>
      </c>
      <c r="Q1074" s="17">
        <v>1.0</v>
      </c>
    </row>
    <row r="1075" ht="15.75" customHeight="1">
      <c r="A1075" t="s">
        <v>55</v>
      </c>
      <c r="B1075" t="s">
        <v>332</v>
      </c>
      <c r="D1075" t="s">
        <v>2182</v>
      </c>
      <c r="E1075" t="s">
        <v>2194</v>
      </c>
      <c r="F1075" s="1"/>
      <c r="G1075" s="17" t="s">
        <v>2157</v>
      </c>
      <c r="H1075" s="1" t="s">
        <v>2161</v>
      </c>
      <c r="I1075" s="15"/>
      <c r="J1075" s="1" t="s">
        <v>341</v>
      </c>
      <c r="K1075">
        <v>2014.0</v>
      </c>
      <c r="L1075" t="str">
        <f t="shared" si="3"/>
        <v>CESD_sHlthCESD1.2014</v>
      </c>
      <c r="M1075" s="1" t="s">
        <v>261</v>
      </c>
      <c r="N1075" t="s">
        <v>193</v>
      </c>
      <c r="P1075" s="17" t="s">
        <v>2159</v>
      </c>
      <c r="Q1075" s="17">
        <v>1.0</v>
      </c>
    </row>
    <row r="1076" ht="15.75" customHeight="1">
      <c r="A1076" t="s">
        <v>55</v>
      </c>
      <c r="B1076" t="s">
        <v>125</v>
      </c>
      <c r="D1076" t="s">
        <v>2195</v>
      </c>
      <c r="E1076" t="s">
        <v>2196</v>
      </c>
      <c r="F1076" s="1"/>
      <c r="G1076" s="17" t="s">
        <v>2157</v>
      </c>
      <c r="H1076" s="1" t="s">
        <v>2197</v>
      </c>
      <c r="I1076" s="15"/>
      <c r="J1076" s="17" t="s">
        <v>78</v>
      </c>
      <c r="K1076">
        <v>1992.0</v>
      </c>
      <c r="L1076" t="str">
        <f t="shared" si="3"/>
        <v>CESD_rHlthCESD2.1992</v>
      </c>
      <c r="M1076" s="1" t="s">
        <v>261</v>
      </c>
      <c r="N1076" t="s">
        <v>193</v>
      </c>
      <c r="P1076" s="17" t="s">
        <v>2159</v>
      </c>
      <c r="Q1076" s="17">
        <v>1.0</v>
      </c>
    </row>
    <row r="1077" ht="15.75" customHeight="1">
      <c r="A1077" t="s">
        <v>55</v>
      </c>
      <c r="B1077" t="s">
        <v>125</v>
      </c>
      <c r="D1077" t="s">
        <v>2195</v>
      </c>
      <c r="E1077" t="s">
        <v>2198</v>
      </c>
      <c r="F1077" s="1"/>
      <c r="G1077" s="17" t="s">
        <v>2157</v>
      </c>
      <c r="H1077" s="1" t="s">
        <v>2199</v>
      </c>
      <c r="I1077" s="15"/>
      <c r="J1077" s="1" t="s">
        <v>341</v>
      </c>
      <c r="K1077">
        <v>1992.0</v>
      </c>
      <c r="L1077" t="str">
        <f t="shared" si="3"/>
        <v>CESD_sHlthCESD2.1992</v>
      </c>
      <c r="M1077" s="1" t="s">
        <v>261</v>
      </c>
      <c r="N1077" t="s">
        <v>193</v>
      </c>
      <c r="P1077" s="17" t="s">
        <v>2159</v>
      </c>
      <c r="Q1077" s="17">
        <v>1.0</v>
      </c>
    </row>
    <row r="1078" ht="15.75" customHeight="1">
      <c r="A1078" t="s">
        <v>55</v>
      </c>
      <c r="B1078" t="s">
        <v>251</v>
      </c>
      <c r="D1078" t="s">
        <v>2200</v>
      </c>
      <c r="E1078" t="s">
        <v>2201</v>
      </c>
      <c r="F1078" s="1"/>
      <c r="G1078" s="17" t="s">
        <v>2157</v>
      </c>
      <c r="H1078" s="1" t="s">
        <v>2197</v>
      </c>
      <c r="I1078" s="15"/>
      <c r="J1078" s="17" t="s">
        <v>78</v>
      </c>
      <c r="K1078">
        <v>1994.0</v>
      </c>
      <c r="L1078" t="str">
        <f t="shared" si="3"/>
        <v>CESD_rHlthCESD2.1994</v>
      </c>
      <c r="M1078" s="1" t="s">
        <v>261</v>
      </c>
      <c r="N1078" t="s">
        <v>193</v>
      </c>
      <c r="P1078" s="17" t="s">
        <v>2159</v>
      </c>
      <c r="Q1078" s="17">
        <v>1.0</v>
      </c>
    </row>
    <row r="1079" ht="15.75" customHeight="1">
      <c r="A1079" t="s">
        <v>55</v>
      </c>
      <c r="B1079" t="s">
        <v>264</v>
      </c>
      <c r="D1079" t="s">
        <v>2202</v>
      </c>
      <c r="E1079" t="s">
        <v>2203</v>
      </c>
      <c r="F1079" s="1"/>
      <c r="G1079" s="17" t="s">
        <v>2157</v>
      </c>
      <c r="H1079" s="1" t="s">
        <v>2197</v>
      </c>
      <c r="I1079" s="15"/>
      <c r="J1079" s="17" t="s">
        <v>78</v>
      </c>
      <c r="K1079">
        <v>1996.0</v>
      </c>
      <c r="L1079" t="str">
        <f t="shared" si="3"/>
        <v>CESD_rHlthCESD2.1996</v>
      </c>
      <c r="M1079" s="1" t="s">
        <v>261</v>
      </c>
      <c r="N1079" t="s">
        <v>193</v>
      </c>
      <c r="P1079" s="17" t="s">
        <v>2159</v>
      </c>
      <c r="Q1079" s="17">
        <v>1.0</v>
      </c>
    </row>
    <row r="1080" ht="15.75" customHeight="1">
      <c r="A1080" t="s">
        <v>55</v>
      </c>
      <c r="B1080" t="s">
        <v>273</v>
      </c>
      <c r="D1080" t="s">
        <v>2204</v>
      </c>
      <c r="E1080" t="s">
        <v>2205</v>
      </c>
      <c r="F1080" s="1"/>
      <c r="G1080" s="17" t="s">
        <v>2157</v>
      </c>
      <c r="H1080" s="1" t="s">
        <v>2197</v>
      </c>
      <c r="I1080" s="15"/>
      <c r="J1080" s="17" t="s">
        <v>78</v>
      </c>
      <c r="K1080">
        <v>1998.0</v>
      </c>
      <c r="L1080" t="str">
        <f t="shared" si="3"/>
        <v>CESD_rHlthCESD2.1998</v>
      </c>
      <c r="M1080" s="1" t="s">
        <v>261</v>
      </c>
      <c r="N1080" t="s">
        <v>193</v>
      </c>
      <c r="P1080" s="17" t="s">
        <v>2159</v>
      </c>
      <c r="Q1080" s="17">
        <v>1.0</v>
      </c>
    </row>
    <row r="1081" ht="15.75" customHeight="1">
      <c r="A1081" t="s">
        <v>55</v>
      </c>
      <c r="B1081" t="s">
        <v>283</v>
      </c>
      <c r="D1081" t="s">
        <v>2206</v>
      </c>
      <c r="E1081" t="s">
        <v>2207</v>
      </c>
      <c r="F1081" s="1"/>
      <c r="G1081" s="17" t="s">
        <v>2157</v>
      </c>
      <c r="H1081" s="1" t="s">
        <v>2197</v>
      </c>
      <c r="I1081" s="15"/>
      <c r="J1081" s="17" t="s">
        <v>78</v>
      </c>
      <c r="K1081">
        <v>2000.0</v>
      </c>
      <c r="L1081" t="str">
        <f t="shared" si="3"/>
        <v>CESD_rHlthCESD2.2000</v>
      </c>
      <c r="M1081" s="1" t="s">
        <v>261</v>
      </c>
      <c r="N1081" t="s">
        <v>193</v>
      </c>
      <c r="P1081" s="17" t="s">
        <v>2159</v>
      </c>
      <c r="Q1081" s="17">
        <v>1.0</v>
      </c>
    </row>
    <row r="1082" ht="15.75" customHeight="1">
      <c r="A1082" t="s">
        <v>55</v>
      </c>
      <c r="B1082" t="s">
        <v>288</v>
      </c>
      <c r="D1082" t="s">
        <v>2208</v>
      </c>
      <c r="E1082" t="s">
        <v>2209</v>
      </c>
      <c r="F1082" s="1"/>
      <c r="G1082" s="17" t="s">
        <v>2157</v>
      </c>
      <c r="H1082" s="1" t="s">
        <v>2197</v>
      </c>
      <c r="I1082" s="15"/>
      <c r="J1082" s="17" t="s">
        <v>78</v>
      </c>
      <c r="K1082">
        <v>2002.0</v>
      </c>
      <c r="L1082" t="str">
        <f t="shared" si="3"/>
        <v>CESD_rHlthCESD2.2002</v>
      </c>
      <c r="M1082" s="1" t="s">
        <v>261</v>
      </c>
      <c r="N1082" t="s">
        <v>193</v>
      </c>
      <c r="P1082" s="17" t="s">
        <v>2159</v>
      </c>
      <c r="Q1082" s="17">
        <v>1.0</v>
      </c>
    </row>
    <row r="1083" ht="15.75" customHeight="1">
      <c r="A1083" t="s">
        <v>55</v>
      </c>
      <c r="B1083" t="s">
        <v>297</v>
      </c>
      <c r="D1083" t="s">
        <v>2210</v>
      </c>
      <c r="E1083" t="s">
        <v>2211</v>
      </c>
      <c r="F1083" s="1"/>
      <c r="G1083" s="17" t="s">
        <v>2157</v>
      </c>
      <c r="H1083" s="1" t="s">
        <v>2197</v>
      </c>
      <c r="I1083" s="15"/>
      <c r="J1083" s="17" t="s">
        <v>78</v>
      </c>
      <c r="K1083">
        <v>2004.0</v>
      </c>
      <c r="L1083" t="str">
        <f t="shared" si="3"/>
        <v>CESD_rHlthCESD2.2004</v>
      </c>
      <c r="M1083" s="1" t="s">
        <v>261</v>
      </c>
      <c r="N1083" t="s">
        <v>193</v>
      </c>
      <c r="P1083" s="17" t="s">
        <v>2159</v>
      </c>
      <c r="Q1083" s="17">
        <v>1.0</v>
      </c>
    </row>
    <row r="1084" ht="15.75" customHeight="1">
      <c r="A1084" t="s">
        <v>55</v>
      </c>
      <c r="B1084" t="s">
        <v>302</v>
      </c>
      <c r="D1084" t="s">
        <v>2212</v>
      </c>
      <c r="E1084" t="s">
        <v>2213</v>
      </c>
      <c r="F1084" s="1"/>
      <c r="G1084" s="17" t="s">
        <v>2157</v>
      </c>
      <c r="H1084" s="1" t="s">
        <v>2197</v>
      </c>
      <c r="I1084" s="15"/>
      <c r="J1084" s="17" t="s">
        <v>78</v>
      </c>
      <c r="K1084">
        <v>2006.0</v>
      </c>
      <c r="L1084" t="str">
        <f t="shared" si="3"/>
        <v>CESD_rHlthCESD2.2006</v>
      </c>
      <c r="M1084" s="1" t="s">
        <v>261</v>
      </c>
      <c r="N1084" t="s">
        <v>193</v>
      </c>
      <c r="P1084" s="17" t="s">
        <v>2159</v>
      </c>
      <c r="Q1084" s="17">
        <v>1.0</v>
      </c>
    </row>
    <row r="1085" ht="15.75" customHeight="1">
      <c r="A1085" t="s">
        <v>55</v>
      </c>
      <c r="B1085" t="s">
        <v>309</v>
      </c>
      <c r="D1085" t="s">
        <v>2214</v>
      </c>
      <c r="E1085" t="s">
        <v>2215</v>
      </c>
      <c r="F1085" s="1"/>
      <c r="G1085" s="17" t="s">
        <v>2157</v>
      </c>
      <c r="H1085" s="1" t="s">
        <v>2197</v>
      </c>
      <c r="I1085" s="15"/>
      <c r="J1085" s="17" t="s">
        <v>78</v>
      </c>
      <c r="K1085">
        <v>2008.0</v>
      </c>
      <c r="L1085" t="str">
        <f t="shared" si="3"/>
        <v>CESD_rHlthCESD2.2008</v>
      </c>
      <c r="M1085" s="1" t="s">
        <v>261</v>
      </c>
      <c r="N1085" t="s">
        <v>193</v>
      </c>
      <c r="P1085" s="17" t="s">
        <v>2159</v>
      </c>
      <c r="Q1085" s="17">
        <v>1.0</v>
      </c>
    </row>
    <row r="1086" ht="15.75" customHeight="1">
      <c r="A1086" t="s">
        <v>55</v>
      </c>
      <c r="B1086" t="s">
        <v>318</v>
      </c>
      <c r="D1086" t="s">
        <v>2216</v>
      </c>
      <c r="E1086" t="s">
        <v>2217</v>
      </c>
      <c r="F1086" s="1"/>
      <c r="G1086" s="17" t="s">
        <v>2157</v>
      </c>
      <c r="H1086" s="1" t="s">
        <v>2197</v>
      </c>
      <c r="I1086" s="15"/>
      <c r="J1086" s="17" t="s">
        <v>78</v>
      </c>
      <c r="K1086">
        <v>2010.0</v>
      </c>
      <c r="L1086" t="str">
        <f t="shared" si="3"/>
        <v>CESD_rHlthCESD2.2010</v>
      </c>
      <c r="M1086" s="1" t="s">
        <v>261</v>
      </c>
      <c r="N1086" t="s">
        <v>193</v>
      </c>
      <c r="P1086" s="17" t="s">
        <v>2159</v>
      </c>
      <c r="Q1086" s="17">
        <v>1.0</v>
      </c>
    </row>
    <row r="1087" ht="15.75" customHeight="1">
      <c r="A1087" t="s">
        <v>55</v>
      </c>
      <c r="B1087" t="s">
        <v>324</v>
      </c>
      <c r="D1087" t="s">
        <v>2218</v>
      </c>
      <c r="E1087" t="s">
        <v>2219</v>
      </c>
      <c r="F1087" s="1"/>
      <c r="G1087" s="17" t="s">
        <v>2157</v>
      </c>
      <c r="H1087" s="1" t="s">
        <v>2197</v>
      </c>
      <c r="I1087" s="15"/>
      <c r="J1087" s="17" t="s">
        <v>78</v>
      </c>
      <c r="K1087">
        <v>2012.0</v>
      </c>
      <c r="L1087" t="str">
        <f t="shared" si="3"/>
        <v>CESD_rHlthCESD2.2012</v>
      </c>
      <c r="M1087" s="1" t="s">
        <v>261</v>
      </c>
      <c r="N1087" t="s">
        <v>193</v>
      </c>
      <c r="P1087" s="17" t="s">
        <v>2159</v>
      </c>
      <c r="Q1087" s="17">
        <v>1.0</v>
      </c>
    </row>
    <row r="1088" ht="15.75" customHeight="1">
      <c r="A1088" t="s">
        <v>55</v>
      </c>
      <c r="B1088" t="s">
        <v>332</v>
      </c>
      <c r="D1088" t="s">
        <v>2220</v>
      </c>
      <c r="E1088" t="s">
        <v>2221</v>
      </c>
      <c r="F1088" s="1"/>
      <c r="G1088" s="17" t="s">
        <v>2157</v>
      </c>
      <c r="H1088" s="1" t="s">
        <v>2197</v>
      </c>
      <c r="I1088" s="15"/>
      <c r="J1088" s="17" t="s">
        <v>78</v>
      </c>
      <c r="K1088">
        <v>2014.0</v>
      </c>
      <c r="L1088" t="str">
        <f t="shared" si="3"/>
        <v>CESD_rHlthCESD2.2014</v>
      </c>
      <c r="M1088" s="1" t="s">
        <v>261</v>
      </c>
      <c r="N1088" t="s">
        <v>193</v>
      </c>
      <c r="P1088" s="17" t="s">
        <v>2159</v>
      </c>
      <c r="Q1088" s="17">
        <v>1.0</v>
      </c>
    </row>
    <row r="1089" ht="15.75" customHeight="1">
      <c r="A1089" t="s">
        <v>55</v>
      </c>
      <c r="B1089" t="s">
        <v>251</v>
      </c>
      <c r="D1089" t="s">
        <v>2200</v>
      </c>
      <c r="E1089" t="s">
        <v>2222</v>
      </c>
      <c r="F1089" s="1"/>
      <c r="G1089" s="17" t="s">
        <v>2157</v>
      </c>
      <c r="H1089" s="1" t="s">
        <v>2199</v>
      </c>
      <c r="I1089" s="15"/>
      <c r="J1089" s="1" t="s">
        <v>341</v>
      </c>
      <c r="K1089">
        <v>1994.0</v>
      </c>
      <c r="L1089" t="str">
        <f t="shared" si="3"/>
        <v>CESD_sHlthCESD2.1994</v>
      </c>
      <c r="M1089" s="1" t="s">
        <v>261</v>
      </c>
      <c r="N1089" t="s">
        <v>193</v>
      </c>
      <c r="P1089" s="17" t="s">
        <v>2159</v>
      </c>
      <c r="Q1089" s="17">
        <v>1.0</v>
      </c>
    </row>
    <row r="1090" ht="15.75" customHeight="1">
      <c r="A1090" t="s">
        <v>55</v>
      </c>
      <c r="B1090" t="s">
        <v>264</v>
      </c>
      <c r="D1090" t="s">
        <v>2202</v>
      </c>
      <c r="E1090" t="s">
        <v>2223</v>
      </c>
      <c r="F1090" s="1"/>
      <c r="G1090" s="17" t="s">
        <v>2157</v>
      </c>
      <c r="H1090" s="1" t="s">
        <v>2199</v>
      </c>
      <c r="I1090" s="15"/>
      <c r="J1090" s="1" t="s">
        <v>341</v>
      </c>
      <c r="K1090">
        <v>1996.0</v>
      </c>
      <c r="L1090" t="str">
        <f t="shared" si="3"/>
        <v>CESD_sHlthCESD2.1996</v>
      </c>
      <c r="M1090" s="1" t="s">
        <v>261</v>
      </c>
      <c r="N1090" t="s">
        <v>193</v>
      </c>
      <c r="P1090" s="17" t="s">
        <v>2159</v>
      </c>
      <c r="Q1090" s="17">
        <v>1.0</v>
      </c>
    </row>
    <row r="1091" ht="15.75" customHeight="1">
      <c r="A1091" t="s">
        <v>55</v>
      </c>
      <c r="B1091" t="s">
        <v>273</v>
      </c>
      <c r="D1091" t="s">
        <v>2204</v>
      </c>
      <c r="E1091" t="s">
        <v>2224</v>
      </c>
      <c r="F1091" s="1"/>
      <c r="G1091" s="17" t="s">
        <v>2157</v>
      </c>
      <c r="H1091" s="1" t="s">
        <v>2199</v>
      </c>
      <c r="I1091" s="15"/>
      <c r="J1091" s="1" t="s">
        <v>341</v>
      </c>
      <c r="K1091">
        <v>1998.0</v>
      </c>
      <c r="L1091" t="str">
        <f t="shared" si="3"/>
        <v>CESD_sHlthCESD2.1998</v>
      </c>
      <c r="M1091" s="1" t="s">
        <v>261</v>
      </c>
      <c r="N1091" t="s">
        <v>193</v>
      </c>
      <c r="P1091" s="17" t="s">
        <v>2159</v>
      </c>
      <c r="Q1091" s="17">
        <v>1.0</v>
      </c>
    </row>
    <row r="1092" ht="15.75" customHeight="1">
      <c r="A1092" t="s">
        <v>55</v>
      </c>
      <c r="B1092" t="s">
        <v>283</v>
      </c>
      <c r="D1092" t="s">
        <v>2206</v>
      </c>
      <c r="E1092" t="s">
        <v>2225</v>
      </c>
      <c r="F1092" s="1"/>
      <c r="G1092" s="17" t="s">
        <v>2157</v>
      </c>
      <c r="H1092" s="1" t="s">
        <v>2199</v>
      </c>
      <c r="I1092" s="15"/>
      <c r="J1092" s="1" t="s">
        <v>341</v>
      </c>
      <c r="K1092">
        <v>2000.0</v>
      </c>
      <c r="L1092" t="str">
        <f t="shared" si="3"/>
        <v>CESD_sHlthCESD2.2000</v>
      </c>
      <c r="M1092" s="1" t="s">
        <v>261</v>
      </c>
      <c r="N1092" t="s">
        <v>193</v>
      </c>
      <c r="P1092" s="17" t="s">
        <v>2159</v>
      </c>
      <c r="Q1092" s="17">
        <v>1.0</v>
      </c>
    </row>
    <row r="1093" ht="15.75" customHeight="1">
      <c r="A1093" t="s">
        <v>55</v>
      </c>
      <c r="B1093" t="s">
        <v>288</v>
      </c>
      <c r="D1093" t="s">
        <v>2208</v>
      </c>
      <c r="E1093" t="s">
        <v>2226</v>
      </c>
      <c r="F1093" s="1"/>
      <c r="G1093" s="17" t="s">
        <v>2157</v>
      </c>
      <c r="H1093" s="1" t="s">
        <v>2199</v>
      </c>
      <c r="I1093" s="15"/>
      <c r="J1093" s="1" t="s">
        <v>341</v>
      </c>
      <c r="K1093">
        <v>2002.0</v>
      </c>
      <c r="L1093" t="str">
        <f t="shared" si="3"/>
        <v>CESD_sHlthCESD2.2002</v>
      </c>
      <c r="M1093" s="1" t="s">
        <v>261</v>
      </c>
      <c r="N1093" t="s">
        <v>193</v>
      </c>
      <c r="P1093" s="17" t="s">
        <v>2159</v>
      </c>
      <c r="Q1093" s="17">
        <v>1.0</v>
      </c>
    </row>
    <row r="1094" ht="15.75" customHeight="1">
      <c r="A1094" t="s">
        <v>55</v>
      </c>
      <c r="B1094" t="s">
        <v>297</v>
      </c>
      <c r="D1094" t="s">
        <v>2210</v>
      </c>
      <c r="E1094" t="s">
        <v>2227</v>
      </c>
      <c r="F1094" s="1"/>
      <c r="G1094" s="17" t="s">
        <v>2157</v>
      </c>
      <c r="H1094" s="1" t="s">
        <v>2199</v>
      </c>
      <c r="I1094" s="15"/>
      <c r="J1094" s="1" t="s">
        <v>341</v>
      </c>
      <c r="K1094">
        <v>2004.0</v>
      </c>
      <c r="L1094" t="str">
        <f t="shared" si="3"/>
        <v>CESD_sHlthCESD2.2004</v>
      </c>
      <c r="M1094" s="1" t="s">
        <v>261</v>
      </c>
      <c r="N1094" t="s">
        <v>193</v>
      </c>
      <c r="P1094" s="17" t="s">
        <v>2159</v>
      </c>
      <c r="Q1094" s="17">
        <v>1.0</v>
      </c>
    </row>
    <row r="1095" ht="15.75" customHeight="1">
      <c r="A1095" t="s">
        <v>55</v>
      </c>
      <c r="B1095" t="s">
        <v>302</v>
      </c>
      <c r="D1095" t="s">
        <v>2212</v>
      </c>
      <c r="E1095" t="s">
        <v>2228</v>
      </c>
      <c r="F1095" s="1"/>
      <c r="G1095" s="17" t="s">
        <v>2157</v>
      </c>
      <c r="H1095" s="1" t="s">
        <v>2199</v>
      </c>
      <c r="I1095" s="15"/>
      <c r="J1095" s="1" t="s">
        <v>341</v>
      </c>
      <c r="K1095">
        <v>2006.0</v>
      </c>
      <c r="L1095" t="str">
        <f t="shared" si="3"/>
        <v>CESD_sHlthCESD2.2006</v>
      </c>
      <c r="M1095" s="1" t="s">
        <v>261</v>
      </c>
      <c r="N1095" t="s">
        <v>193</v>
      </c>
      <c r="P1095" s="17" t="s">
        <v>2159</v>
      </c>
      <c r="Q1095" s="17">
        <v>1.0</v>
      </c>
    </row>
    <row r="1096" ht="15.75" customHeight="1">
      <c r="A1096" t="s">
        <v>55</v>
      </c>
      <c r="B1096" t="s">
        <v>309</v>
      </c>
      <c r="D1096" t="s">
        <v>2214</v>
      </c>
      <c r="E1096" t="s">
        <v>2229</v>
      </c>
      <c r="F1096" s="1"/>
      <c r="G1096" s="17" t="s">
        <v>2157</v>
      </c>
      <c r="H1096" s="1" t="s">
        <v>2199</v>
      </c>
      <c r="I1096" s="15"/>
      <c r="J1096" s="1" t="s">
        <v>341</v>
      </c>
      <c r="K1096">
        <v>2008.0</v>
      </c>
      <c r="L1096" t="str">
        <f t="shared" si="3"/>
        <v>CESD_sHlthCESD2.2008</v>
      </c>
      <c r="M1096" s="1" t="s">
        <v>261</v>
      </c>
      <c r="N1096" t="s">
        <v>193</v>
      </c>
      <c r="P1096" s="17" t="s">
        <v>2159</v>
      </c>
      <c r="Q1096" s="17">
        <v>1.0</v>
      </c>
    </row>
    <row r="1097" ht="15.75" customHeight="1">
      <c r="A1097" t="s">
        <v>55</v>
      </c>
      <c r="B1097" t="s">
        <v>318</v>
      </c>
      <c r="D1097" t="s">
        <v>2216</v>
      </c>
      <c r="E1097" t="s">
        <v>2230</v>
      </c>
      <c r="F1097" s="1"/>
      <c r="G1097" s="17" t="s">
        <v>2157</v>
      </c>
      <c r="H1097" s="1" t="s">
        <v>2199</v>
      </c>
      <c r="I1097" s="15"/>
      <c r="J1097" s="1" t="s">
        <v>341</v>
      </c>
      <c r="K1097">
        <v>2010.0</v>
      </c>
      <c r="L1097" t="str">
        <f t="shared" si="3"/>
        <v>CESD_sHlthCESD2.2010</v>
      </c>
      <c r="M1097" s="1" t="s">
        <v>261</v>
      </c>
      <c r="N1097" t="s">
        <v>193</v>
      </c>
      <c r="P1097" s="17" t="s">
        <v>2159</v>
      </c>
      <c r="Q1097" s="17">
        <v>1.0</v>
      </c>
    </row>
    <row r="1098" ht="15.75" customHeight="1">
      <c r="A1098" t="s">
        <v>55</v>
      </c>
      <c r="B1098" t="s">
        <v>324</v>
      </c>
      <c r="D1098" t="s">
        <v>2218</v>
      </c>
      <c r="E1098" t="s">
        <v>2231</v>
      </c>
      <c r="F1098" s="1"/>
      <c r="G1098" s="17" t="s">
        <v>2157</v>
      </c>
      <c r="H1098" s="1" t="s">
        <v>2199</v>
      </c>
      <c r="I1098" s="15"/>
      <c r="J1098" s="1" t="s">
        <v>341</v>
      </c>
      <c r="K1098">
        <v>2012.0</v>
      </c>
      <c r="L1098" t="str">
        <f t="shared" si="3"/>
        <v>CESD_sHlthCESD2.2012</v>
      </c>
      <c r="M1098" s="1" t="s">
        <v>261</v>
      </c>
      <c r="N1098" t="s">
        <v>193</v>
      </c>
      <c r="P1098" s="17" t="s">
        <v>2159</v>
      </c>
      <c r="Q1098" s="17">
        <v>1.0</v>
      </c>
    </row>
    <row r="1099" ht="15.75" customHeight="1">
      <c r="A1099" t="s">
        <v>55</v>
      </c>
      <c r="B1099" t="s">
        <v>332</v>
      </c>
      <c r="D1099" t="s">
        <v>2220</v>
      </c>
      <c r="E1099" t="s">
        <v>2232</v>
      </c>
      <c r="F1099" s="1"/>
      <c r="G1099" s="17" t="s">
        <v>2157</v>
      </c>
      <c r="H1099" s="1" t="s">
        <v>2199</v>
      </c>
      <c r="I1099" s="15"/>
      <c r="J1099" s="1" t="s">
        <v>341</v>
      </c>
      <c r="K1099">
        <v>2014.0</v>
      </c>
      <c r="L1099" t="str">
        <f t="shared" si="3"/>
        <v>CESD_sHlthCESD2.2014</v>
      </c>
      <c r="M1099" s="1" t="s">
        <v>261</v>
      </c>
      <c r="N1099" t="s">
        <v>193</v>
      </c>
      <c r="P1099" s="17" t="s">
        <v>2159</v>
      </c>
      <c r="Q1099" s="17">
        <v>1.0</v>
      </c>
    </row>
    <row r="1100" ht="15.75" customHeight="1">
      <c r="A1100" t="s">
        <v>55</v>
      </c>
      <c r="B1100" t="s">
        <v>125</v>
      </c>
      <c r="D1100" t="s">
        <v>2233</v>
      </c>
      <c r="E1100" t="s">
        <v>2234</v>
      </c>
      <c r="F1100" s="1"/>
      <c r="G1100" s="17" t="s">
        <v>2157</v>
      </c>
      <c r="H1100" s="1" t="s">
        <v>2235</v>
      </c>
      <c r="I1100" s="15"/>
      <c r="J1100" s="17" t="s">
        <v>78</v>
      </c>
      <c r="K1100">
        <v>1992.0</v>
      </c>
      <c r="L1100" t="str">
        <f t="shared" si="3"/>
        <v>CESD_rHlthCESD3.1992</v>
      </c>
      <c r="M1100" s="1" t="s">
        <v>261</v>
      </c>
      <c r="N1100" t="s">
        <v>193</v>
      </c>
      <c r="P1100" s="17" t="s">
        <v>2159</v>
      </c>
      <c r="Q1100" s="17">
        <v>1.0</v>
      </c>
    </row>
    <row r="1101" ht="15.75" customHeight="1">
      <c r="A1101" t="s">
        <v>55</v>
      </c>
      <c r="B1101" t="s">
        <v>125</v>
      </c>
      <c r="D1101" t="s">
        <v>2233</v>
      </c>
      <c r="E1101" t="s">
        <v>2236</v>
      </c>
      <c r="F1101" s="1"/>
      <c r="G1101" s="17" t="s">
        <v>2157</v>
      </c>
      <c r="H1101" s="1" t="s">
        <v>2237</v>
      </c>
      <c r="I1101" s="15"/>
      <c r="J1101" s="1" t="s">
        <v>341</v>
      </c>
      <c r="K1101">
        <v>1992.0</v>
      </c>
      <c r="L1101" t="str">
        <f t="shared" si="3"/>
        <v>CESD_sHlthCESD3.1992</v>
      </c>
      <c r="M1101" s="1" t="s">
        <v>261</v>
      </c>
      <c r="N1101" t="s">
        <v>193</v>
      </c>
      <c r="P1101" s="17" t="s">
        <v>2159</v>
      </c>
      <c r="Q1101" s="17">
        <v>1.0</v>
      </c>
    </row>
    <row r="1102" ht="15.75" customHeight="1">
      <c r="A1102" t="s">
        <v>55</v>
      </c>
      <c r="B1102" t="s">
        <v>251</v>
      </c>
      <c r="D1102" t="s">
        <v>2238</v>
      </c>
      <c r="E1102" t="s">
        <v>2239</v>
      </c>
      <c r="F1102" s="1"/>
      <c r="G1102" s="17" t="s">
        <v>2157</v>
      </c>
      <c r="H1102" s="1" t="s">
        <v>2235</v>
      </c>
      <c r="I1102" s="15"/>
      <c r="J1102" s="17" t="s">
        <v>78</v>
      </c>
      <c r="K1102">
        <v>1994.0</v>
      </c>
      <c r="L1102" t="str">
        <f t="shared" si="3"/>
        <v>CESD_rHlthCESD3.1994</v>
      </c>
      <c r="M1102" s="1" t="s">
        <v>261</v>
      </c>
      <c r="N1102" t="s">
        <v>193</v>
      </c>
      <c r="P1102" s="17" t="s">
        <v>2159</v>
      </c>
      <c r="Q1102" s="17">
        <v>1.0</v>
      </c>
    </row>
    <row r="1103" ht="15.75" customHeight="1">
      <c r="A1103" t="s">
        <v>55</v>
      </c>
      <c r="B1103" t="s">
        <v>264</v>
      </c>
      <c r="D1103" t="s">
        <v>2240</v>
      </c>
      <c r="E1103" t="s">
        <v>2241</v>
      </c>
      <c r="F1103" s="1"/>
      <c r="G1103" s="17" t="s">
        <v>2157</v>
      </c>
      <c r="H1103" s="1" t="s">
        <v>2235</v>
      </c>
      <c r="I1103" s="15"/>
      <c r="J1103" s="17" t="s">
        <v>78</v>
      </c>
      <c r="K1103">
        <v>1996.0</v>
      </c>
      <c r="L1103" t="str">
        <f t="shared" si="3"/>
        <v>CESD_rHlthCESD3.1996</v>
      </c>
      <c r="M1103" s="1" t="s">
        <v>261</v>
      </c>
      <c r="N1103" t="s">
        <v>193</v>
      </c>
      <c r="P1103" s="17" t="s">
        <v>2159</v>
      </c>
      <c r="Q1103" s="17">
        <v>1.0</v>
      </c>
    </row>
    <row r="1104" ht="15.75" customHeight="1">
      <c r="A1104" t="s">
        <v>55</v>
      </c>
      <c r="B1104" t="s">
        <v>273</v>
      </c>
      <c r="D1104" t="s">
        <v>2242</v>
      </c>
      <c r="E1104" t="s">
        <v>2243</v>
      </c>
      <c r="F1104" s="1"/>
      <c r="G1104" s="17" t="s">
        <v>2157</v>
      </c>
      <c r="H1104" s="1" t="s">
        <v>2235</v>
      </c>
      <c r="I1104" s="15"/>
      <c r="J1104" s="17" t="s">
        <v>78</v>
      </c>
      <c r="K1104">
        <v>1998.0</v>
      </c>
      <c r="L1104" t="str">
        <f t="shared" si="3"/>
        <v>CESD_rHlthCESD3.1998</v>
      </c>
      <c r="M1104" s="1" t="s">
        <v>261</v>
      </c>
      <c r="N1104" t="s">
        <v>193</v>
      </c>
      <c r="P1104" s="17" t="s">
        <v>2159</v>
      </c>
      <c r="Q1104" s="17">
        <v>1.0</v>
      </c>
    </row>
    <row r="1105" ht="15.75" customHeight="1">
      <c r="A1105" t="s">
        <v>55</v>
      </c>
      <c r="B1105" t="s">
        <v>283</v>
      </c>
      <c r="D1105" t="s">
        <v>2244</v>
      </c>
      <c r="E1105" t="s">
        <v>2245</v>
      </c>
      <c r="F1105" s="1"/>
      <c r="G1105" s="17" t="s">
        <v>2157</v>
      </c>
      <c r="H1105" s="1" t="s">
        <v>2235</v>
      </c>
      <c r="I1105" s="15"/>
      <c r="J1105" s="17" t="s">
        <v>78</v>
      </c>
      <c r="K1105">
        <v>2000.0</v>
      </c>
      <c r="L1105" t="str">
        <f t="shared" si="3"/>
        <v>CESD_rHlthCESD3.2000</v>
      </c>
      <c r="M1105" s="1" t="s">
        <v>261</v>
      </c>
      <c r="N1105" t="s">
        <v>193</v>
      </c>
      <c r="P1105" s="17" t="s">
        <v>2159</v>
      </c>
      <c r="Q1105" s="17">
        <v>1.0</v>
      </c>
    </row>
    <row r="1106" ht="15.75" customHeight="1">
      <c r="A1106" t="s">
        <v>55</v>
      </c>
      <c r="B1106" t="s">
        <v>288</v>
      </c>
      <c r="D1106" t="s">
        <v>2246</v>
      </c>
      <c r="E1106" t="s">
        <v>2247</v>
      </c>
      <c r="F1106" s="1"/>
      <c r="G1106" s="17" t="s">
        <v>2157</v>
      </c>
      <c r="H1106" s="1" t="s">
        <v>2235</v>
      </c>
      <c r="I1106" s="15"/>
      <c r="J1106" s="17" t="s">
        <v>78</v>
      </c>
      <c r="K1106">
        <v>2002.0</v>
      </c>
      <c r="L1106" t="str">
        <f t="shared" si="3"/>
        <v>CESD_rHlthCESD3.2002</v>
      </c>
      <c r="M1106" s="1" t="s">
        <v>261</v>
      </c>
      <c r="N1106" t="s">
        <v>193</v>
      </c>
      <c r="P1106" s="17" t="s">
        <v>2159</v>
      </c>
      <c r="Q1106" s="17">
        <v>1.0</v>
      </c>
    </row>
    <row r="1107" ht="15.75" customHeight="1">
      <c r="A1107" t="s">
        <v>55</v>
      </c>
      <c r="B1107" t="s">
        <v>297</v>
      </c>
      <c r="D1107" t="s">
        <v>2248</v>
      </c>
      <c r="E1107" t="s">
        <v>2249</v>
      </c>
      <c r="F1107" s="1"/>
      <c r="G1107" s="17" t="s">
        <v>2157</v>
      </c>
      <c r="H1107" s="1" t="s">
        <v>2235</v>
      </c>
      <c r="I1107" s="15"/>
      <c r="J1107" s="17" t="s">
        <v>78</v>
      </c>
      <c r="K1107">
        <v>2004.0</v>
      </c>
      <c r="L1107" t="str">
        <f t="shared" si="3"/>
        <v>CESD_rHlthCESD3.2004</v>
      </c>
      <c r="M1107" s="1" t="s">
        <v>261</v>
      </c>
      <c r="N1107" t="s">
        <v>193</v>
      </c>
      <c r="P1107" s="17" t="s">
        <v>2159</v>
      </c>
      <c r="Q1107" s="17">
        <v>1.0</v>
      </c>
    </row>
    <row r="1108" ht="15.75" customHeight="1">
      <c r="A1108" t="s">
        <v>55</v>
      </c>
      <c r="B1108" t="s">
        <v>302</v>
      </c>
      <c r="D1108" t="s">
        <v>2250</v>
      </c>
      <c r="E1108" t="s">
        <v>2251</v>
      </c>
      <c r="F1108" s="1"/>
      <c r="G1108" s="17" t="s">
        <v>2157</v>
      </c>
      <c r="H1108" s="1" t="s">
        <v>2235</v>
      </c>
      <c r="I1108" s="15"/>
      <c r="J1108" s="17" t="s">
        <v>78</v>
      </c>
      <c r="K1108">
        <v>2006.0</v>
      </c>
      <c r="L1108" t="str">
        <f t="shared" si="3"/>
        <v>CESD_rHlthCESD3.2006</v>
      </c>
      <c r="M1108" s="1" t="s">
        <v>261</v>
      </c>
      <c r="N1108" t="s">
        <v>193</v>
      </c>
      <c r="P1108" s="17" t="s">
        <v>2159</v>
      </c>
      <c r="Q1108" s="17">
        <v>1.0</v>
      </c>
    </row>
    <row r="1109" ht="15.75" customHeight="1">
      <c r="A1109" t="s">
        <v>55</v>
      </c>
      <c r="B1109" t="s">
        <v>309</v>
      </c>
      <c r="D1109" t="s">
        <v>2252</v>
      </c>
      <c r="E1109" t="s">
        <v>2253</v>
      </c>
      <c r="F1109" s="1"/>
      <c r="G1109" s="17" t="s">
        <v>2157</v>
      </c>
      <c r="H1109" s="1" t="s">
        <v>2235</v>
      </c>
      <c r="I1109" s="15"/>
      <c r="J1109" s="17" t="s">
        <v>78</v>
      </c>
      <c r="K1109">
        <v>2008.0</v>
      </c>
      <c r="L1109" t="str">
        <f t="shared" si="3"/>
        <v>CESD_rHlthCESD3.2008</v>
      </c>
      <c r="M1109" s="1" t="s">
        <v>261</v>
      </c>
      <c r="N1109" t="s">
        <v>193</v>
      </c>
      <c r="P1109" s="17" t="s">
        <v>2159</v>
      </c>
      <c r="Q1109" s="17">
        <v>1.0</v>
      </c>
    </row>
    <row r="1110" ht="15.75" customHeight="1">
      <c r="A1110" t="s">
        <v>55</v>
      </c>
      <c r="B1110" t="s">
        <v>318</v>
      </c>
      <c r="D1110" t="s">
        <v>2254</v>
      </c>
      <c r="E1110" t="s">
        <v>2255</v>
      </c>
      <c r="F1110" s="1"/>
      <c r="G1110" s="17" t="s">
        <v>2157</v>
      </c>
      <c r="H1110" s="1" t="s">
        <v>2235</v>
      </c>
      <c r="I1110" s="15"/>
      <c r="J1110" s="17" t="s">
        <v>78</v>
      </c>
      <c r="K1110">
        <v>2010.0</v>
      </c>
      <c r="L1110" t="str">
        <f t="shared" si="3"/>
        <v>CESD_rHlthCESD3.2010</v>
      </c>
      <c r="M1110" s="1" t="s">
        <v>261</v>
      </c>
      <c r="N1110" t="s">
        <v>193</v>
      </c>
      <c r="P1110" s="17" t="s">
        <v>2159</v>
      </c>
      <c r="Q1110" s="17">
        <v>1.0</v>
      </c>
    </row>
    <row r="1111" ht="15.75" customHeight="1">
      <c r="A1111" t="s">
        <v>55</v>
      </c>
      <c r="B1111" t="s">
        <v>324</v>
      </c>
      <c r="D1111" t="s">
        <v>2256</v>
      </c>
      <c r="E1111" t="s">
        <v>2257</v>
      </c>
      <c r="F1111" s="1"/>
      <c r="G1111" s="17" t="s">
        <v>2157</v>
      </c>
      <c r="H1111" s="1" t="s">
        <v>2235</v>
      </c>
      <c r="I1111" s="15"/>
      <c r="J1111" s="17" t="s">
        <v>78</v>
      </c>
      <c r="K1111">
        <v>2012.0</v>
      </c>
      <c r="L1111" t="str">
        <f t="shared" si="3"/>
        <v>CESD_rHlthCESD3.2012</v>
      </c>
      <c r="M1111" s="1" t="s">
        <v>261</v>
      </c>
      <c r="N1111" t="s">
        <v>193</v>
      </c>
      <c r="P1111" s="17" t="s">
        <v>2159</v>
      </c>
      <c r="Q1111" s="17">
        <v>1.0</v>
      </c>
    </row>
    <row r="1112" ht="15.75" customHeight="1">
      <c r="A1112" t="s">
        <v>55</v>
      </c>
      <c r="B1112" t="s">
        <v>332</v>
      </c>
      <c r="D1112" t="s">
        <v>2258</v>
      </c>
      <c r="E1112" t="s">
        <v>2259</v>
      </c>
      <c r="F1112" s="1"/>
      <c r="G1112" s="17" t="s">
        <v>2157</v>
      </c>
      <c r="H1112" s="1" t="s">
        <v>2235</v>
      </c>
      <c r="I1112" s="15"/>
      <c r="J1112" s="17" t="s">
        <v>78</v>
      </c>
      <c r="K1112">
        <v>2014.0</v>
      </c>
      <c r="L1112" t="str">
        <f t="shared" si="3"/>
        <v>CESD_rHlthCESD3.2014</v>
      </c>
      <c r="M1112" s="1" t="s">
        <v>261</v>
      </c>
      <c r="N1112" t="s">
        <v>193</v>
      </c>
      <c r="P1112" s="17" t="s">
        <v>2159</v>
      </c>
      <c r="Q1112" s="17">
        <v>1.0</v>
      </c>
    </row>
    <row r="1113" ht="15.75" customHeight="1">
      <c r="A1113" t="s">
        <v>55</v>
      </c>
      <c r="B1113" t="s">
        <v>251</v>
      </c>
      <c r="D1113" t="s">
        <v>2238</v>
      </c>
      <c r="E1113" t="s">
        <v>2260</v>
      </c>
      <c r="F1113" s="1"/>
      <c r="G1113" s="17" t="s">
        <v>2157</v>
      </c>
      <c r="H1113" s="1" t="s">
        <v>2237</v>
      </c>
      <c r="I1113" s="15"/>
      <c r="J1113" s="1" t="s">
        <v>341</v>
      </c>
      <c r="K1113">
        <v>1994.0</v>
      </c>
      <c r="L1113" t="str">
        <f t="shared" si="3"/>
        <v>CESD_sHlthCESD3.1994</v>
      </c>
      <c r="M1113" s="1" t="s">
        <v>261</v>
      </c>
      <c r="N1113" t="s">
        <v>193</v>
      </c>
      <c r="P1113" s="17" t="s">
        <v>2159</v>
      </c>
      <c r="Q1113" s="17">
        <v>1.0</v>
      </c>
    </row>
    <row r="1114" ht="15.75" customHeight="1">
      <c r="A1114" t="s">
        <v>55</v>
      </c>
      <c r="B1114" t="s">
        <v>264</v>
      </c>
      <c r="D1114" t="s">
        <v>2240</v>
      </c>
      <c r="E1114" t="s">
        <v>2261</v>
      </c>
      <c r="F1114" s="1"/>
      <c r="G1114" s="17" t="s">
        <v>2157</v>
      </c>
      <c r="H1114" s="1" t="s">
        <v>2237</v>
      </c>
      <c r="I1114" s="15"/>
      <c r="J1114" s="1" t="s">
        <v>341</v>
      </c>
      <c r="K1114">
        <v>1996.0</v>
      </c>
      <c r="L1114" t="str">
        <f t="shared" si="3"/>
        <v>CESD_sHlthCESD3.1996</v>
      </c>
      <c r="M1114" s="1" t="s">
        <v>261</v>
      </c>
      <c r="N1114" t="s">
        <v>193</v>
      </c>
      <c r="P1114" s="17" t="s">
        <v>2159</v>
      </c>
      <c r="Q1114" s="17">
        <v>1.0</v>
      </c>
    </row>
    <row r="1115" ht="15.75" customHeight="1">
      <c r="A1115" t="s">
        <v>55</v>
      </c>
      <c r="B1115" t="s">
        <v>273</v>
      </c>
      <c r="D1115" t="s">
        <v>2242</v>
      </c>
      <c r="E1115" t="s">
        <v>2262</v>
      </c>
      <c r="F1115" s="1"/>
      <c r="G1115" s="17" t="s">
        <v>2157</v>
      </c>
      <c r="H1115" s="1" t="s">
        <v>2237</v>
      </c>
      <c r="I1115" s="15"/>
      <c r="J1115" s="1" t="s">
        <v>341</v>
      </c>
      <c r="K1115">
        <v>1998.0</v>
      </c>
      <c r="L1115" t="str">
        <f t="shared" si="3"/>
        <v>CESD_sHlthCESD3.1998</v>
      </c>
      <c r="M1115" s="1" t="s">
        <v>261</v>
      </c>
      <c r="N1115" t="s">
        <v>193</v>
      </c>
      <c r="P1115" s="17" t="s">
        <v>2159</v>
      </c>
      <c r="Q1115" s="17">
        <v>1.0</v>
      </c>
    </row>
    <row r="1116" ht="15.75" customHeight="1">
      <c r="A1116" t="s">
        <v>55</v>
      </c>
      <c r="B1116" t="s">
        <v>283</v>
      </c>
      <c r="D1116" t="s">
        <v>2244</v>
      </c>
      <c r="E1116" t="s">
        <v>2263</v>
      </c>
      <c r="F1116" s="1"/>
      <c r="G1116" s="17" t="s">
        <v>2157</v>
      </c>
      <c r="H1116" s="1" t="s">
        <v>2237</v>
      </c>
      <c r="I1116" s="15"/>
      <c r="J1116" s="1" t="s">
        <v>341</v>
      </c>
      <c r="K1116">
        <v>2000.0</v>
      </c>
      <c r="L1116" t="str">
        <f t="shared" si="3"/>
        <v>CESD_sHlthCESD3.2000</v>
      </c>
      <c r="M1116" s="1" t="s">
        <v>261</v>
      </c>
      <c r="N1116" t="s">
        <v>193</v>
      </c>
      <c r="P1116" s="17" t="s">
        <v>2159</v>
      </c>
      <c r="Q1116" s="17">
        <v>1.0</v>
      </c>
    </row>
    <row r="1117" ht="15.75" customHeight="1">
      <c r="A1117" t="s">
        <v>55</v>
      </c>
      <c r="B1117" t="s">
        <v>288</v>
      </c>
      <c r="D1117" t="s">
        <v>2246</v>
      </c>
      <c r="E1117" t="s">
        <v>2264</v>
      </c>
      <c r="F1117" s="1"/>
      <c r="G1117" s="17" t="s">
        <v>2157</v>
      </c>
      <c r="H1117" s="1" t="s">
        <v>2237</v>
      </c>
      <c r="I1117" s="15"/>
      <c r="J1117" s="1" t="s">
        <v>341</v>
      </c>
      <c r="K1117">
        <v>2002.0</v>
      </c>
      <c r="L1117" t="str">
        <f t="shared" si="3"/>
        <v>CESD_sHlthCESD3.2002</v>
      </c>
      <c r="M1117" s="1" t="s">
        <v>261</v>
      </c>
      <c r="N1117" t="s">
        <v>193</v>
      </c>
      <c r="P1117" s="17" t="s">
        <v>2159</v>
      </c>
      <c r="Q1117" s="17">
        <v>1.0</v>
      </c>
    </row>
    <row r="1118" ht="15.75" customHeight="1">
      <c r="A1118" t="s">
        <v>55</v>
      </c>
      <c r="B1118" t="s">
        <v>297</v>
      </c>
      <c r="D1118" t="s">
        <v>2248</v>
      </c>
      <c r="E1118" t="s">
        <v>2265</v>
      </c>
      <c r="F1118" s="1"/>
      <c r="G1118" s="17" t="s">
        <v>2157</v>
      </c>
      <c r="H1118" s="1" t="s">
        <v>2237</v>
      </c>
      <c r="I1118" s="15"/>
      <c r="J1118" s="1" t="s">
        <v>341</v>
      </c>
      <c r="K1118">
        <v>2004.0</v>
      </c>
      <c r="L1118" t="str">
        <f t="shared" si="3"/>
        <v>CESD_sHlthCESD3.2004</v>
      </c>
      <c r="M1118" s="1" t="s">
        <v>261</v>
      </c>
      <c r="N1118" t="s">
        <v>193</v>
      </c>
      <c r="P1118" s="17" t="s">
        <v>2159</v>
      </c>
      <c r="Q1118" s="17">
        <v>1.0</v>
      </c>
    </row>
    <row r="1119" ht="15.75" customHeight="1">
      <c r="A1119" t="s">
        <v>55</v>
      </c>
      <c r="B1119" t="s">
        <v>302</v>
      </c>
      <c r="D1119" t="s">
        <v>2250</v>
      </c>
      <c r="E1119" t="s">
        <v>2266</v>
      </c>
      <c r="F1119" s="1"/>
      <c r="G1119" s="17" t="s">
        <v>2157</v>
      </c>
      <c r="H1119" s="1" t="s">
        <v>2237</v>
      </c>
      <c r="I1119" s="15"/>
      <c r="J1119" s="1" t="s">
        <v>341</v>
      </c>
      <c r="K1119">
        <v>2006.0</v>
      </c>
      <c r="L1119" t="str">
        <f t="shared" si="3"/>
        <v>CESD_sHlthCESD3.2006</v>
      </c>
      <c r="M1119" s="1" t="s">
        <v>261</v>
      </c>
      <c r="N1119" t="s">
        <v>193</v>
      </c>
      <c r="P1119" s="17" t="s">
        <v>2159</v>
      </c>
      <c r="Q1119" s="17">
        <v>1.0</v>
      </c>
    </row>
    <row r="1120" ht="15.75" customHeight="1">
      <c r="A1120" t="s">
        <v>55</v>
      </c>
      <c r="B1120" t="s">
        <v>309</v>
      </c>
      <c r="D1120" t="s">
        <v>2252</v>
      </c>
      <c r="E1120" t="s">
        <v>2267</v>
      </c>
      <c r="F1120" s="1"/>
      <c r="G1120" s="17" t="s">
        <v>2157</v>
      </c>
      <c r="H1120" s="1" t="s">
        <v>2237</v>
      </c>
      <c r="I1120" s="15"/>
      <c r="J1120" s="1" t="s">
        <v>341</v>
      </c>
      <c r="K1120">
        <v>2008.0</v>
      </c>
      <c r="L1120" t="str">
        <f t="shared" si="3"/>
        <v>CESD_sHlthCESD3.2008</v>
      </c>
      <c r="M1120" s="1" t="s">
        <v>261</v>
      </c>
      <c r="N1120" t="s">
        <v>193</v>
      </c>
      <c r="P1120" s="17" t="s">
        <v>2159</v>
      </c>
      <c r="Q1120" s="17">
        <v>1.0</v>
      </c>
    </row>
    <row r="1121" ht="15.75" customHeight="1">
      <c r="A1121" t="s">
        <v>55</v>
      </c>
      <c r="B1121" t="s">
        <v>318</v>
      </c>
      <c r="D1121" t="s">
        <v>2254</v>
      </c>
      <c r="E1121" t="s">
        <v>2268</v>
      </c>
      <c r="F1121" s="1"/>
      <c r="G1121" s="17" t="s">
        <v>2157</v>
      </c>
      <c r="H1121" s="1" t="s">
        <v>2237</v>
      </c>
      <c r="I1121" s="15"/>
      <c r="J1121" s="1" t="s">
        <v>341</v>
      </c>
      <c r="K1121">
        <v>2010.0</v>
      </c>
      <c r="L1121" t="str">
        <f t="shared" si="3"/>
        <v>CESD_sHlthCESD3.2010</v>
      </c>
      <c r="M1121" s="1" t="s">
        <v>261</v>
      </c>
      <c r="N1121" t="s">
        <v>193</v>
      </c>
      <c r="P1121" s="17" t="s">
        <v>2159</v>
      </c>
      <c r="Q1121" s="17">
        <v>1.0</v>
      </c>
    </row>
    <row r="1122" ht="15.75" customHeight="1">
      <c r="A1122" t="s">
        <v>55</v>
      </c>
      <c r="B1122" t="s">
        <v>324</v>
      </c>
      <c r="D1122" t="s">
        <v>2256</v>
      </c>
      <c r="E1122" t="s">
        <v>2269</v>
      </c>
      <c r="F1122" s="1"/>
      <c r="G1122" s="17" t="s">
        <v>2157</v>
      </c>
      <c r="H1122" s="1" t="s">
        <v>2237</v>
      </c>
      <c r="I1122" s="15"/>
      <c r="J1122" s="1" t="s">
        <v>341</v>
      </c>
      <c r="K1122">
        <v>2012.0</v>
      </c>
      <c r="L1122" t="str">
        <f t="shared" si="3"/>
        <v>CESD_sHlthCESD3.2012</v>
      </c>
      <c r="M1122" s="1" t="s">
        <v>261</v>
      </c>
      <c r="N1122" t="s">
        <v>193</v>
      </c>
      <c r="P1122" s="17" t="s">
        <v>2159</v>
      </c>
      <c r="Q1122" s="17">
        <v>1.0</v>
      </c>
    </row>
    <row r="1123" ht="15.75" customHeight="1">
      <c r="A1123" t="s">
        <v>55</v>
      </c>
      <c r="B1123" t="s">
        <v>332</v>
      </c>
      <c r="D1123" t="s">
        <v>2258</v>
      </c>
      <c r="E1123" t="s">
        <v>2270</v>
      </c>
      <c r="F1123" s="1"/>
      <c r="G1123" s="17" t="s">
        <v>2157</v>
      </c>
      <c r="H1123" s="1" t="s">
        <v>2237</v>
      </c>
      <c r="I1123" s="15"/>
      <c r="J1123" s="1" t="s">
        <v>341</v>
      </c>
      <c r="K1123">
        <v>2014.0</v>
      </c>
      <c r="L1123" t="str">
        <f t="shared" si="3"/>
        <v>CESD_sHlthCESD3.2014</v>
      </c>
      <c r="M1123" s="1" t="s">
        <v>261</v>
      </c>
      <c r="N1123" t="s">
        <v>193</v>
      </c>
      <c r="P1123" s="17" t="s">
        <v>2159</v>
      </c>
      <c r="Q1123" s="17">
        <v>1.0</v>
      </c>
    </row>
    <row r="1124" ht="15.75" customHeight="1">
      <c r="A1124" t="s">
        <v>55</v>
      </c>
      <c r="B1124" t="s">
        <v>125</v>
      </c>
      <c r="D1124" t="s">
        <v>2271</v>
      </c>
      <c r="E1124" t="s">
        <v>2272</v>
      </c>
      <c r="F1124" s="1"/>
      <c r="G1124" s="17" t="s">
        <v>2157</v>
      </c>
      <c r="H1124" s="1" t="s">
        <v>2273</v>
      </c>
      <c r="I1124" s="15"/>
      <c r="J1124" s="17" t="s">
        <v>78</v>
      </c>
      <c r="K1124">
        <v>1992.0</v>
      </c>
      <c r="L1124" t="str">
        <f t="shared" si="3"/>
        <v>CESD_rHlthCESD4.1992</v>
      </c>
      <c r="M1124" s="1" t="s">
        <v>261</v>
      </c>
      <c r="N1124" t="s">
        <v>193</v>
      </c>
      <c r="P1124" s="17" t="s">
        <v>2159</v>
      </c>
      <c r="Q1124" s="17">
        <v>0.0</v>
      </c>
    </row>
    <row r="1125" ht="15.75" customHeight="1">
      <c r="A1125" t="s">
        <v>55</v>
      </c>
      <c r="B1125" t="s">
        <v>125</v>
      </c>
      <c r="D1125" t="s">
        <v>2271</v>
      </c>
      <c r="E1125" t="s">
        <v>2274</v>
      </c>
      <c r="F1125" s="1"/>
      <c r="G1125" s="17" t="s">
        <v>2157</v>
      </c>
      <c r="H1125" s="1" t="s">
        <v>2275</v>
      </c>
      <c r="I1125" s="15"/>
      <c r="J1125" s="1" t="s">
        <v>341</v>
      </c>
      <c r="K1125">
        <v>1992.0</v>
      </c>
      <c r="L1125" t="str">
        <f t="shared" si="3"/>
        <v>CESD_sHlthCESD4.1992</v>
      </c>
      <c r="M1125" s="1" t="s">
        <v>261</v>
      </c>
      <c r="N1125" t="s">
        <v>193</v>
      </c>
      <c r="P1125" s="17" t="s">
        <v>2159</v>
      </c>
      <c r="Q1125" s="17">
        <v>0.0</v>
      </c>
    </row>
    <row r="1126" ht="15.75" customHeight="1">
      <c r="A1126" t="s">
        <v>55</v>
      </c>
      <c r="B1126" t="s">
        <v>251</v>
      </c>
      <c r="D1126" t="s">
        <v>2276</v>
      </c>
      <c r="E1126" t="s">
        <v>2277</v>
      </c>
      <c r="F1126" s="1"/>
      <c r="G1126" s="17" t="s">
        <v>2157</v>
      </c>
      <c r="H1126" s="1" t="s">
        <v>2273</v>
      </c>
      <c r="I1126" s="15"/>
      <c r="J1126" s="17" t="s">
        <v>78</v>
      </c>
      <c r="K1126">
        <v>1994.0</v>
      </c>
      <c r="L1126" t="str">
        <f t="shared" si="3"/>
        <v>CESD_rHlthCESD4.1994</v>
      </c>
      <c r="M1126" s="1" t="s">
        <v>261</v>
      </c>
      <c r="N1126" t="s">
        <v>193</v>
      </c>
      <c r="P1126" s="17" t="s">
        <v>2159</v>
      </c>
      <c r="Q1126" s="17">
        <v>0.0</v>
      </c>
    </row>
    <row r="1127" ht="15.75" customHeight="1">
      <c r="A1127" t="s">
        <v>55</v>
      </c>
      <c r="B1127" t="s">
        <v>264</v>
      </c>
      <c r="D1127" t="s">
        <v>2278</v>
      </c>
      <c r="E1127" t="s">
        <v>2279</v>
      </c>
      <c r="F1127" s="1"/>
      <c r="G1127" s="17" t="s">
        <v>2157</v>
      </c>
      <c r="H1127" s="1" t="s">
        <v>2273</v>
      </c>
      <c r="I1127" s="15"/>
      <c r="J1127" s="17" t="s">
        <v>78</v>
      </c>
      <c r="K1127">
        <v>1996.0</v>
      </c>
      <c r="L1127" t="str">
        <f t="shared" si="3"/>
        <v>CESD_rHlthCESD4.1996</v>
      </c>
      <c r="M1127" s="1" t="s">
        <v>261</v>
      </c>
      <c r="N1127" t="s">
        <v>193</v>
      </c>
      <c r="P1127" s="17" t="s">
        <v>2159</v>
      </c>
      <c r="Q1127" s="17">
        <v>0.0</v>
      </c>
    </row>
    <row r="1128" ht="15.75" customHeight="1">
      <c r="A1128" t="s">
        <v>55</v>
      </c>
      <c r="B1128" t="s">
        <v>273</v>
      </c>
      <c r="D1128" t="s">
        <v>2280</v>
      </c>
      <c r="E1128" t="s">
        <v>2281</v>
      </c>
      <c r="F1128" s="1"/>
      <c r="G1128" s="17" t="s">
        <v>2157</v>
      </c>
      <c r="H1128" s="1" t="s">
        <v>2273</v>
      </c>
      <c r="I1128" s="15"/>
      <c r="J1128" s="17" t="s">
        <v>78</v>
      </c>
      <c r="K1128">
        <v>1998.0</v>
      </c>
      <c r="L1128" t="str">
        <f t="shared" si="3"/>
        <v>CESD_rHlthCESD4.1998</v>
      </c>
      <c r="M1128" s="1" t="s">
        <v>261</v>
      </c>
      <c r="N1128" t="s">
        <v>193</v>
      </c>
      <c r="P1128" s="17" t="s">
        <v>2159</v>
      </c>
      <c r="Q1128" s="17">
        <v>0.0</v>
      </c>
    </row>
    <row r="1129" ht="15.75" customHeight="1">
      <c r="A1129" t="s">
        <v>55</v>
      </c>
      <c r="B1129" t="s">
        <v>283</v>
      </c>
      <c r="D1129" t="s">
        <v>2282</v>
      </c>
      <c r="E1129" t="s">
        <v>2283</v>
      </c>
      <c r="F1129" s="1"/>
      <c r="G1129" s="17" t="s">
        <v>2157</v>
      </c>
      <c r="H1129" s="1" t="s">
        <v>2273</v>
      </c>
      <c r="I1129" s="15"/>
      <c r="J1129" s="17" t="s">
        <v>78</v>
      </c>
      <c r="K1129">
        <v>2000.0</v>
      </c>
      <c r="L1129" t="str">
        <f t="shared" si="3"/>
        <v>CESD_rHlthCESD4.2000</v>
      </c>
      <c r="M1129" s="1" t="s">
        <v>261</v>
      </c>
      <c r="N1129" t="s">
        <v>193</v>
      </c>
      <c r="P1129" s="17" t="s">
        <v>2159</v>
      </c>
      <c r="Q1129" s="17">
        <v>0.0</v>
      </c>
    </row>
    <row r="1130" ht="15.75" customHeight="1">
      <c r="A1130" t="s">
        <v>55</v>
      </c>
      <c r="B1130" t="s">
        <v>288</v>
      </c>
      <c r="D1130" t="s">
        <v>2284</v>
      </c>
      <c r="E1130" t="s">
        <v>2285</v>
      </c>
      <c r="F1130" s="1"/>
      <c r="G1130" s="17" t="s">
        <v>2157</v>
      </c>
      <c r="H1130" s="1" t="s">
        <v>2273</v>
      </c>
      <c r="I1130" s="15"/>
      <c r="J1130" s="17" t="s">
        <v>78</v>
      </c>
      <c r="K1130">
        <v>2002.0</v>
      </c>
      <c r="L1130" t="str">
        <f t="shared" si="3"/>
        <v>CESD_rHlthCESD4.2002</v>
      </c>
      <c r="M1130" s="1" t="s">
        <v>261</v>
      </c>
      <c r="N1130" t="s">
        <v>193</v>
      </c>
      <c r="P1130" s="17" t="s">
        <v>2159</v>
      </c>
      <c r="Q1130" s="17">
        <v>0.0</v>
      </c>
    </row>
    <row r="1131" ht="15.75" customHeight="1">
      <c r="A1131" t="s">
        <v>55</v>
      </c>
      <c r="B1131" t="s">
        <v>297</v>
      </c>
      <c r="D1131" t="s">
        <v>2286</v>
      </c>
      <c r="E1131" t="s">
        <v>2287</v>
      </c>
      <c r="F1131" s="1"/>
      <c r="G1131" s="17" t="s">
        <v>2157</v>
      </c>
      <c r="H1131" s="1" t="s">
        <v>2273</v>
      </c>
      <c r="I1131" s="15"/>
      <c r="J1131" s="17" t="s">
        <v>78</v>
      </c>
      <c r="K1131">
        <v>2004.0</v>
      </c>
      <c r="L1131" t="str">
        <f t="shared" si="3"/>
        <v>CESD_rHlthCESD4.2004</v>
      </c>
      <c r="M1131" s="1" t="s">
        <v>261</v>
      </c>
      <c r="N1131" t="s">
        <v>193</v>
      </c>
      <c r="P1131" s="17" t="s">
        <v>2159</v>
      </c>
      <c r="Q1131" s="17">
        <v>0.0</v>
      </c>
    </row>
    <row r="1132" ht="15.75" customHeight="1">
      <c r="A1132" t="s">
        <v>55</v>
      </c>
      <c r="B1132" t="s">
        <v>302</v>
      </c>
      <c r="D1132" t="s">
        <v>2288</v>
      </c>
      <c r="E1132" t="s">
        <v>2289</v>
      </c>
      <c r="F1132" s="1"/>
      <c r="G1132" s="17" t="s">
        <v>2157</v>
      </c>
      <c r="H1132" s="1" t="s">
        <v>2273</v>
      </c>
      <c r="I1132" s="15"/>
      <c r="J1132" s="17" t="s">
        <v>78</v>
      </c>
      <c r="K1132">
        <v>2006.0</v>
      </c>
      <c r="L1132" t="str">
        <f t="shared" si="3"/>
        <v>CESD_rHlthCESD4.2006</v>
      </c>
      <c r="M1132" s="1" t="s">
        <v>261</v>
      </c>
      <c r="N1132" t="s">
        <v>193</v>
      </c>
      <c r="P1132" s="17" t="s">
        <v>2159</v>
      </c>
      <c r="Q1132" s="17">
        <v>0.0</v>
      </c>
    </row>
    <row r="1133" ht="15.75" customHeight="1">
      <c r="A1133" t="s">
        <v>55</v>
      </c>
      <c r="B1133" t="s">
        <v>309</v>
      </c>
      <c r="D1133" t="s">
        <v>2290</v>
      </c>
      <c r="E1133" t="s">
        <v>2291</v>
      </c>
      <c r="F1133" s="1"/>
      <c r="G1133" s="17" t="s">
        <v>2157</v>
      </c>
      <c r="H1133" s="1" t="s">
        <v>2273</v>
      </c>
      <c r="I1133" s="15"/>
      <c r="J1133" s="17" t="s">
        <v>78</v>
      </c>
      <c r="K1133">
        <v>2008.0</v>
      </c>
      <c r="L1133" t="str">
        <f t="shared" si="3"/>
        <v>CESD_rHlthCESD4.2008</v>
      </c>
      <c r="M1133" s="1" t="s">
        <v>261</v>
      </c>
      <c r="N1133" t="s">
        <v>193</v>
      </c>
      <c r="P1133" s="17" t="s">
        <v>2159</v>
      </c>
      <c r="Q1133" s="17">
        <v>0.0</v>
      </c>
    </row>
    <row r="1134" ht="15.75" customHeight="1">
      <c r="A1134" t="s">
        <v>55</v>
      </c>
      <c r="B1134" t="s">
        <v>318</v>
      </c>
      <c r="D1134" t="s">
        <v>2292</v>
      </c>
      <c r="E1134" t="s">
        <v>2293</v>
      </c>
      <c r="F1134" s="1"/>
      <c r="G1134" s="17" t="s">
        <v>2157</v>
      </c>
      <c r="H1134" s="1" t="s">
        <v>2273</v>
      </c>
      <c r="I1134" s="15"/>
      <c r="J1134" s="17" t="s">
        <v>78</v>
      </c>
      <c r="K1134">
        <v>2010.0</v>
      </c>
      <c r="L1134" t="str">
        <f t="shared" si="3"/>
        <v>CESD_rHlthCESD4.2010</v>
      </c>
      <c r="M1134" s="1" t="s">
        <v>261</v>
      </c>
      <c r="N1134" t="s">
        <v>193</v>
      </c>
      <c r="P1134" s="17" t="s">
        <v>2159</v>
      </c>
      <c r="Q1134" s="17">
        <v>0.0</v>
      </c>
    </row>
    <row r="1135" ht="15.75" customHeight="1">
      <c r="A1135" t="s">
        <v>55</v>
      </c>
      <c r="B1135" t="s">
        <v>324</v>
      </c>
      <c r="D1135" t="s">
        <v>2294</v>
      </c>
      <c r="E1135" t="s">
        <v>2295</v>
      </c>
      <c r="F1135" s="1"/>
      <c r="G1135" s="17" t="s">
        <v>2157</v>
      </c>
      <c r="H1135" s="1" t="s">
        <v>2273</v>
      </c>
      <c r="I1135" s="15"/>
      <c r="J1135" s="17" t="s">
        <v>78</v>
      </c>
      <c r="K1135">
        <v>2012.0</v>
      </c>
      <c r="L1135" t="str">
        <f t="shared" si="3"/>
        <v>CESD_rHlthCESD4.2012</v>
      </c>
      <c r="M1135" s="1" t="s">
        <v>261</v>
      </c>
      <c r="N1135" t="s">
        <v>193</v>
      </c>
      <c r="P1135" s="17" t="s">
        <v>2159</v>
      </c>
      <c r="Q1135" s="17">
        <v>0.0</v>
      </c>
    </row>
    <row r="1136" ht="15.75" customHeight="1">
      <c r="A1136" t="s">
        <v>55</v>
      </c>
      <c r="B1136" t="s">
        <v>332</v>
      </c>
      <c r="D1136" t="s">
        <v>2296</v>
      </c>
      <c r="E1136" t="s">
        <v>2297</v>
      </c>
      <c r="F1136" s="1"/>
      <c r="G1136" s="17" t="s">
        <v>2157</v>
      </c>
      <c r="H1136" s="1" t="s">
        <v>2273</v>
      </c>
      <c r="I1136" s="15"/>
      <c r="J1136" s="17" t="s">
        <v>78</v>
      </c>
      <c r="K1136">
        <v>2014.0</v>
      </c>
      <c r="L1136" t="str">
        <f t="shared" si="3"/>
        <v>CESD_rHlthCESD4.2014</v>
      </c>
      <c r="M1136" s="1" t="s">
        <v>261</v>
      </c>
      <c r="N1136" t="s">
        <v>193</v>
      </c>
      <c r="P1136" s="17" t="s">
        <v>2159</v>
      </c>
      <c r="Q1136" s="17">
        <v>0.0</v>
      </c>
    </row>
    <row r="1137" ht="15.75" customHeight="1">
      <c r="A1137" t="s">
        <v>55</v>
      </c>
      <c r="B1137" t="s">
        <v>251</v>
      </c>
      <c r="D1137" t="s">
        <v>2276</v>
      </c>
      <c r="E1137" t="s">
        <v>2298</v>
      </c>
      <c r="F1137" s="1"/>
      <c r="G1137" s="17" t="s">
        <v>2157</v>
      </c>
      <c r="H1137" s="1" t="s">
        <v>2275</v>
      </c>
      <c r="I1137" s="15"/>
      <c r="J1137" s="1" t="s">
        <v>341</v>
      </c>
      <c r="K1137">
        <v>1994.0</v>
      </c>
      <c r="L1137" t="str">
        <f t="shared" si="3"/>
        <v>CESD_sHlthCESD4.1994</v>
      </c>
      <c r="M1137" s="1" t="s">
        <v>261</v>
      </c>
      <c r="N1137" t="s">
        <v>193</v>
      </c>
      <c r="P1137" s="17" t="s">
        <v>2159</v>
      </c>
      <c r="Q1137" s="17">
        <v>0.0</v>
      </c>
    </row>
    <row r="1138" ht="15.75" customHeight="1">
      <c r="A1138" t="s">
        <v>55</v>
      </c>
      <c r="B1138" t="s">
        <v>264</v>
      </c>
      <c r="D1138" t="s">
        <v>2278</v>
      </c>
      <c r="E1138" t="s">
        <v>2299</v>
      </c>
      <c r="F1138" s="1"/>
      <c r="G1138" s="17" t="s">
        <v>2157</v>
      </c>
      <c r="H1138" s="1" t="s">
        <v>2275</v>
      </c>
      <c r="I1138" s="15"/>
      <c r="J1138" s="1" t="s">
        <v>341</v>
      </c>
      <c r="K1138">
        <v>1996.0</v>
      </c>
      <c r="L1138" t="str">
        <f t="shared" si="3"/>
        <v>CESD_sHlthCESD4.1996</v>
      </c>
      <c r="M1138" s="1" t="s">
        <v>261</v>
      </c>
      <c r="N1138" t="s">
        <v>193</v>
      </c>
      <c r="P1138" s="17" t="s">
        <v>2159</v>
      </c>
      <c r="Q1138" s="17">
        <v>0.0</v>
      </c>
    </row>
    <row r="1139" ht="15.75" customHeight="1">
      <c r="A1139" t="s">
        <v>55</v>
      </c>
      <c r="B1139" t="s">
        <v>273</v>
      </c>
      <c r="D1139" t="s">
        <v>2280</v>
      </c>
      <c r="E1139" t="s">
        <v>2300</v>
      </c>
      <c r="F1139" s="1"/>
      <c r="G1139" s="17" t="s">
        <v>2157</v>
      </c>
      <c r="H1139" s="1" t="s">
        <v>2275</v>
      </c>
      <c r="I1139" s="15"/>
      <c r="J1139" s="1" t="s">
        <v>341</v>
      </c>
      <c r="K1139">
        <v>1998.0</v>
      </c>
      <c r="L1139" t="str">
        <f t="shared" si="3"/>
        <v>CESD_sHlthCESD4.1998</v>
      </c>
      <c r="M1139" s="1" t="s">
        <v>261</v>
      </c>
      <c r="N1139" t="s">
        <v>193</v>
      </c>
      <c r="P1139" s="17" t="s">
        <v>2159</v>
      </c>
      <c r="Q1139" s="17">
        <v>0.0</v>
      </c>
    </row>
    <row r="1140" ht="15.75" customHeight="1">
      <c r="A1140" t="s">
        <v>55</v>
      </c>
      <c r="B1140" t="s">
        <v>283</v>
      </c>
      <c r="D1140" t="s">
        <v>2282</v>
      </c>
      <c r="E1140" t="s">
        <v>2301</v>
      </c>
      <c r="F1140" s="1"/>
      <c r="G1140" s="17" t="s">
        <v>2157</v>
      </c>
      <c r="H1140" s="1" t="s">
        <v>2275</v>
      </c>
      <c r="I1140" s="15"/>
      <c r="J1140" s="1" t="s">
        <v>341</v>
      </c>
      <c r="K1140">
        <v>2000.0</v>
      </c>
      <c r="L1140" t="str">
        <f t="shared" si="3"/>
        <v>CESD_sHlthCESD4.2000</v>
      </c>
      <c r="M1140" s="1" t="s">
        <v>261</v>
      </c>
      <c r="N1140" t="s">
        <v>193</v>
      </c>
      <c r="P1140" s="17" t="s">
        <v>2159</v>
      </c>
      <c r="Q1140" s="17">
        <v>0.0</v>
      </c>
    </row>
    <row r="1141" ht="15.75" customHeight="1">
      <c r="A1141" t="s">
        <v>55</v>
      </c>
      <c r="B1141" t="s">
        <v>288</v>
      </c>
      <c r="D1141" t="s">
        <v>2284</v>
      </c>
      <c r="E1141" t="s">
        <v>2302</v>
      </c>
      <c r="F1141" s="1"/>
      <c r="G1141" s="17" t="s">
        <v>2157</v>
      </c>
      <c r="H1141" s="1" t="s">
        <v>2275</v>
      </c>
      <c r="I1141" s="15"/>
      <c r="J1141" s="1" t="s">
        <v>341</v>
      </c>
      <c r="K1141">
        <v>2002.0</v>
      </c>
      <c r="L1141" t="str">
        <f t="shared" si="3"/>
        <v>CESD_sHlthCESD4.2002</v>
      </c>
      <c r="M1141" s="1" t="s">
        <v>261</v>
      </c>
      <c r="N1141" t="s">
        <v>193</v>
      </c>
      <c r="P1141" s="17" t="s">
        <v>2159</v>
      </c>
      <c r="Q1141" s="17">
        <v>0.0</v>
      </c>
    </row>
    <row r="1142" ht="15.75" customHeight="1">
      <c r="A1142" t="s">
        <v>55</v>
      </c>
      <c r="B1142" t="s">
        <v>297</v>
      </c>
      <c r="D1142" t="s">
        <v>2286</v>
      </c>
      <c r="E1142" t="s">
        <v>2303</v>
      </c>
      <c r="F1142" s="1"/>
      <c r="G1142" s="17" t="s">
        <v>2157</v>
      </c>
      <c r="H1142" s="1" t="s">
        <v>2275</v>
      </c>
      <c r="I1142" s="15"/>
      <c r="J1142" s="1" t="s">
        <v>341</v>
      </c>
      <c r="K1142">
        <v>2004.0</v>
      </c>
      <c r="L1142" t="str">
        <f t="shared" si="3"/>
        <v>CESD_sHlthCESD4.2004</v>
      </c>
      <c r="M1142" s="1" t="s">
        <v>261</v>
      </c>
      <c r="N1142" t="s">
        <v>193</v>
      </c>
      <c r="P1142" s="17" t="s">
        <v>2159</v>
      </c>
      <c r="Q1142" s="17">
        <v>0.0</v>
      </c>
    </row>
    <row r="1143" ht="15.75" customHeight="1">
      <c r="A1143" t="s">
        <v>55</v>
      </c>
      <c r="B1143" t="s">
        <v>302</v>
      </c>
      <c r="D1143" t="s">
        <v>2288</v>
      </c>
      <c r="E1143" t="s">
        <v>2304</v>
      </c>
      <c r="F1143" s="1"/>
      <c r="G1143" s="17" t="s">
        <v>2157</v>
      </c>
      <c r="H1143" s="1" t="s">
        <v>2275</v>
      </c>
      <c r="I1143" s="15"/>
      <c r="J1143" s="1" t="s">
        <v>341</v>
      </c>
      <c r="K1143">
        <v>2006.0</v>
      </c>
      <c r="L1143" t="str">
        <f t="shared" si="3"/>
        <v>CESD_sHlthCESD4.2006</v>
      </c>
      <c r="M1143" s="1" t="s">
        <v>261</v>
      </c>
      <c r="N1143" t="s">
        <v>193</v>
      </c>
      <c r="P1143" s="17" t="s">
        <v>2159</v>
      </c>
      <c r="Q1143" s="17">
        <v>0.0</v>
      </c>
    </row>
    <row r="1144" ht="15.75" customHeight="1">
      <c r="A1144" t="s">
        <v>55</v>
      </c>
      <c r="B1144" t="s">
        <v>309</v>
      </c>
      <c r="D1144" t="s">
        <v>2290</v>
      </c>
      <c r="E1144" t="s">
        <v>2305</v>
      </c>
      <c r="F1144" s="1"/>
      <c r="G1144" s="17" t="s">
        <v>2157</v>
      </c>
      <c r="H1144" s="1" t="s">
        <v>2275</v>
      </c>
      <c r="I1144" s="15"/>
      <c r="J1144" s="1" t="s">
        <v>341</v>
      </c>
      <c r="K1144">
        <v>2008.0</v>
      </c>
      <c r="L1144" t="str">
        <f t="shared" si="3"/>
        <v>CESD_sHlthCESD4.2008</v>
      </c>
      <c r="M1144" s="1" t="s">
        <v>261</v>
      </c>
      <c r="N1144" t="s">
        <v>193</v>
      </c>
      <c r="P1144" s="17" t="s">
        <v>2159</v>
      </c>
      <c r="Q1144" s="17">
        <v>0.0</v>
      </c>
    </row>
    <row r="1145" ht="15.75" customHeight="1">
      <c r="A1145" t="s">
        <v>55</v>
      </c>
      <c r="B1145" t="s">
        <v>318</v>
      </c>
      <c r="D1145" t="s">
        <v>2292</v>
      </c>
      <c r="E1145" t="s">
        <v>2306</v>
      </c>
      <c r="F1145" s="1"/>
      <c r="G1145" s="17" t="s">
        <v>2157</v>
      </c>
      <c r="H1145" s="1" t="s">
        <v>2275</v>
      </c>
      <c r="I1145" s="15"/>
      <c r="J1145" s="1" t="s">
        <v>341</v>
      </c>
      <c r="K1145">
        <v>2010.0</v>
      </c>
      <c r="L1145" t="str">
        <f t="shared" si="3"/>
        <v>CESD_sHlthCESD4.2010</v>
      </c>
      <c r="M1145" s="1" t="s">
        <v>261</v>
      </c>
      <c r="N1145" t="s">
        <v>193</v>
      </c>
      <c r="P1145" s="17" t="s">
        <v>2159</v>
      </c>
      <c r="Q1145" s="17">
        <v>0.0</v>
      </c>
    </row>
    <row r="1146" ht="15.75" customHeight="1">
      <c r="A1146" t="s">
        <v>55</v>
      </c>
      <c r="B1146" t="s">
        <v>324</v>
      </c>
      <c r="D1146" t="s">
        <v>2294</v>
      </c>
      <c r="E1146" t="s">
        <v>2307</v>
      </c>
      <c r="F1146" s="1"/>
      <c r="G1146" s="17" t="s">
        <v>2157</v>
      </c>
      <c r="H1146" s="1" t="s">
        <v>2275</v>
      </c>
      <c r="I1146" s="15"/>
      <c r="J1146" s="1" t="s">
        <v>341</v>
      </c>
      <c r="K1146">
        <v>2012.0</v>
      </c>
      <c r="L1146" t="str">
        <f t="shared" si="3"/>
        <v>CESD_sHlthCESD4.2012</v>
      </c>
      <c r="M1146" s="1" t="s">
        <v>261</v>
      </c>
      <c r="N1146" t="s">
        <v>193</v>
      </c>
      <c r="P1146" s="17" t="s">
        <v>2159</v>
      </c>
      <c r="Q1146" s="17">
        <v>0.0</v>
      </c>
    </row>
    <row r="1147" ht="15.75" customHeight="1">
      <c r="A1147" t="s">
        <v>55</v>
      </c>
      <c r="B1147" t="s">
        <v>332</v>
      </c>
      <c r="D1147" t="s">
        <v>2296</v>
      </c>
      <c r="E1147" t="s">
        <v>2308</v>
      </c>
      <c r="F1147" s="1"/>
      <c r="G1147" s="17" t="s">
        <v>2157</v>
      </c>
      <c r="H1147" s="1" t="s">
        <v>2275</v>
      </c>
      <c r="I1147" s="15"/>
      <c r="J1147" s="1" t="s">
        <v>341</v>
      </c>
      <c r="K1147">
        <v>2014.0</v>
      </c>
      <c r="L1147" t="str">
        <f t="shared" si="3"/>
        <v>CESD_sHlthCESD4.2014</v>
      </c>
      <c r="M1147" s="1" t="s">
        <v>261</v>
      </c>
      <c r="N1147" t="s">
        <v>193</v>
      </c>
      <c r="P1147" s="17" t="s">
        <v>2159</v>
      </c>
      <c r="Q1147" s="17">
        <v>0.0</v>
      </c>
    </row>
    <row r="1148" ht="15.75" customHeight="1">
      <c r="A1148" t="s">
        <v>55</v>
      </c>
      <c r="B1148" t="s">
        <v>125</v>
      </c>
      <c r="D1148" t="s">
        <v>2309</v>
      </c>
      <c r="E1148" t="s">
        <v>2310</v>
      </c>
      <c r="F1148" s="1"/>
      <c r="G1148" s="17" t="s">
        <v>2157</v>
      </c>
      <c r="H1148" s="1" t="s">
        <v>2311</v>
      </c>
      <c r="I1148" s="15"/>
      <c r="J1148" s="17" t="s">
        <v>78</v>
      </c>
      <c r="K1148">
        <v>1992.0</v>
      </c>
      <c r="L1148" t="str">
        <f t="shared" si="3"/>
        <v>CESD_rHlthCESD5.1992</v>
      </c>
      <c r="M1148" s="1" t="s">
        <v>261</v>
      </c>
      <c r="N1148" t="s">
        <v>193</v>
      </c>
      <c r="P1148" s="17" t="s">
        <v>2159</v>
      </c>
      <c r="Q1148" s="17">
        <v>1.0</v>
      </c>
    </row>
    <row r="1149" ht="15.75" customHeight="1">
      <c r="A1149" t="s">
        <v>55</v>
      </c>
      <c r="B1149" t="s">
        <v>125</v>
      </c>
      <c r="D1149" t="s">
        <v>2309</v>
      </c>
      <c r="E1149" t="s">
        <v>2312</v>
      </c>
      <c r="F1149" s="1"/>
      <c r="G1149" s="17" t="s">
        <v>2157</v>
      </c>
      <c r="H1149" s="1" t="s">
        <v>2313</v>
      </c>
      <c r="I1149" s="15"/>
      <c r="J1149" s="1" t="s">
        <v>341</v>
      </c>
      <c r="K1149">
        <v>1992.0</v>
      </c>
      <c r="L1149" t="str">
        <f t="shared" si="3"/>
        <v>CESD_sHlthCESD5.1992</v>
      </c>
      <c r="M1149" s="1" t="s">
        <v>261</v>
      </c>
      <c r="N1149" t="s">
        <v>193</v>
      </c>
      <c r="P1149" s="17" t="s">
        <v>2159</v>
      </c>
      <c r="Q1149" s="17">
        <v>1.0</v>
      </c>
    </row>
    <row r="1150" ht="15.75" customHeight="1">
      <c r="A1150" t="s">
        <v>55</v>
      </c>
      <c r="B1150" t="s">
        <v>251</v>
      </c>
      <c r="D1150" t="s">
        <v>2314</v>
      </c>
      <c r="E1150" t="s">
        <v>2315</v>
      </c>
      <c r="F1150" s="1"/>
      <c r="G1150" s="17" t="s">
        <v>2157</v>
      </c>
      <c r="H1150" s="1" t="s">
        <v>2311</v>
      </c>
      <c r="I1150" s="15"/>
      <c r="J1150" s="17" t="s">
        <v>78</v>
      </c>
      <c r="K1150">
        <v>1994.0</v>
      </c>
      <c r="L1150" t="str">
        <f t="shared" si="3"/>
        <v>CESD_rHlthCESD5.1994</v>
      </c>
      <c r="M1150" s="1" t="s">
        <v>261</v>
      </c>
      <c r="N1150" t="s">
        <v>193</v>
      </c>
      <c r="P1150" s="17" t="s">
        <v>2159</v>
      </c>
      <c r="Q1150" s="17">
        <v>1.0</v>
      </c>
    </row>
    <row r="1151" ht="15.75" customHeight="1">
      <c r="A1151" t="s">
        <v>55</v>
      </c>
      <c r="B1151" t="s">
        <v>264</v>
      </c>
      <c r="D1151" t="s">
        <v>2316</v>
      </c>
      <c r="E1151" t="s">
        <v>2317</v>
      </c>
      <c r="F1151" s="1"/>
      <c r="G1151" s="17" t="s">
        <v>2157</v>
      </c>
      <c r="H1151" s="1" t="s">
        <v>2311</v>
      </c>
      <c r="I1151" s="15"/>
      <c r="J1151" s="17" t="s">
        <v>78</v>
      </c>
      <c r="K1151">
        <v>1996.0</v>
      </c>
      <c r="L1151" t="str">
        <f t="shared" si="3"/>
        <v>CESD_rHlthCESD5.1996</v>
      </c>
      <c r="M1151" s="1" t="s">
        <v>261</v>
      </c>
      <c r="N1151" t="s">
        <v>193</v>
      </c>
      <c r="P1151" s="17" t="s">
        <v>2159</v>
      </c>
      <c r="Q1151" s="17">
        <v>1.0</v>
      </c>
    </row>
    <row r="1152" ht="15.75" customHeight="1">
      <c r="A1152" t="s">
        <v>55</v>
      </c>
      <c r="B1152" t="s">
        <v>273</v>
      </c>
      <c r="D1152" t="s">
        <v>2318</v>
      </c>
      <c r="E1152" t="s">
        <v>2319</v>
      </c>
      <c r="F1152" s="1"/>
      <c r="G1152" s="17" t="s">
        <v>2157</v>
      </c>
      <c r="H1152" s="1" t="s">
        <v>2311</v>
      </c>
      <c r="I1152" s="15"/>
      <c r="J1152" s="17" t="s">
        <v>78</v>
      </c>
      <c r="K1152">
        <v>1998.0</v>
      </c>
      <c r="L1152" t="str">
        <f t="shared" si="3"/>
        <v>CESD_rHlthCESD5.1998</v>
      </c>
      <c r="M1152" s="1" t="s">
        <v>261</v>
      </c>
      <c r="N1152" t="s">
        <v>193</v>
      </c>
      <c r="P1152" s="17" t="s">
        <v>2159</v>
      </c>
      <c r="Q1152" s="17">
        <v>1.0</v>
      </c>
    </row>
    <row r="1153" ht="15.75" customHeight="1">
      <c r="A1153" t="s">
        <v>55</v>
      </c>
      <c r="B1153" t="s">
        <v>283</v>
      </c>
      <c r="D1153" t="s">
        <v>2320</v>
      </c>
      <c r="E1153" t="s">
        <v>2321</v>
      </c>
      <c r="F1153" s="1"/>
      <c r="G1153" s="17" t="s">
        <v>2157</v>
      </c>
      <c r="H1153" s="1" t="s">
        <v>2311</v>
      </c>
      <c r="I1153" s="15"/>
      <c r="J1153" s="17" t="s">
        <v>78</v>
      </c>
      <c r="K1153">
        <v>2000.0</v>
      </c>
      <c r="L1153" t="str">
        <f t="shared" si="3"/>
        <v>CESD_rHlthCESD5.2000</v>
      </c>
      <c r="M1153" s="1" t="s">
        <v>261</v>
      </c>
      <c r="N1153" t="s">
        <v>193</v>
      </c>
      <c r="P1153" s="17" t="s">
        <v>2159</v>
      </c>
      <c r="Q1153" s="17">
        <v>1.0</v>
      </c>
    </row>
    <row r="1154" ht="15.75" customHeight="1">
      <c r="A1154" t="s">
        <v>55</v>
      </c>
      <c r="B1154" t="s">
        <v>288</v>
      </c>
      <c r="D1154" t="s">
        <v>2322</v>
      </c>
      <c r="E1154" t="s">
        <v>2323</v>
      </c>
      <c r="F1154" s="1"/>
      <c r="G1154" s="17" t="s">
        <v>2157</v>
      </c>
      <c r="H1154" s="1" t="s">
        <v>2311</v>
      </c>
      <c r="I1154" s="15"/>
      <c r="J1154" s="17" t="s">
        <v>78</v>
      </c>
      <c r="K1154">
        <v>2002.0</v>
      </c>
      <c r="L1154" t="str">
        <f t="shared" si="3"/>
        <v>CESD_rHlthCESD5.2002</v>
      </c>
      <c r="M1154" s="1" t="s">
        <v>261</v>
      </c>
      <c r="N1154" t="s">
        <v>193</v>
      </c>
      <c r="P1154" s="17" t="s">
        <v>2159</v>
      </c>
      <c r="Q1154" s="17">
        <v>1.0</v>
      </c>
    </row>
    <row r="1155" ht="15.75" customHeight="1">
      <c r="A1155" t="s">
        <v>55</v>
      </c>
      <c r="B1155" t="s">
        <v>297</v>
      </c>
      <c r="D1155" t="s">
        <v>2324</v>
      </c>
      <c r="E1155" t="s">
        <v>2325</v>
      </c>
      <c r="F1155" s="1"/>
      <c r="G1155" s="17" t="s">
        <v>2157</v>
      </c>
      <c r="H1155" s="1" t="s">
        <v>2311</v>
      </c>
      <c r="I1155" s="15"/>
      <c r="J1155" s="17" t="s">
        <v>78</v>
      </c>
      <c r="K1155">
        <v>2004.0</v>
      </c>
      <c r="L1155" t="str">
        <f t="shared" si="3"/>
        <v>CESD_rHlthCESD5.2004</v>
      </c>
      <c r="M1155" s="1" t="s">
        <v>261</v>
      </c>
      <c r="N1155" t="s">
        <v>193</v>
      </c>
      <c r="P1155" s="17" t="s">
        <v>2159</v>
      </c>
      <c r="Q1155" s="17">
        <v>1.0</v>
      </c>
    </row>
    <row r="1156" ht="15.75" customHeight="1">
      <c r="A1156" t="s">
        <v>55</v>
      </c>
      <c r="B1156" t="s">
        <v>302</v>
      </c>
      <c r="D1156" t="s">
        <v>2326</v>
      </c>
      <c r="E1156" t="s">
        <v>2327</v>
      </c>
      <c r="F1156" s="1"/>
      <c r="G1156" s="17" t="s">
        <v>2157</v>
      </c>
      <c r="H1156" s="1" t="s">
        <v>2311</v>
      </c>
      <c r="I1156" s="15"/>
      <c r="J1156" s="17" t="s">
        <v>78</v>
      </c>
      <c r="K1156">
        <v>2006.0</v>
      </c>
      <c r="L1156" t="str">
        <f t="shared" si="3"/>
        <v>CESD_rHlthCESD5.2006</v>
      </c>
      <c r="M1156" s="1" t="s">
        <v>261</v>
      </c>
      <c r="N1156" t="s">
        <v>193</v>
      </c>
      <c r="P1156" s="17" t="s">
        <v>2159</v>
      </c>
      <c r="Q1156" s="17">
        <v>1.0</v>
      </c>
    </row>
    <row r="1157" ht="15.75" customHeight="1">
      <c r="A1157" t="s">
        <v>55</v>
      </c>
      <c r="B1157" t="s">
        <v>309</v>
      </c>
      <c r="D1157" t="s">
        <v>2328</v>
      </c>
      <c r="E1157" t="s">
        <v>2329</v>
      </c>
      <c r="F1157" s="1"/>
      <c r="G1157" s="17" t="s">
        <v>2157</v>
      </c>
      <c r="H1157" s="1" t="s">
        <v>2311</v>
      </c>
      <c r="I1157" s="15"/>
      <c r="J1157" s="17" t="s">
        <v>78</v>
      </c>
      <c r="K1157">
        <v>2008.0</v>
      </c>
      <c r="L1157" t="str">
        <f t="shared" si="3"/>
        <v>CESD_rHlthCESD5.2008</v>
      </c>
      <c r="M1157" s="1" t="s">
        <v>261</v>
      </c>
      <c r="N1157" t="s">
        <v>193</v>
      </c>
      <c r="P1157" s="17" t="s">
        <v>2159</v>
      </c>
      <c r="Q1157" s="17">
        <v>1.0</v>
      </c>
    </row>
    <row r="1158" ht="15.75" customHeight="1">
      <c r="A1158" t="s">
        <v>55</v>
      </c>
      <c r="B1158" t="s">
        <v>318</v>
      </c>
      <c r="D1158" t="s">
        <v>2330</v>
      </c>
      <c r="E1158" t="s">
        <v>2331</v>
      </c>
      <c r="F1158" s="1"/>
      <c r="G1158" s="17" t="s">
        <v>2157</v>
      </c>
      <c r="H1158" s="1" t="s">
        <v>2311</v>
      </c>
      <c r="I1158" s="15"/>
      <c r="J1158" s="17" t="s">
        <v>78</v>
      </c>
      <c r="K1158">
        <v>2010.0</v>
      </c>
      <c r="L1158" t="str">
        <f t="shared" si="3"/>
        <v>CESD_rHlthCESD5.2010</v>
      </c>
      <c r="M1158" s="1" t="s">
        <v>261</v>
      </c>
      <c r="N1158" t="s">
        <v>193</v>
      </c>
      <c r="P1158" s="17" t="s">
        <v>2159</v>
      </c>
      <c r="Q1158" s="17">
        <v>1.0</v>
      </c>
    </row>
    <row r="1159" ht="15.75" customHeight="1">
      <c r="A1159" t="s">
        <v>55</v>
      </c>
      <c r="B1159" t="s">
        <v>324</v>
      </c>
      <c r="D1159" t="s">
        <v>2332</v>
      </c>
      <c r="E1159" t="s">
        <v>2333</v>
      </c>
      <c r="F1159" s="1"/>
      <c r="G1159" s="17" t="s">
        <v>2157</v>
      </c>
      <c r="H1159" s="1" t="s">
        <v>2311</v>
      </c>
      <c r="I1159" s="15"/>
      <c r="J1159" s="17" t="s">
        <v>78</v>
      </c>
      <c r="K1159">
        <v>2012.0</v>
      </c>
      <c r="L1159" t="str">
        <f t="shared" si="3"/>
        <v>CESD_rHlthCESD5.2012</v>
      </c>
      <c r="M1159" s="1" t="s">
        <v>261</v>
      </c>
      <c r="N1159" t="s">
        <v>193</v>
      </c>
      <c r="P1159" s="17" t="s">
        <v>2159</v>
      </c>
      <c r="Q1159" s="17">
        <v>1.0</v>
      </c>
    </row>
    <row r="1160" ht="15.75" customHeight="1">
      <c r="A1160" t="s">
        <v>55</v>
      </c>
      <c r="B1160" t="s">
        <v>332</v>
      </c>
      <c r="D1160" t="s">
        <v>2334</v>
      </c>
      <c r="E1160" t="s">
        <v>2335</v>
      </c>
      <c r="F1160" s="1"/>
      <c r="G1160" s="17" t="s">
        <v>2157</v>
      </c>
      <c r="H1160" s="1" t="s">
        <v>2311</v>
      </c>
      <c r="I1160" s="15"/>
      <c r="J1160" s="17" t="s">
        <v>78</v>
      </c>
      <c r="K1160">
        <v>2014.0</v>
      </c>
      <c r="L1160" t="str">
        <f t="shared" si="3"/>
        <v>CESD_rHlthCESD5.2014</v>
      </c>
      <c r="M1160" s="1" t="s">
        <v>261</v>
      </c>
      <c r="N1160" t="s">
        <v>193</v>
      </c>
      <c r="P1160" s="17" t="s">
        <v>2159</v>
      </c>
      <c r="Q1160" s="17">
        <v>1.0</v>
      </c>
    </row>
    <row r="1161" ht="15.75" customHeight="1">
      <c r="A1161" t="s">
        <v>55</v>
      </c>
      <c r="B1161" t="s">
        <v>251</v>
      </c>
      <c r="D1161" t="s">
        <v>2314</v>
      </c>
      <c r="E1161" t="s">
        <v>2336</v>
      </c>
      <c r="F1161" s="1"/>
      <c r="G1161" s="17" t="s">
        <v>2157</v>
      </c>
      <c r="H1161" s="1" t="s">
        <v>2313</v>
      </c>
      <c r="I1161" s="15"/>
      <c r="J1161" s="1" t="s">
        <v>341</v>
      </c>
      <c r="K1161">
        <v>1994.0</v>
      </c>
      <c r="L1161" t="str">
        <f t="shared" si="3"/>
        <v>CESD_sHlthCESD5.1994</v>
      </c>
      <c r="M1161" s="1" t="s">
        <v>261</v>
      </c>
      <c r="N1161" t="s">
        <v>193</v>
      </c>
      <c r="P1161" s="17" t="s">
        <v>2159</v>
      </c>
      <c r="Q1161" s="17">
        <v>1.0</v>
      </c>
    </row>
    <row r="1162" ht="15.75" customHeight="1">
      <c r="A1162" t="s">
        <v>55</v>
      </c>
      <c r="B1162" t="s">
        <v>264</v>
      </c>
      <c r="D1162" t="s">
        <v>2316</v>
      </c>
      <c r="E1162" t="s">
        <v>2337</v>
      </c>
      <c r="F1162" s="1"/>
      <c r="G1162" s="17" t="s">
        <v>2157</v>
      </c>
      <c r="H1162" s="1" t="s">
        <v>2313</v>
      </c>
      <c r="I1162" s="15"/>
      <c r="J1162" s="1" t="s">
        <v>341</v>
      </c>
      <c r="K1162">
        <v>1996.0</v>
      </c>
      <c r="L1162" t="str">
        <f t="shared" si="3"/>
        <v>CESD_sHlthCESD5.1996</v>
      </c>
      <c r="M1162" s="1" t="s">
        <v>261</v>
      </c>
      <c r="N1162" t="s">
        <v>193</v>
      </c>
      <c r="P1162" s="17" t="s">
        <v>2159</v>
      </c>
      <c r="Q1162" s="17">
        <v>1.0</v>
      </c>
    </row>
    <row r="1163" ht="15.75" customHeight="1">
      <c r="A1163" t="s">
        <v>55</v>
      </c>
      <c r="B1163" t="s">
        <v>273</v>
      </c>
      <c r="D1163" t="s">
        <v>2318</v>
      </c>
      <c r="E1163" t="s">
        <v>2338</v>
      </c>
      <c r="F1163" s="1"/>
      <c r="G1163" s="17" t="s">
        <v>2157</v>
      </c>
      <c r="H1163" s="1" t="s">
        <v>2313</v>
      </c>
      <c r="I1163" s="15"/>
      <c r="J1163" s="1" t="s">
        <v>341</v>
      </c>
      <c r="K1163">
        <v>1998.0</v>
      </c>
      <c r="L1163" t="str">
        <f t="shared" si="3"/>
        <v>CESD_sHlthCESD5.1998</v>
      </c>
      <c r="M1163" s="1" t="s">
        <v>261</v>
      </c>
      <c r="N1163" t="s">
        <v>193</v>
      </c>
      <c r="P1163" s="17" t="s">
        <v>2159</v>
      </c>
      <c r="Q1163" s="17">
        <v>1.0</v>
      </c>
    </row>
    <row r="1164" ht="15.75" customHeight="1">
      <c r="A1164" t="s">
        <v>55</v>
      </c>
      <c r="B1164" t="s">
        <v>283</v>
      </c>
      <c r="D1164" t="s">
        <v>2320</v>
      </c>
      <c r="E1164" t="s">
        <v>2339</v>
      </c>
      <c r="F1164" s="1"/>
      <c r="G1164" s="17" t="s">
        <v>2157</v>
      </c>
      <c r="H1164" s="1" t="s">
        <v>2313</v>
      </c>
      <c r="I1164" s="15"/>
      <c r="J1164" s="1" t="s">
        <v>341</v>
      </c>
      <c r="K1164">
        <v>2000.0</v>
      </c>
      <c r="L1164" t="str">
        <f t="shared" si="3"/>
        <v>CESD_sHlthCESD5.2000</v>
      </c>
      <c r="M1164" s="1" t="s">
        <v>261</v>
      </c>
      <c r="N1164" t="s">
        <v>193</v>
      </c>
      <c r="P1164" s="17" t="s">
        <v>2159</v>
      </c>
      <c r="Q1164" s="17">
        <v>1.0</v>
      </c>
    </row>
    <row r="1165" ht="15.75" customHeight="1">
      <c r="A1165" t="s">
        <v>55</v>
      </c>
      <c r="B1165" t="s">
        <v>288</v>
      </c>
      <c r="D1165" t="s">
        <v>2322</v>
      </c>
      <c r="E1165" t="s">
        <v>2340</v>
      </c>
      <c r="F1165" s="1"/>
      <c r="G1165" s="17" t="s">
        <v>2157</v>
      </c>
      <c r="H1165" s="1" t="s">
        <v>2313</v>
      </c>
      <c r="I1165" s="15"/>
      <c r="J1165" s="1" t="s">
        <v>341</v>
      </c>
      <c r="K1165">
        <v>2002.0</v>
      </c>
      <c r="L1165" t="str">
        <f t="shared" si="3"/>
        <v>CESD_sHlthCESD5.2002</v>
      </c>
      <c r="M1165" s="1" t="s">
        <v>261</v>
      </c>
      <c r="N1165" t="s">
        <v>193</v>
      </c>
      <c r="P1165" s="17" t="s">
        <v>2159</v>
      </c>
      <c r="Q1165" s="17">
        <v>1.0</v>
      </c>
    </row>
    <row r="1166" ht="15.75" customHeight="1">
      <c r="A1166" t="s">
        <v>55</v>
      </c>
      <c r="B1166" t="s">
        <v>297</v>
      </c>
      <c r="D1166" t="s">
        <v>2324</v>
      </c>
      <c r="E1166" t="s">
        <v>2341</v>
      </c>
      <c r="F1166" s="1"/>
      <c r="G1166" s="17" t="s">
        <v>2157</v>
      </c>
      <c r="H1166" s="1" t="s">
        <v>2313</v>
      </c>
      <c r="I1166" s="15"/>
      <c r="J1166" s="1" t="s">
        <v>341</v>
      </c>
      <c r="K1166">
        <v>2004.0</v>
      </c>
      <c r="L1166" t="str">
        <f t="shared" si="3"/>
        <v>CESD_sHlthCESD5.2004</v>
      </c>
      <c r="M1166" s="1" t="s">
        <v>261</v>
      </c>
      <c r="N1166" t="s">
        <v>193</v>
      </c>
      <c r="P1166" s="17" t="s">
        <v>2159</v>
      </c>
      <c r="Q1166" s="17">
        <v>1.0</v>
      </c>
    </row>
    <row r="1167" ht="15.75" customHeight="1">
      <c r="A1167" t="s">
        <v>55</v>
      </c>
      <c r="B1167" t="s">
        <v>302</v>
      </c>
      <c r="D1167" t="s">
        <v>2326</v>
      </c>
      <c r="E1167" t="s">
        <v>2342</v>
      </c>
      <c r="F1167" s="1"/>
      <c r="G1167" s="17" t="s">
        <v>2157</v>
      </c>
      <c r="H1167" s="1" t="s">
        <v>2313</v>
      </c>
      <c r="I1167" s="15"/>
      <c r="J1167" s="1" t="s">
        <v>341</v>
      </c>
      <c r="K1167">
        <v>2006.0</v>
      </c>
      <c r="L1167" t="str">
        <f t="shared" si="3"/>
        <v>CESD_sHlthCESD5.2006</v>
      </c>
      <c r="M1167" s="1" t="s">
        <v>261</v>
      </c>
      <c r="N1167" t="s">
        <v>193</v>
      </c>
      <c r="P1167" s="17" t="s">
        <v>2159</v>
      </c>
      <c r="Q1167" s="17">
        <v>1.0</v>
      </c>
    </row>
    <row r="1168" ht="15.75" customHeight="1">
      <c r="A1168" t="s">
        <v>55</v>
      </c>
      <c r="B1168" t="s">
        <v>309</v>
      </c>
      <c r="D1168" t="s">
        <v>2328</v>
      </c>
      <c r="E1168" t="s">
        <v>2343</v>
      </c>
      <c r="F1168" s="1"/>
      <c r="G1168" s="17" t="s">
        <v>2157</v>
      </c>
      <c r="H1168" s="1" t="s">
        <v>2313</v>
      </c>
      <c r="I1168" s="15"/>
      <c r="J1168" s="1" t="s">
        <v>341</v>
      </c>
      <c r="K1168">
        <v>2008.0</v>
      </c>
      <c r="L1168" t="str">
        <f t="shared" si="3"/>
        <v>CESD_sHlthCESD5.2008</v>
      </c>
      <c r="M1168" s="1" t="s">
        <v>261</v>
      </c>
      <c r="N1168" t="s">
        <v>193</v>
      </c>
      <c r="P1168" s="17" t="s">
        <v>2159</v>
      </c>
      <c r="Q1168" s="17">
        <v>1.0</v>
      </c>
    </row>
    <row r="1169" ht="15.75" customHeight="1">
      <c r="A1169" t="s">
        <v>55</v>
      </c>
      <c r="B1169" t="s">
        <v>318</v>
      </c>
      <c r="D1169" t="s">
        <v>2330</v>
      </c>
      <c r="E1169" t="s">
        <v>2344</v>
      </c>
      <c r="F1169" s="1"/>
      <c r="G1169" s="17" t="s">
        <v>2157</v>
      </c>
      <c r="H1169" s="1" t="s">
        <v>2313</v>
      </c>
      <c r="I1169" s="15"/>
      <c r="J1169" s="1" t="s">
        <v>341</v>
      </c>
      <c r="K1169">
        <v>2010.0</v>
      </c>
      <c r="L1169" t="str">
        <f t="shared" si="3"/>
        <v>CESD_sHlthCESD5.2010</v>
      </c>
      <c r="M1169" s="1" t="s">
        <v>261</v>
      </c>
      <c r="N1169" t="s">
        <v>193</v>
      </c>
      <c r="P1169" s="17" t="s">
        <v>2159</v>
      </c>
      <c r="Q1169" s="17">
        <v>1.0</v>
      </c>
    </row>
    <row r="1170" ht="15.75" customHeight="1">
      <c r="A1170" t="s">
        <v>55</v>
      </c>
      <c r="B1170" t="s">
        <v>324</v>
      </c>
      <c r="D1170" t="s">
        <v>2332</v>
      </c>
      <c r="E1170" t="s">
        <v>2345</v>
      </c>
      <c r="F1170" s="1"/>
      <c r="G1170" s="17" t="s">
        <v>2157</v>
      </c>
      <c r="H1170" s="1" t="s">
        <v>2313</v>
      </c>
      <c r="I1170" s="15"/>
      <c r="J1170" s="1" t="s">
        <v>341</v>
      </c>
      <c r="K1170">
        <v>2012.0</v>
      </c>
      <c r="L1170" t="str">
        <f t="shared" si="3"/>
        <v>CESD_sHlthCESD5.2012</v>
      </c>
      <c r="M1170" s="1" t="s">
        <v>261</v>
      </c>
      <c r="N1170" t="s">
        <v>193</v>
      </c>
      <c r="P1170" s="17" t="s">
        <v>2159</v>
      </c>
      <c r="Q1170" s="17">
        <v>1.0</v>
      </c>
    </row>
    <row r="1171" ht="15.75" customHeight="1">
      <c r="A1171" t="s">
        <v>55</v>
      </c>
      <c r="B1171" t="s">
        <v>332</v>
      </c>
      <c r="D1171" t="s">
        <v>2334</v>
      </c>
      <c r="E1171" t="s">
        <v>2346</v>
      </c>
      <c r="F1171" s="1"/>
      <c r="G1171" s="17" t="s">
        <v>2157</v>
      </c>
      <c r="H1171" s="1" t="s">
        <v>2313</v>
      </c>
      <c r="I1171" s="15"/>
      <c r="J1171" s="1" t="s">
        <v>341</v>
      </c>
      <c r="K1171">
        <v>2014.0</v>
      </c>
      <c r="L1171" t="str">
        <f t="shared" si="3"/>
        <v>CESD_sHlthCESD5.2014</v>
      </c>
      <c r="M1171" s="1" t="s">
        <v>261</v>
      </c>
      <c r="N1171" t="s">
        <v>193</v>
      </c>
      <c r="P1171" s="17" t="s">
        <v>2159</v>
      </c>
      <c r="Q1171" s="17">
        <v>1.0</v>
      </c>
    </row>
    <row r="1172" ht="15.75" customHeight="1">
      <c r="A1172" t="s">
        <v>55</v>
      </c>
      <c r="B1172" t="s">
        <v>125</v>
      </c>
      <c r="D1172" t="s">
        <v>2347</v>
      </c>
      <c r="E1172" t="s">
        <v>2348</v>
      </c>
      <c r="F1172" s="1"/>
      <c r="G1172" s="17" t="s">
        <v>2157</v>
      </c>
      <c r="H1172" s="1" t="s">
        <v>2349</v>
      </c>
      <c r="I1172" s="15"/>
      <c r="J1172" s="17" t="s">
        <v>78</v>
      </c>
      <c r="K1172">
        <v>1992.0</v>
      </c>
      <c r="L1172" t="str">
        <f t="shared" si="3"/>
        <v>CESD_rHlthCESD6.1992</v>
      </c>
      <c r="M1172" s="1" t="s">
        <v>261</v>
      </c>
      <c r="N1172" t="s">
        <v>193</v>
      </c>
      <c r="P1172" s="17" t="s">
        <v>2159</v>
      </c>
      <c r="Q1172" s="17">
        <v>1.0</v>
      </c>
    </row>
    <row r="1173" ht="15.75" customHeight="1">
      <c r="A1173" t="s">
        <v>55</v>
      </c>
      <c r="B1173" t="s">
        <v>125</v>
      </c>
      <c r="D1173" t="s">
        <v>2347</v>
      </c>
      <c r="E1173" t="s">
        <v>2350</v>
      </c>
      <c r="F1173" s="1"/>
      <c r="G1173" s="17" t="s">
        <v>2157</v>
      </c>
      <c r="H1173" s="1" t="s">
        <v>2351</v>
      </c>
      <c r="I1173" s="15"/>
      <c r="J1173" s="1" t="s">
        <v>341</v>
      </c>
      <c r="K1173">
        <v>1992.0</v>
      </c>
      <c r="L1173" t="str">
        <f t="shared" si="3"/>
        <v>CESD_sHlthCESD6.1992</v>
      </c>
      <c r="M1173" s="1" t="s">
        <v>261</v>
      </c>
      <c r="N1173" t="s">
        <v>193</v>
      </c>
      <c r="P1173" s="17" t="s">
        <v>2159</v>
      </c>
      <c r="Q1173" s="17">
        <v>1.0</v>
      </c>
    </row>
    <row r="1174" ht="15.75" customHeight="1">
      <c r="A1174" t="s">
        <v>55</v>
      </c>
      <c r="B1174" t="s">
        <v>251</v>
      </c>
      <c r="D1174" t="s">
        <v>2352</v>
      </c>
      <c r="E1174" t="s">
        <v>2353</v>
      </c>
      <c r="F1174" s="1"/>
      <c r="G1174" s="17" t="s">
        <v>2157</v>
      </c>
      <c r="H1174" s="1" t="s">
        <v>2349</v>
      </c>
      <c r="I1174" s="15"/>
      <c r="J1174" s="17" t="s">
        <v>78</v>
      </c>
      <c r="K1174">
        <v>1994.0</v>
      </c>
      <c r="L1174" t="str">
        <f t="shared" si="3"/>
        <v>CESD_rHlthCESD6.1994</v>
      </c>
      <c r="M1174" s="1" t="s">
        <v>261</v>
      </c>
      <c r="N1174" t="s">
        <v>193</v>
      </c>
      <c r="P1174" s="17" t="s">
        <v>2159</v>
      </c>
      <c r="Q1174" s="17">
        <v>1.0</v>
      </c>
    </row>
    <row r="1175" ht="15.75" customHeight="1">
      <c r="A1175" t="s">
        <v>55</v>
      </c>
      <c r="B1175" t="s">
        <v>264</v>
      </c>
      <c r="D1175" t="s">
        <v>2354</v>
      </c>
      <c r="E1175" t="s">
        <v>2355</v>
      </c>
      <c r="F1175" s="1"/>
      <c r="G1175" s="17" t="s">
        <v>2157</v>
      </c>
      <c r="H1175" s="1" t="s">
        <v>2349</v>
      </c>
      <c r="I1175" s="15"/>
      <c r="J1175" s="17" t="s">
        <v>78</v>
      </c>
      <c r="K1175">
        <v>1996.0</v>
      </c>
      <c r="L1175" t="str">
        <f t="shared" si="3"/>
        <v>CESD_rHlthCESD6.1996</v>
      </c>
      <c r="M1175" s="1" t="s">
        <v>261</v>
      </c>
      <c r="N1175" t="s">
        <v>193</v>
      </c>
      <c r="P1175" s="17" t="s">
        <v>2159</v>
      </c>
      <c r="Q1175" s="17">
        <v>1.0</v>
      </c>
    </row>
    <row r="1176" ht="15.75" customHeight="1">
      <c r="A1176" t="s">
        <v>55</v>
      </c>
      <c r="B1176" t="s">
        <v>273</v>
      </c>
      <c r="D1176" t="s">
        <v>2356</v>
      </c>
      <c r="E1176" t="s">
        <v>2357</v>
      </c>
      <c r="F1176" s="1"/>
      <c r="G1176" s="17" t="s">
        <v>2157</v>
      </c>
      <c r="H1176" s="1" t="s">
        <v>2349</v>
      </c>
      <c r="I1176" s="15"/>
      <c r="J1176" s="17" t="s">
        <v>78</v>
      </c>
      <c r="K1176">
        <v>1998.0</v>
      </c>
      <c r="L1176" t="str">
        <f t="shared" si="3"/>
        <v>CESD_rHlthCESD6.1998</v>
      </c>
      <c r="M1176" s="1" t="s">
        <v>261</v>
      </c>
      <c r="N1176" t="s">
        <v>193</v>
      </c>
      <c r="P1176" s="17" t="s">
        <v>2159</v>
      </c>
      <c r="Q1176" s="17">
        <v>1.0</v>
      </c>
    </row>
    <row r="1177" ht="15.75" customHeight="1">
      <c r="A1177" t="s">
        <v>55</v>
      </c>
      <c r="B1177" t="s">
        <v>283</v>
      </c>
      <c r="D1177" t="s">
        <v>2358</v>
      </c>
      <c r="E1177" t="s">
        <v>2359</v>
      </c>
      <c r="F1177" s="1"/>
      <c r="G1177" s="17" t="s">
        <v>2157</v>
      </c>
      <c r="H1177" s="1" t="s">
        <v>2349</v>
      </c>
      <c r="I1177" s="15"/>
      <c r="J1177" s="17" t="s">
        <v>78</v>
      </c>
      <c r="K1177">
        <v>2000.0</v>
      </c>
      <c r="L1177" t="str">
        <f t="shared" si="3"/>
        <v>CESD_rHlthCESD6.2000</v>
      </c>
      <c r="M1177" s="1" t="s">
        <v>261</v>
      </c>
      <c r="N1177" t="s">
        <v>193</v>
      </c>
      <c r="P1177" s="17" t="s">
        <v>2159</v>
      </c>
      <c r="Q1177" s="17">
        <v>1.0</v>
      </c>
    </row>
    <row r="1178" ht="15.75" customHeight="1">
      <c r="A1178" t="s">
        <v>55</v>
      </c>
      <c r="B1178" t="s">
        <v>288</v>
      </c>
      <c r="D1178" t="s">
        <v>2360</v>
      </c>
      <c r="E1178" t="s">
        <v>2361</v>
      </c>
      <c r="F1178" s="1"/>
      <c r="G1178" s="17" t="s">
        <v>2157</v>
      </c>
      <c r="H1178" s="1" t="s">
        <v>2349</v>
      </c>
      <c r="I1178" s="15"/>
      <c r="J1178" s="17" t="s">
        <v>78</v>
      </c>
      <c r="K1178">
        <v>2002.0</v>
      </c>
      <c r="L1178" t="str">
        <f t="shared" si="3"/>
        <v>CESD_rHlthCESD6.2002</v>
      </c>
      <c r="M1178" s="1" t="s">
        <v>261</v>
      </c>
      <c r="N1178" t="s">
        <v>193</v>
      </c>
      <c r="P1178" s="17" t="s">
        <v>2159</v>
      </c>
      <c r="Q1178" s="17">
        <v>1.0</v>
      </c>
    </row>
    <row r="1179" ht="15.75" customHeight="1">
      <c r="A1179" t="s">
        <v>55</v>
      </c>
      <c r="B1179" t="s">
        <v>297</v>
      </c>
      <c r="D1179" t="s">
        <v>2362</v>
      </c>
      <c r="E1179" t="s">
        <v>2363</v>
      </c>
      <c r="F1179" s="1"/>
      <c r="G1179" s="17" t="s">
        <v>2157</v>
      </c>
      <c r="H1179" s="1" t="s">
        <v>2349</v>
      </c>
      <c r="I1179" s="15"/>
      <c r="J1179" s="17" t="s">
        <v>78</v>
      </c>
      <c r="K1179">
        <v>2004.0</v>
      </c>
      <c r="L1179" t="str">
        <f t="shared" si="3"/>
        <v>CESD_rHlthCESD6.2004</v>
      </c>
      <c r="M1179" s="1" t="s">
        <v>261</v>
      </c>
      <c r="N1179" t="s">
        <v>193</v>
      </c>
      <c r="P1179" s="17" t="s">
        <v>2159</v>
      </c>
      <c r="Q1179" s="17">
        <v>1.0</v>
      </c>
    </row>
    <row r="1180" ht="15.75" customHeight="1">
      <c r="A1180" t="s">
        <v>55</v>
      </c>
      <c r="B1180" t="s">
        <v>302</v>
      </c>
      <c r="D1180" t="s">
        <v>2364</v>
      </c>
      <c r="E1180" t="s">
        <v>2365</v>
      </c>
      <c r="F1180" s="1"/>
      <c r="G1180" s="17" t="s">
        <v>2157</v>
      </c>
      <c r="H1180" s="1" t="s">
        <v>2349</v>
      </c>
      <c r="I1180" s="15"/>
      <c r="J1180" s="17" t="s">
        <v>78</v>
      </c>
      <c r="K1180">
        <v>2006.0</v>
      </c>
      <c r="L1180" t="str">
        <f t="shared" si="3"/>
        <v>CESD_rHlthCESD6.2006</v>
      </c>
      <c r="M1180" s="1" t="s">
        <v>261</v>
      </c>
      <c r="N1180" t="s">
        <v>193</v>
      </c>
      <c r="P1180" s="17" t="s">
        <v>2159</v>
      </c>
      <c r="Q1180" s="17">
        <v>1.0</v>
      </c>
    </row>
    <row r="1181" ht="15.75" customHeight="1">
      <c r="A1181" t="s">
        <v>55</v>
      </c>
      <c r="B1181" t="s">
        <v>309</v>
      </c>
      <c r="D1181" t="s">
        <v>2366</v>
      </c>
      <c r="E1181" t="s">
        <v>2367</v>
      </c>
      <c r="F1181" s="1"/>
      <c r="G1181" s="17" t="s">
        <v>2157</v>
      </c>
      <c r="H1181" s="1" t="s">
        <v>2349</v>
      </c>
      <c r="I1181" s="15"/>
      <c r="J1181" s="17" t="s">
        <v>78</v>
      </c>
      <c r="K1181">
        <v>2008.0</v>
      </c>
      <c r="L1181" t="str">
        <f t="shared" si="3"/>
        <v>CESD_rHlthCESD6.2008</v>
      </c>
      <c r="M1181" s="1" t="s">
        <v>261</v>
      </c>
      <c r="N1181" t="s">
        <v>193</v>
      </c>
      <c r="P1181" s="17" t="s">
        <v>2159</v>
      </c>
      <c r="Q1181" s="17">
        <v>1.0</v>
      </c>
    </row>
    <row r="1182" ht="15.75" customHeight="1">
      <c r="A1182" t="s">
        <v>55</v>
      </c>
      <c r="B1182" t="s">
        <v>318</v>
      </c>
      <c r="D1182" t="s">
        <v>2368</v>
      </c>
      <c r="E1182" t="s">
        <v>2369</v>
      </c>
      <c r="F1182" s="1"/>
      <c r="G1182" s="17" t="s">
        <v>2157</v>
      </c>
      <c r="H1182" s="1" t="s">
        <v>2349</v>
      </c>
      <c r="I1182" s="15"/>
      <c r="J1182" s="17" t="s">
        <v>78</v>
      </c>
      <c r="K1182">
        <v>2010.0</v>
      </c>
      <c r="L1182" t="str">
        <f t="shared" si="3"/>
        <v>CESD_rHlthCESD6.2010</v>
      </c>
      <c r="M1182" s="1" t="s">
        <v>261</v>
      </c>
      <c r="N1182" t="s">
        <v>193</v>
      </c>
      <c r="P1182" s="17" t="s">
        <v>2159</v>
      </c>
      <c r="Q1182" s="17">
        <v>1.0</v>
      </c>
    </row>
    <row r="1183" ht="15.75" customHeight="1">
      <c r="A1183" t="s">
        <v>55</v>
      </c>
      <c r="B1183" t="s">
        <v>324</v>
      </c>
      <c r="D1183" t="s">
        <v>2370</v>
      </c>
      <c r="E1183" t="s">
        <v>2371</v>
      </c>
      <c r="F1183" s="1"/>
      <c r="G1183" s="17" t="s">
        <v>2157</v>
      </c>
      <c r="H1183" s="1" t="s">
        <v>2349</v>
      </c>
      <c r="I1183" s="15"/>
      <c r="J1183" s="17" t="s">
        <v>78</v>
      </c>
      <c r="K1183">
        <v>2012.0</v>
      </c>
      <c r="L1183" t="str">
        <f t="shared" si="3"/>
        <v>CESD_rHlthCESD6.2012</v>
      </c>
      <c r="M1183" s="1" t="s">
        <v>261</v>
      </c>
      <c r="N1183" t="s">
        <v>193</v>
      </c>
      <c r="P1183" s="17" t="s">
        <v>2159</v>
      </c>
      <c r="Q1183" s="17">
        <v>1.0</v>
      </c>
    </row>
    <row r="1184" ht="15.75" customHeight="1">
      <c r="A1184" t="s">
        <v>55</v>
      </c>
      <c r="B1184" t="s">
        <v>332</v>
      </c>
      <c r="D1184" t="s">
        <v>2372</v>
      </c>
      <c r="E1184" t="s">
        <v>2373</v>
      </c>
      <c r="F1184" s="1"/>
      <c r="G1184" s="17" t="s">
        <v>2157</v>
      </c>
      <c r="H1184" s="1" t="s">
        <v>2349</v>
      </c>
      <c r="I1184" s="15"/>
      <c r="J1184" s="17" t="s">
        <v>78</v>
      </c>
      <c r="K1184">
        <v>2014.0</v>
      </c>
      <c r="L1184" t="str">
        <f t="shared" si="3"/>
        <v>CESD_rHlthCESD6.2014</v>
      </c>
      <c r="M1184" s="1" t="s">
        <v>261</v>
      </c>
      <c r="N1184" t="s">
        <v>193</v>
      </c>
      <c r="P1184" s="17" t="s">
        <v>2159</v>
      </c>
      <c r="Q1184" s="17">
        <v>1.0</v>
      </c>
    </row>
    <row r="1185" ht="15.75" customHeight="1">
      <c r="A1185" t="s">
        <v>55</v>
      </c>
      <c r="B1185" t="s">
        <v>251</v>
      </c>
      <c r="D1185" t="s">
        <v>2352</v>
      </c>
      <c r="E1185" t="s">
        <v>2374</v>
      </c>
      <c r="F1185" s="1"/>
      <c r="G1185" s="17" t="s">
        <v>2157</v>
      </c>
      <c r="H1185" s="1" t="s">
        <v>2351</v>
      </c>
      <c r="I1185" s="15"/>
      <c r="J1185" s="1" t="s">
        <v>341</v>
      </c>
      <c r="K1185">
        <v>1994.0</v>
      </c>
      <c r="L1185" t="str">
        <f t="shared" si="3"/>
        <v>CESD_sHlthCESD6.1994</v>
      </c>
      <c r="M1185" s="1" t="s">
        <v>261</v>
      </c>
      <c r="N1185" t="s">
        <v>193</v>
      </c>
      <c r="P1185" s="17" t="s">
        <v>2159</v>
      </c>
      <c r="Q1185" s="17">
        <v>1.0</v>
      </c>
    </row>
    <row r="1186" ht="15.75" customHeight="1">
      <c r="A1186" t="s">
        <v>55</v>
      </c>
      <c r="B1186" t="s">
        <v>264</v>
      </c>
      <c r="D1186" t="s">
        <v>2354</v>
      </c>
      <c r="E1186" t="s">
        <v>2375</v>
      </c>
      <c r="F1186" s="1"/>
      <c r="G1186" s="17" t="s">
        <v>2157</v>
      </c>
      <c r="H1186" s="1" t="s">
        <v>2351</v>
      </c>
      <c r="I1186" s="15"/>
      <c r="J1186" s="1" t="s">
        <v>341</v>
      </c>
      <c r="K1186">
        <v>1996.0</v>
      </c>
      <c r="L1186" t="str">
        <f t="shared" si="3"/>
        <v>CESD_sHlthCESD6.1996</v>
      </c>
      <c r="M1186" s="1" t="s">
        <v>261</v>
      </c>
      <c r="N1186" t="s">
        <v>193</v>
      </c>
      <c r="P1186" s="17" t="s">
        <v>2159</v>
      </c>
      <c r="Q1186" s="17">
        <v>1.0</v>
      </c>
    </row>
    <row r="1187" ht="15.75" customHeight="1">
      <c r="A1187" t="s">
        <v>55</v>
      </c>
      <c r="B1187" t="s">
        <v>273</v>
      </c>
      <c r="D1187" t="s">
        <v>2356</v>
      </c>
      <c r="E1187" t="s">
        <v>2376</v>
      </c>
      <c r="F1187" s="1"/>
      <c r="G1187" s="17" t="s">
        <v>2157</v>
      </c>
      <c r="H1187" s="1" t="s">
        <v>2351</v>
      </c>
      <c r="I1187" s="15"/>
      <c r="J1187" s="1" t="s">
        <v>341</v>
      </c>
      <c r="K1187">
        <v>1998.0</v>
      </c>
      <c r="L1187" t="str">
        <f t="shared" si="3"/>
        <v>CESD_sHlthCESD6.1998</v>
      </c>
      <c r="M1187" s="1" t="s">
        <v>261</v>
      </c>
      <c r="N1187" t="s">
        <v>193</v>
      </c>
      <c r="P1187" s="17" t="s">
        <v>2159</v>
      </c>
      <c r="Q1187" s="17">
        <v>1.0</v>
      </c>
    </row>
    <row r="1188" ht="15.75" customHeight="1">
      <c r="A1188" t="s">
        <v>55</v>
      </c>
      <c r="B1188" t="s">
        <v>283</v>
      </c>
      <c r="D1188" t="s">
        <v>2358</v>
      </c>
      <c r="E1188" t="s">
        <v>2377</v>
      </c>
      <c r="F1188" s="1"/>
      <c r="G1188" s="17" t="s">
        <v>2157</v>
      </c>
      <c r="H1188" s="1" t="s">
        <v>2351</v>
      </c>
      <c r="I1188" s="15"/>
      <c r="J1188" s="1" t="s">
        <v>341</v>
      </c>
      <c r="K1188">
        <v>2000.0</v>
      </c>
      <c r="L1188" t="str">
        <f t="shared" si="3"/>
        <v>CESD_sHlthCESD6.2000</v>
      </c>
      <c r="M1188" s="1" t="s">
        <v>261</v>
      </c>
      <c r="N1188" t="s">
        <v>193</v>
      </c>
      <c r="P1188" s="17" t="s">
        <v>2159</v>
      </c>
      <c r="Q1188" s="17">
        <v>1.0</v>
      </c>
    </row>
    <row r="1189" ht="15.75" customHeight="1">
      <c r="A1189" t="s">
        <v>55</v>
      </c>
      <c r="B1189" t="s">
        <v>288</v>
      </c>
      <c r="D1189" t="s">
        <v>2360</v>
      </c>
      <c r="E1189" t="s">
        <v>2378</v>
      </c>
      <c r="F1189" s="1"/>
      <c r="G1189" s="17" t="s">
        <v>2157</v>
      </c>
      <c r="H1189" s="1" t="s">
        <v>2351</v>
      </c>
      <c r="I1189" s="15"/>
      <c r="J1189" s="1" t="s">
        <v>341</v>
      </c>
      <c r="K1189">
        <v>2002.0</v>
      </c>
      <c r="L1189" t="str">
        <f t="shared" si="3"/>
        <v>CESD_sHlthCESD6.2002</v>
      </c>
      <c r="M1189" s="1" t="s">
        <v>261</v>
      </c>
      <c r="N1189" t="s">
        <v>193</v>
      </c>
      <c r="P1189" s="17" t="s">
        <v>2159</v>
      </c>
      <c r="Q1189" s="17">
        <v>1.0</v>
      </c>
    </row>
    <row r="1190" ht="15.75" customHeight="1">
      <c r="A1190" t="s">
        <v>55</v>
      </c>
      <c r="B1190" t="s">
        <v>297</v>
      </c>
      <c r="D1190" t="s">
        <v>2362</v>
      </c>
      <c r="E1190" t="s">
        <v>2379</v>
      </c>
      <c r="F1190" s="1"/>
      <c r="G1190" s="17" t="s">
        <v>2157</v>
      </c>
      <c r="H1190" s="1" t="s">
        <v>2351</v>
      </c>
      <c r="I1190" s="15"/>
      <c r="J1190" s="1" t="s">
        <v>341</v>
      </c>
      <c r="K1190">
        <v>2004.0</v>
      </c>
      <c r="L1190" t="str">
        <f t="shared" si="3"/>
        <v>CESD_sHlthCESD6.2004</v>
      </c>
      <c r="M1190" s="1" t="s">
        <v>261</v>
      </c>
      <c r="N1190" t="s">
        <v>193</v>
      </c>
      <c r="P1190" s="17" t="s">
        <v>2159</v>
      </c>
      <c r="Q1190" s="17">
        <v>1.0</v>
      </c>
    </row>
    <row r="1191" ht="15.75" customHeight="1">
      <c r="A1191" t="s">
        <v>55</v>
      </c>
      <c r="B1191" t="s">
        <v>302</v>
      </c>
      <c r="D1191" t="s">
        <v>2364</v>
      </c>
      <c r="E1191" t="s">
        <v>2380</v>
      </c>
      <c r="F1191" s="1"/>
      <c r="G1191" s="17" t="s">
        <v>2157</v>
      </c>
      <c r="H1191" s="1" t="s">
        <v>2351</v>
      </c>
      <c r="I1191" s="15"/>
      <c r="J1191" s="1" t="s">
        <v>341</v>
      </c>
      <c r="K1191">
        <v>2006.0</v>
      </c>
      <c r="L1191" t="str">
        <f t="shared" si="3"/>
        <v>CESD_sHlthCESD6.2006</v>
      </c>
      <c r="M1191" s="1" t="s">
        <v>261</v>
      </c>
      <c r="N1191" t="s">
        <v>193</v>
      </c>
      <c r="P1191" s="17" t="s">
        <v>2159</v>
      </c>
      <c r="Q1191" s="17">
        <v>1.0</v>
      </c>
    </row>
    <row r="1192" ht="15.75" customHeight="1">
      <c r="A1192" t="s">
        <v>55</v>
      </c>
      <c r="B1192" t="s">
        <v>309</v>
      </c>
      <c r="D1192" t="s">
        <v>2366</v>
      </c>
      <c r="E1192" t="s">
        <v>2381</v>
      </c>
      <c r="F1192" s="1"/>
      <c r="G1192" s="17" t="s">
        <v>2157</v>
      </c>
      <c r="H1192" s="1" t="s">
        <v>2351</v>
      </c>
      <c r="I1192" s="15"/>
      <c r="J1192" s="1" t="s">
        <v>341</v>
      </c>
      <c r="K1192">
        <v>2008.0</v>
      </c>
      <c r="L1192" t="str">
        <f t="shared" si="3"/>
        <v>CESD_sHlthCESD6.2008</v>
      </c>
      <c r="M1192" s="1" t="s">
        <v>261</v>
      </c>
      <c r="N1192" t="s">
        <v>193</v>
      </c>
      <c r="P1192" s="17" t="s">
        <v>2159</v>
      </c>
      <c r="Q1192" s="17">
        <v>1.0</v>
      </c>
    </row>
    <row r="1193" ht="15.75" customHeight="1">
      <c r="A1193" t="s">
        <v>55</v>
      </c>
      <c r="B1193" t="s">
        <v>318</v>
      </c>
      <c r="D1193" t="s">
        <v>2368</v>
      </c>
      <c r="E1193" t="s">
        <v>2382</v>
      </c>
      <c r="F1193" s="1"/>
      <c r="G1193" s="17" t="s">
        <v>2157</v>
      </c>
      <c r="H1193" s="1" t="s">
        <v>2351</v>
      </c>
      <c r="I1193" s="15"/>
      <c r="J1193" s="1" t="s">
        <v>341</v>
      </c>
      <c r="K1193">
        <v>2010.0</v>
      </c>
      <c r="L1193" t="str">
        <f t="shared" si="3"/>
        <v>CESD_sHlthCESD6.2010</v>
      </c>
      <c r="M1193" s="1" t="s">
        <v>261</v>
      </c>
      <c r="N1193" t="s">
        <v>193</v>
      </c>
      <c r="P1193" s="17" t="s">
        <v>2159</v>
      </c>
      <c r="Q1193" s="17">
        <v>1.0</v>
      </c>
    </row>
    <row r="1194" ht="15.75" customHeight="1">
      <c r="A1194" t="s">
        <v>55</v>
      </c>
      <c r="B1194" t="s">
        <v>324</v>
      </c>
      <c r="D1194" t="s">
        <v>2370</v>
      </c>
      <c r="E1194" t="s">
        <v>2383</v>
      </c>
      <c r="F1194" s="1"/>
      <c r="G1194" s="17" t="s">
        <v>2157</v>
      </c>
      <c r="H1194" s="1" t="s">
        <v>2351</v>
      </c>
      <c r="I1194" s="15"/>
      <c r="J1194" s="1" t="s">
        <v>341</v>
      </c>
      <c r="K1194">
        <v>2012.0</v>
      </c>
      <c r="L1194" t="str">
        <f t="shared" si="3"/>
        <v>CESD_sHlthCESD6.2012</v>
      </c>
      <c r="M1194" s="1" t="s">
        <v>261</v>
      </c>
      <c r="N1194" t="s">
        <v>193</v>
      </c>
      <c r="P1194" s="17" t="s">
        <v>2159</v>
      </c>
      <c r="Q1194" s="17">
        <v>1.0</v>
      </c>
    </row>
    <row r="1195" ht="15.75" customHeight="1">
      <c r="A1195" t="s">
        <v>55</v>
      </c>
      <c r="B1195" t="s">
        <v>332</v>
      </c>
      <c r="D1195" t="s">
        <v>2372</v>
      </c>
      <c r="E1195" t="s">
        <v>2384</v>
      </c>
      <c r="F1195" s="1"/>
      <c r="G1195" s="17" t="s">
        <v>2157</v>
      </c>
      <c r="H1195" s="1" t="s">
        <v>2351</v>
      </c>
      <c r="I1195" s="15"/>
      <c r="J1195" s="1" t="s">
        <v>341</v>
      </c>
      <c r="K1195">
        <v>2014.0</v>
      </c>
      <c r="L1195" t="str">
        <f t="shared" si="3"/>
        <v>CESD_sHlthCESD6.2014</v>
      </c>
      <c r="M1195" s="1" t="s">
        <v>261</v>
      </c>
      <c r="N1195" t="s">
        <v>193</v>
      </c>
      <c r="P1195" s="17" t="s">
        <v>2159</v>
      </c>
      <c r="Q1195" s="17">
        <v>1.0</v>
      </c>
    </row>
    <row r="1196" ht="15.75" customHeight="1">
      <c r="A1196" t="s">
        <v>55</v>
      </c>
      <c r="B1196" t="s">
        <v>125</v>
      </c>
      <c r="D1196" t="s">
        <v>2385</v>
      </c>
      <c r="E1196" t="s">
        <v>2386</v>
      </c>
      <c r="F1196" s="1"/>
      <c r="G1196" s="17" t="s">
        <v>2157</v>
      </c>
      <c r="H1196" s="1" t="s">
        <v>2387</v>
      </c>
      <c r="I1196" s="15"/>
      <c r="J1196" s="17" t="s">
        <v>78</v>
      </c>
      <c r="K1196">
        <v>1992.0</v>
      </c>
      <c r="L1196" t="str">
        <f t="shared" si="3"/>
        <v>CESD_rHlthCESD7.1992</v>
      </c>
      <c r="M1196" s="1" t="s">
        <v>261</v>
      </c>
      <c r="N1196" t="s">
        <v>193</v>
      </c>
      <c r="P1196" s="17" t="s">
        <v>2159</v>
      </c>
      <c r="Q1196" s="17">
        <v>1.0</v>
      </c>
    </row>
    <row r="1197" ht="15.75" customHeight="1">
      <c r="A1197" t="s">
        <v>55</v>
      </c>
      <c r="B1197" t="s">
        <v>125</v>
      </c>
      <c r="D1197" t="s">
        <v>2385</v>
      </c>
      <c r="E1197" t="s">
        <v>2388</v>
      </c>
      <c r="F1197" s="1"/>
      <c r="G1197" s="17" t="s">
        <v>2157</v>
      </c>
      <c r="H1197" s="1" t="s">
        <v>2389</v>
      </c>
      <c r="I1197" s="15"/>
      <c r="J1197" s="1" t="s">
        <v>341</v>
      </c>
      <c r="K1197">
        <v>1992.0</v>
      </c>
      <c r="L1197" t="str">
        <f t="shared" si="3"/>
        <v>CESD_sHlthCESD7.1992</v>
      </c>
      <c r="M1197" s="1" t="s">
        <v>261</v>
      </c>
      <c r="N1197" t="s">
        <v>193</v>
      </c>
      <c r="P1197" s="17" t="s">
        <v>2159</v>
      </c>
      <c r="Q1197" s="17">
        <v>1.0</v>
      </c>
    </row>
    <row r="1198" ht="15.75" customHeight="1">
      <c r="A1198" t="s">
        <v>55</v>
      </c>
      <c r="B1198" t="s">
        <v>251</v>
      </c>
      <c r="D1198" t="s">
        <v>2390</v>
      </c>
      <c r="E1198" t="s">
        <v>2391</v>
      </c>
      <c r="F1198" s="1"/>
      <c r="G1198" s="17" t="s">
        <v>2157</v>
      </c>
      <c r="H1198" s="1" t="s">
        <v>2387</v>
      </c>
      <c r="I1198" s="15"/>
      <c r="J1198" s="17" t="s">
        <v>78</v>
      </c>
      <c r="K1198">
        <v>1994.0</v>
      </c>
      <c r="L1198" t="str">
        <f t="shared" si="3"/>
        <v>CESD_rHlthCESD7.1994</v>
      </c>
      <c r="M1198" s="1" t="s">
        <v>261</v>
      </c>
      <c r="N1198" t="s">
        <v>193</v>
      </c>
      <c r="P1198" s="17" t="s">
        <v>2159</v>
      </c>
      <c r="Q1198" s="17">
        <v>1.0</v>
      </c>
    </row>
    <row r="1199" ht="15.75" customHeight="1">
      <c r="A1199" t="s">
        <v>55</v>
      </c>
      <c r="B1199" t="s">
        <v>264</v>
      </c>
      <c r="D1199" t="s">
        <v>2392</v>
      </c>
      <c r="E1199" t="s">
        <v>2393</v>
      </c>
      <c r="F1199" s="1"/>
      <c r="G1199" s="17" t="s">
        <v>2157</v>
      </c>
      <c r="H1199" s="1" t="s">
        <v>2387</v>
      </c>
      <c r="I1199" s="15"/>
      <c r="J1199" s="17" t="s">
        <v>78</v>
      </c>
      <c r="K1199">
        <v>1996.0</v>
      </c>
      <c r="L1199" t="str">
        <f t="shared" si="3"/>
        <v>CESD_rHlthCESD7.1996</v>
      </c>
      <c r="M1199" s="1" t="s">
        <v>261</v>
      </c>
      <c r="N1199" t="s">
        <v>193</v>
      </c>
      <c r="P1199" s="17" t="s">
        <v>2159</v>
      </c>
      <c r="Q1199" s="17">
        <v>1.0</v>
      </c>
    </row>
    <row r="1200" ht="15.75" customHeight="1">
      <c r="A1200" t="s">
        <v>55</v>
      </c>
      <c r="B1200" t="s">
        <v>273</v>
      </c>
      <c r="D1200" t="s">
        <v>2394</v>
      </c>
      <c r="E1200" t="s">
        <v>2395</v>
      </c>
      <c r="F1200" s="1"/>
      <c r="G1200" s="17" t="s">
        <v>2157</v>
      </c>
      <c r="H1200" s="1" t="s">
        <v>2387</v>
      </c>
      <c r="I1200" s="15"/>
      <c r="J1200" s="17" t="s">
        <v>78</v>
      </c>
      <c r="K1200">
        <v>1998.0</v>
      </c>
      <c r="L1200" t="str">
        <f t="shared" si="3"/>
        <v>CESD_rHlthCESD7.1998</v>
      </c>
      <c r="M1200" s="1" t="s">
        <v>261</v>
      </c>
      <c r="N1200" t="s">
        <v>193</v>
      </c>
      <c r="P1200" s="17" t="s">
        <v>2159</v>
      </c>
      <c r="Q1200" s="17">
        <v>1.0</v>
      </c>
    </row>
    <row r="1201" ht="15.75" customHeight="1">
      <c r="A1201" t="s">
        <v>55</v>
      </c>
      <c r="B1201" t="s">
        <v>283</v>
      </c>
      <c r="D1201" t="s">
        <v>2396</v>
      </c>
      <c r="E1201" t="s">
        <v>2397</v>
      </c>
      <c r="F1201" s="1"/>
      <c r="G1201" s="17" t="s">
        <v>2157</v>
      </c>
      <c r="H1201" s="1" t="s">
        <v>2387</v>
      </c>
      <c r="I1201" s="15"/>
      <c r="J1201" s="17" t="s">
        <v>78</v>
      </c>
      <c r="K1201">
        <v>2000.0</v>
      </c>
      <c r="L1201" t="str">
        <f t="shared" si="3"/>
        <v>CESD_rHlthCESD7.2000</v>
      </c>
      <c r="M1201" s="1" t="s">
        <v>261</v>
      </c>
      <c r="N1201" t="s">
        <v>193</v>
      </c>
      <c r="P1201" s="17" t="s">
        <v>2159</v>
      </c>
      <c r="Q1201" s="17">
        <v>1.0</v>
      </c>
    </row>
    <row r="1202" ht="15.75" customHeight="1">
      <c r="A1202" t="s">
        <v>55</v>
      </c>
      <c r="B1202" t="s">
        <v>288</v>
      </c>
      <c r="D1202" t="s">
        <v>2398</v>
      </c>
      <c r="E1202" t="s">
        <v>2399</v>
      </c>
      <c r="F1202" s="1"/>
      <c r="G1202" s="17" t="s">
        <v>2157</v>
      </c>
      <c r="H1202" s="1" t="s">
        <v>2387</v>
      </c>
      <c r="I1202" s="15"/>
      <c r="J1202" s="17" t="s">
        <v>78</v>
      </c>
      <c r="K1202">
        <v>2002.0</v>
      </c>
      <c r="L1202" t="str">
        <f t="shared" si="3"/>
        <v>CESD_rHlthCESD7.2002</v>
      </c>
      <c r="M1202" s="1" t="s">
        <v>261</v>
      </c>
      <c r="N1202" t="s">
        <v>193</v>
      </c>
      <c r="P1202" s="17" t="s">
        <v>2159</v>
      </c>
      <c r="Q1202" s="17">
        <v>1.0</v>
      </c>
    </row>
    <row r="1203" ht="15.75" customHeight="1">
      <c r="A1203" t="s">
        <v>55</v>
      </c>
      <c r="B1203" t="s">
        <v>297</v>
      </c>
      <c r="D1203" t="s">
        <v>2400</v>
      </c>
      <c r="E1203" t="s">
        <v>2401</v>
      </c>
      <c r="F1203" s="1"/>
      <c r="G1203" s="17" t="s">
        <v>2157</v>
      </c>
      <c r="H1203" s="1" t="s">
        <v>2387</v>
      </c>
      <c r="I1203" s="15"/>
      <c r="J1203" s="17" t="s">
        <v>78</v>
      </c>
      <c r="K1203">
        <v>2004.0</v>
      </c>
      <c r="L1203" t="str">
        <f t="shared" si="3"/>
        <v>CESD_rHlthCESD7.2004</v>
      </c>
      <c r="M1203" s="1" t="s">
        <v>261</v>
      </c>
      <c r="N1203" t="s">
        <v>193</v>
      </c>
      <c r="P1203" s="17" t="s">
        <v>2159</v>
      </c>
      <c r="Q1203" s="17">
        <v>1.0</v>
      </c>
    </row>
    <row r="1204" ht="15.75" customHeight="1">
      <c r="A1204" t="s">
        <v>55</v>
      </c>
      <c r="B1204" t="s">
        <v>302</v>
      </c>
      <c r="D1204" t="s">
        <v>2402</v>
      </c>
      <c r="E1204" t="s">
        <v>2403</v>
      </c>
      <c r="F1204" s="1"/>
      <c r="G1204" s="17" t="s">
        <v>2157</v>
      </c>
      <c r="H1204" s="1" t="s">
        <v>2387</v>
      </c>
      <c r="I1204" s="15"/>
      <c r="J1204" s="17" t="s">
        <v>78</v>
      </c>
      <c r="K1204">
        <v>2006.0</v>
      </c>
      <c r="L1204" t="str">
        <f t="shared" si="3"/>
        <v>CESD_rHlthCESD7.2006</v>
      </c>
      <c r="M1204" s="1" t="s">
        <v>261</v>
      </c>
      <c r="N1204" t="s">
        <v>193</v>
      </c>
      <c r="P1204" s="17" t="s">
        <v>2159</v>
      </c>
      <c r="Q1204" s="17">
        <v>1.0</v>
      </c>
    </row>
    <row r="1205" ht="15.75" customHeight="1">
      <c r="A1205" t="s">
        <v>55</v>
      </c>
      <c r="B1205" t="s">
        <v>309</v>
      </c>
      <c r="D1205" t="s">
        <v>2404</v>
      </c>
      <c r="E1205" t="s">
        <v>2405</v>
      </c>
      <c r="F1205" s="1"/>
      <c r="G1205" s="17" t="s">
        <v>2157</v>
      </c>
      <c r="H1205" s="1" t="s">
        <v>2387</v>
      </c>
      <c r="I1205" s="15"/>
      <c r="J1205" s="17" t="s">
        <v>78</v>
      </c>
      <c r="K1205">
        <v>2008.0</v>
      </c>
      <c r="L1205" t="str">
        <f t="shared" si="3"/>
        <v>CESD_rHlthCESD7.2008</v>
      </c>
      <c r="M1205" s="1" t="s">
        <v>261</v>
      </c>
      <c r="N1205" t="s">
        <v>193</v>
      </c>
      <c r="P1205" s="17" t="s">
        <v>2159</v>
      </c>
      <c r="Q1205" s="17">
        <v>1.0</v>
      </c>
    </row>
    <row r="1206" ht="15.75" customHeight="1">
      <c r="A1206" t="s">
        <v>55</v>
      </c>
      <c r="B1206" t="s">
        <v>318</v>
      </c>
      <c r="D1206" t="s">
        <v>2406</v>
      </c>
      <c r="E1206" t="s">
        <v>2407</v>
      </c>
      <c r="F1206" s="1"/>
      <c r="G1206" s="17" t="s">
        <v>2157</v>
      </c>
      <c r="H1206" s="1" t="s">
        <v>2387</v>
      </c>
      <c r="I1206" s="15"/>
      <c r="J1206" s="17" t="s">
        <v>78</v>
      </c>
      <c r="K1206">
        <v>2010.0</v>
      </c>
      <c r="L1206" t="str">
        <f t="shared" si="3"/>
        <v>CESD_rHlthCESD7.2010</v>
      </c>
      <c r="M1206" s="1" t="s">
        <v>261</v>
      </c>
      <c r="N1206" t="s">
        <v>193</v>
      </c>
      <c r="P1206" s="17" t="s">
        <v>2159</v>
      </c>
      <c r="Q1206" s="17">
        <v>1.0</v>
      </c>
    </row>
    <row r="1207" ht="15.75" customHeight="1">
      <c r="A1207" t="s">
        <v>55</v>
      </c>
      <c r="B1207" t="s">
        <v>324</v>
      </c>
      <c r="D1207" t="s">
        <v>2408</v>
      </c>
      <c r="E1207" t="s">
        <v>2409</v>
      </c>
      <c r="F1207" s="1"/>
      <c r="G1207" s="17" t="s">
        <v>2157</v>
      </c>
      <c r="H1207" s="1" t="s">
        <v>2387</v>
      </c>
      <c r="I1207" s="15"/>
      <c r="J1207" s="17" t="s">
        <v>78</v>
      </c>
      <c r="K1207">
        <v>2012.0</v>
      </c>
      <c r="L1207" t="str">
        <f t="shared" si="3"/>
        <v>CESD_rHlthCESD7.2012</v>
      </c>
      <c r="M1207" s="1" t="s">
        <v>261</v>
      </c>
      <c r="N1207" t="s">
        <v>193</v>
      </c>
      <c r="P1207" s="17" t="s">
        <v>2159</v>
      </c>
      <c r="Q1207" s="17">
        <v>1.0</v>
      </c>
    </row>
    <row r="1208" ht="15.75" customHeight="1">
      <c r="A1208" t="s">
        <v>55</v>
      </c>
      <c r="B1208" t="s">
        <v>332</v>
      </c>
      <c r="D1208" t="s">
        <v>2410</v>
      </c>
      <c r="E1208" t="s">
        <v>2411</v>
      </c>
      <c r="F1208" s="1"/>
      <c r="G1208" s="17" t="s">
        <v>2157</v>
      </c>
      <c r="H1208" s="1" t="s">
        <v>2387</v>
      </c>
      <c r="I1208" s="15"/>
      <c r="J1208" s="17" t="s">
        <v>78</v>
      </c>
      <c r="K1208">
        <v>2014.0</v>
      </c>
      <c r="L1208" t="str">
        <f t="shared" si="3"/>
        <v>CESD_rHlthCESD7.2014</v>
      </c>
      <c r="M1208" s="1" t="s">
        <v>261</v>
      </c>
      <c r="N1208" t="s">
        <v>193</v>
      </c>
      <c r="P1208" s="17" t="s">
        <v>2159</v>
      </c>
      <c r="Q1208" s="17">
        <v>1.0</v>
      </c>
    </row>
    <row r="1209" ht="15.75" customHeight="1">
      <c r="A1209" t="s">
        <v>55</v>
      </c>
      <c r="B1209" t="s">
        <v>251</v>
      </c>
      <c r="D1209" t="s">
        <v>2390</v>
      </c>
      <c r="E1209" t="s">
        <v>2412</v>
      </c>
      <c r="F1209" s="1"/>
      <c r="G1209" s="17" t="s">
        <v>2157</v>
      </c>
      <c r="H1209" s="1" t="s">
        <v>2389</v>
      </c>
      <c r="I1209" s="15"/>
      <c r="J1209" s="1" t="s">
        <v>341</v>
      </c>
      <c r="K1209">
        <v>1994.0</v>
      </c>
      <c r="L1209" t="str">
        <f t="shared" si="3"/>
        <v>CESD_sHlthCESD7.1994</v>
      </c>
      <c r="M1209" s="1" t="s">
        <v>261</v>
      </c>
      <c r="N1209" t="s">
        <v>193</v>
      </c>
      <c r="P1209" s="17" t="s">
        <v>2159</v>
      </c>
      <c r="Q1209" s="17">
        <v>1.0</v>
      </c>
    </row>
    <row r="1210" ht="15.75" customHeight="1">
      <c r="A1210" t="s">
        <v>55</v>
      </c>
      <c r="B1210" t="s">
        <v>264</v>
      </c>
      <c r="D1210" t="s">
        <v>2392</v>
      </c>
      <c r="E1210" t="s">
        <v>2413</v>
      </c>
      <c r="F1210" s="1"/>
      <c r="G1210" s="17" t="s">
        <v>2157</v>
      </c>
      <c r="H1210" s="1" t="s">
        <v>2389</v>
      </c>
      <c r="I1210" s="15"/>
      <c r="J1210" s="1" t="s">
        <v>341</v>
      </c>
      <c r="K1210">
        <v>1996.0</v>
      </c>
      <c r="L1210" t="str">
        <f t="shared" si="3"/>
        <v>CESD_sHlthCESD7.1996</v>
      </c>
      <c r="M1210" s="1" t="s">
        <v>261</v>
      </c>
      <c r="N1210" t="s">
        <v>193</v>
      </c>
      <c r="P1210" s="17" t="s">
        <v>2159</v>
      </c>
      <c r="Q1210" s="17">
        <v>1.0</v>
      </c>
    </row>
    <row r="1211" ht="15.75" customHeight="1">
      <c r="A1211" t="s">
        <v>55</v>
      </c>
      <c r="B1211" t="s">
        <v>273</v>
      </c>
      <c r="D1211" t="s">
        <v>2394</v>
      </c>
      <c r="E1211" t="s">
        <v>2414</v>
      </c>
      <c r="F1211" s="1"/>
      <c r="G1211" s="17" t="s">
        <v>2157</v>
      </c>
      <c r="H1211" s="1" t="s">
        <v>2389</v>
      </c>
      <c r="I1211" s="15"/>
      <c r="J1211" s="1" t="s">
        <v>341</v>
      </c>
      <c r="K1211">
        <v>1998.0</v>
      </c>
      <c r="L1211" t="str">
        <f t="shared" si="3"/>
        <v>CESD_sHlthCESD7.1998</v>
      </c>
      <c r="M1211" s="1" t="s">
        <v>261</v>
      </c>
      <c r="N1211" t="s">
        <v>193</v>
      </c>
      <c r="P1211" s="17" t="s">
        <v>2159</v>
      </c>
      <c r="Q1211" s="17">
        <v>1.0</v>
      </c>
    </row>
    <row r="1212" ht="15.75" customHeight="1">
      <c r="A1212" t="s">
        <v>55</v>
      </c>
      <c r="B1212" t="s">
        <v>283</v>
      </c>
      <c r="D1212" t="s">
        <v>2396</v>
      </c>
      <c r="E1212" t="s">
        <v>2415</v>
      </c>
      <c r="F1212" s="1"/>
      <c r="G1212" s="17" t="s">
        <v>2157</v>
      </c>
      <c r="H1212" s="1" t="s">
        <v>2389</v>
      </c>
      <c r="I1212" s="15"/>
      <c r="J1212" s="1" t="s">
        <v>341</v>
      </c>
      <c r="K1212">
        <v>2000.0</v>
      </c>
      <c r="L1212" t="str">
        <f t="shared" si="3"/>
        <v>CESD_sHlthCESD7.2000</v>
      </c>
      <c r="M1212" s="1" t="s">
        <v>261</v>
      </c>
      <c r="N1212" t="s">
        <v>193</v>
      </c>
      <c r="P1212" s="17" t="s">
        <v>2159</v>
      </c>
      <c r="Q1212" s="17">
        <v>1.0</v>
      </c>
    </row>
    <row r="1213" ht="15.75" customHeight="1">
      <c r="A1213" t="s">
        <v>55</v>
      </c>
      <c r="B1213" t="s">
        <v>288</v>
      </c>
      <c r="D1213" t="s">
        <v>2398</v>
      </c>
      <c r="E1213" t="s">
        <v>2416</v>
      </c>
      <c r="F1213" s="1"/>
      <c r="G1213" s="17" t="s">
        <v>2157</v>
      </c>
      <c r="H1213" s="1" t="s">
        <v>2389</v>
      </c>
      <c r="I1213" s="15"/>
      <c r="J1213" s="1" t="s">
        <v>341</v>
      </c>
      <c r="K1213">
        <v>2002.0</v>
      </c>
      <c r="L1213" t="str">
        <f t="shared" si="3"/>
        <v>CESD_sHlthCESD7.2002</v>
      </c>
      <c r="M1213" s="1" t="s">
        <v>261</v>
      </c>
      <c r="N1213" t="s">
        <v>193</v>
      </c>
      <c r="P1213" s="17" t="s">
        <v>2159</v>
      </c>
      <c r="Q1213" s="17">
        <v>1.0</v>
      </c>
    </row>
    <row r="1214" ht="15.75" customHeight="1">
      <c r="A1214" t="s">
        <v>55</v>
      </c>
      <c r="B1214" t="s">
        <v>297</v>
      </c>
      <c r="D1214" t="s">
        <v>2400</v>
      </c>
      <c r="E1214" t="s">
        <v>2417</v>
      </c>
      <c r="F1214" s="1"/>
      <c r="G1214" s="17" t="s">
        <v>2157</v>
      </c>
      <c r="H1214" s="1" t="s">
        <v>2389</v>
      </c>
      <c r="I1214" s="15"/>
      <c r="J1214" s="1" t="s">
        <v>341</v>
      </c>
      <c r="K1214">
        <v>2004.0</v>
      </c>
      <c r="L1214" t="str">
        <f t="shared" si="3"/>
        <v>CESD_sHlthCESD7.2004</v>
      </c>
      <c r="M1214" s="1" t="s">
        <v>261</v>
      </c>
      <c r="N1214" t="s">
        <v>193</v>
      </c>
      <c r="P1214" s="17" t="s">
        <v>2159</v>
      </c>
      <c r="Q1214" s="17">
        <v>1.0</v>
      </c>
    </row>
    <row r="1215" ht="15.75" customHeight="1">
      <c r="A1215" t="s">
        <v>55</v>
      </c>
      <c r="B1215" t="s">
        <v>302</v>
      </c>
      <c r="D1215" t="s">
        <v>2402</v>
      </c>
      <c r="E1215" t="s">
        <v>2418</v>
      </c>
      <c r="F1215" s="1"/>
      <c r="G1215" s="17" t="s">
        <v>2157</v>
      </c>
      <c r="H1215" s="1" t="s">
        <v>2389</v>
      </c>
      <c r="I1215" s="15"/>
      <c r="J1215" s="1" t="s">
        <v>341</v>
      </c>
      <c r="K1215">
        <v>2006.0</v>
      </c>
      <c r="L1215" t="str">
        <f t="shared" si="3"/>
        <v>CESD_sHlthCESD7.2006</v>
      </c>
      <c r="M1215" s="1" t="s">
        <v>261</v>
      </c>
      <c r="N1215" t="s">
        <v>193</v>
      </c>
      <c r="P1215" s="17" t="s">
        <v>2159</v>
      </c>
      <c r="Q1215" s="17">
        <v>1.0</v>
      </c>
    </row>
    <row r="1216" ht="15.75" customHeight="1">
      <c r="A1216" t="s">
        <v>55</v>
      </c>
      <c r="B1216" t="s">
        <v>309</v>
      </c>
      <c r="D1216" t="s">
        <v>2404</v>
      </c>
      <c r="E1216" t="s">
        <v>2419</v>
      </c>
      <c r="F1216" s="1"/>
      <c r="G1216" s="17" t="s">
        <v>2157</v>
      </c>
      <c r="H1216" s="1" t="s">
        <v>2389</v>
      </c>
      <c r="I1216" s="15"/>
      <c r="J1216" s="1" t="s">
        <v>341</v>
      </c>
      <c r="K1216">
        <v>2008.0</v>
      </c>
      <c r="L1216" t="str">
        <f t="shared" si="3"/>
        <v>CESD_sHlthCESD7.2008</v>
      </c>
      <c r="M1216" s="1" t="s">
        <v>261</v>
      </c>
      <c r="N1216" t="s">
        <v>193</v>
      </c>
      <c r="P1216" s="17" t="s">
        <v>2159</v>
      </c>
      <c r="Q1216" s="17">
        <v>1.0</v>
      </c>
    </row>
    <row r="1217" ht="15.75" customHeight="1">
      <c r="A1217" t="s">
        <v>55</v>
      </c>
      <c r="B1217" t="s">
        <v>318</v>
      </c>
      <c r="D1217" t="s">
        <v>2406</v>
      </c>
      <c r="E1217" t="s">
        <v>2420</v>
      </c>
      <c r="F1217" s="1"/>
      <c r="G1217" s="17" t="s">
        <v>2157</v>
      </c>
      <c r="H1217" s="1" t="s">
        <v>2389</v>
      </c>
      <c r="I1217" s="15"/>
      <c r="J1217" s="1" t="s">
        <v>341</v>
      </c>
      <c r="K1217">
        <v>2010.0</v>
      </c>
      <c r="L1217" t="str">
        <f t="shared" si="3"/>
        <v>CESD_sHlthCESD7.2010</v>
      </c>
      <c r="M1217" s="1" t="s">
        <v>261</v>
      </c>
      <c r="N1217" t="s">
        <v>193</v>
      </c>
      <c r="P1217" s="17" t="s">
        <v>2159</v>
      </c>
      <c r="Q1217" s="17">
        <v>1.0</v>
      </c>
    </row>
    <row r="1218" ht="15.75" customHeight="1">
      <c r="A1218" t="s">
        <v>55</v>
      </c>
      <c r="B1218" t="s">
        <v>324</v>
      </c>
      <c r="D1218" t="s">
        <v>2408</v>
      </c>
      <c r="E1218" t="s">
        <v>2421</v>
      </c>
      <c r="F1218" s="1"/>
      <c r="G1218" s="17" t="s">
        <v>2157</v>
      </c>
      <c r="H1218" s="1" t="s">
        <v>2389</v>
      </c>
      <c r="I1218" s="15"/>
      <c r="J1218" s="1" t="s">
        <v>341</v>
      </c>
      <c r="K1218">
        <v>2012.0</v>
      </c>
      <c r="L1218" t="str">
        <f t="shared" si="3"/>
        <v>CESD_sHlthCESD7.2012</v>
      </c>
      <c r="M1218" s="1" t="s">
        <v>261</v>
      </c>
      <c r="N1218" t="s">
        <v>193</v>
      </c>
      <c r="P1218" s="17" t="s">
        <v>2159</v>
      </c>
      <c r="Q1218" s="17">
        <v>1.0</v>
      </c>
    </row>
    <row r="1219" ht="15.75" customHeight="1">
      <c r="A1219" t="s">
        <v>55</v>
      </c>
      <c r="B1219" t="s">
        <v>332</v>
      </c>
      <c r="D1219" t="s">
        <v>2410</v>
      </c>
      <c r="E1219" t="s">
        <v>2422</v>
      </c>
      <c r="F1219" s="1"/>
      <c r="G1219" s="17" t="s">
        <v>2157</v>
      </c>
      <c r="H1219" s="1" t="s">
        <v>2389</v>
      </c>
      <c r="I1219" s="15"/>
      <c r="J1219" s="1" t="s">
        <v>341</v>
      </c>
      <c r="K1219">
        <v>2014.0</v>
      </c>
      <c r="L1219" t="str">
        <f t="shared" si="3"/>
        <v>CESD_sHlthCESD7.2014</v>
      </c>
      <c r="M1219" s="1" t="s">
        <v>261</v>
      </c>
      <c r="N1219" t="s">
        <v>193</v>
      </c>
      <c r="P1219" s="17" t="s">
        <v>2159</v>
      </c>
      <c r="Q1219" s="17">
        <v>1.0</v>
      </c>
    </row>
    <row r="1220" ht="15.75" customHeight="1">
      <c r="A1220" t="s">
        <v>55</v>
      </c>
      <c r="B1220" t="s">
        <v>125</v>
      </c>
      <c r="D1220" t="s">
        <v>2423</v>
      </c>
      <c r="E1220" t="s">
        <v>2424</v>
      </c>
      <c r="F1220" s="1"/>
      <c r="G1220" s="17" t="s">
        <v>2157</v>
      </c>
      <c r="H1220" s="1" t="s">
        <v>2425</v>
      </c>
      <c r="I1220" s="15"/>
      <c r="J1220" s="17" t="s">
        <v>78</v>
      </c>
      <c r="K1220">
        <v>1992.0</v>
      </c>
      <c r="L1220" t="str">
        <f t="shared" si="3"/>
        <v>CESD_rHlthCESD8.1992</v>
      </c>
      <c r="M1220" s="1" t="s">
        <v>261</v>
      </c>
      <c r="N1220" t="s">
        <v>193</v>
      </c>
      <c r="P1220" s="17" t="s">
        <v>2159</v>
      </c>
      <c r="Q1220" s="17">
        <v>0.0</v>
      </c>
    </row>
    <row r="1221" ht="15.75" customHeight="1">
      <c r="A1221" t="s">
        <v>55</v>
      </c>
      <c r="B1221" t="s">
        <v>125</v>
      </c>
      <c r="D1221" t="s">
        <v>2423</v>
      </c>
      <c r="E1221" t="s">
        <v>2426</v>
      </c>
      <c r="F1221" s="1"/>
      <c r="G1221" s="17" t="s">
        <v>2157</v>
      </c>
      <c r="H1221" s="1" t="s">
        <v>2427</v>
      </c>
      <c r="I1221" s="15"/>
      <c r="J1221" s="17" t="s">
        <v>78</v>
      </c>
      <c r="K1221">
        <v>1992.0</v>
      </c>
      <c r="L1221" t="str">
        <f t="shared" si="3"/>
        <v>CESD_sHlthCESD8.1992</v>
      </c>
      <c r="M1221" s="1" t="s">
        <v>261</v>
      </c>
      <c r="N1221" t="s">
        <v>193</v>
      </c>
      <c r="P1221" s="17" t="s">
        <v>2159</v>
      </c>
      <c r="Q1221" s="17">
        <v>0.0</v>
      </c>
    </row>
    <row r="1222" ht="15.75" customHeight="1">
      <c r="A1222" t="s">
        <v>55</v>
      </c>
      <c r="B1222" t="s">
        <v>251</v>
      </c>
      <c r="D1222" t="s">
        <v>2428</v>
      </c>
      <c r="E1222" t="s">
        <v>2429</v>
      </c>
      <c r="F1222" s="1"/>
      <c r="G1222" s="17" t="s">
        <v>2157</v>
      </c>
      <c r="H1222" s="1" t="s">
        <v>2425</v>
      </c>
      <c r="I1222" s="15"/>
      <c r="J1222" s="17" t="s">
        <v>78</v>
      </c>
      <c r="K1222">
        <v>1994.0</v>
      </c>
      <c r="L1222" t="str">
        <f t="shared" si="3"/>
        <v>CESD_rHlthCESD8.1994</v>
      </c>
      <c r="M1222" s="1" t="s">
        <v>261</v>
      </c>
      <c r="N1222" t="s">
        <v>193</v>
      </c>
      <c r="P1222" s="17" t="s">
        <v>2159</v>
      </c>
      <c r="Q1222" s="17">
        <v>0.0</v>
      </c>
    </row>
    <row r="1223" ht="15.75" customHeight="1">
      <c r="A1223" t="s">
        <v>55</v>
      </c>
      <c r="B1223" t="s">
        <v>264</v>
      </c>
      <c r="D1223" t="s">
        <v>2430</v>
      </c>
      <c r="E1223" t="s">
        <v>2431</v>
      </c>
      <c r="F1223" s="1"/>
      <c r="G1223" s="17" t="s">
        <v>2157</v>
      </c>
      <c r="H1223" s="1" t="s">
        <v>2425</v>
      </c>
      <c r="I1223" s="15"/>
      <c r="J1223" s="17" t="s">
        <v>78</v>
      </c>
      <c r="K1223">
        <v>1996.0</v>
      </c>
      <c r="L1223" t="str">
        <f t="shared" si="3"/>
        <v>CESD_rHlthCESD8.1996</v>
      </c>
      <c r="M1223" s="1" t="s">
        <v>261</v>
      </c>
      <c r="N1223" t="s">
        <v>193</v>
      </c>
      <c r="P1223" s="17" t="s">
        <v>2159</v>
      </c>
      <c r="Q1223" s="17">
        <v>0.0</v>
      </c>
    </row>
    <row r="1224" ht="15.75" customHeight="1">
      <c r="A1224" t="s">
        <v>55</v>
      </c>
      <c r="B1224" t="s">
        <v>273</v>
      </c>
      <c r="D1224" t="s">
        <v>2432</v>
      </c>
      <c r="E1224" t="s">
        <v>2433</v>
      </c>
      <c r="F1224" s="1"/>
      <c r="G1224" s="17" t="s">
        <v>2157</v>
      </c>
      <c r="H1224" s="1" t="s">
        <v>2425</v>
      </c>
      <c r="I1224" s="15"/>
      <c r="J1224" s="17" t="s">
        <v>78</v>
      </c>
      <c r="K1224">
        <v>1998.0</v>
      </c>
      <c r="L1224" t="str">
        <f t="shared" si="3"/>
        <v>CESD_rHlthCESD8.1998</v>
      </c>
      <c r="M1224" s="1" t="s">
        <v>261</v>
      </c>
      <c r="N1224" t="s">
        <v>193</v>
      </c>
      <c r="P1224" s="17" t="s">
        <v>2159</v>
      </c>
      <c r="Q1224" s="17">
        <v>0.0</v>
      </c>
    </row>
    <row r="1225" ht="15.75" customHeight="1">
      <c r="A1225" t="s">
        <v>55</v>
      </c>
      <c r="B1225" t="s">
        <v>283</v>
      </c>
      <c r="D1225" t="s">
        <v>2434</v>
      </c>
      <c r="E1225" t="s">
        <v>2435</v>
      </c>
      <c r="F1225" s="1"/>
      <c r="G1225" s="17" t="s">
        <v>2157</v>
      </c>
      <c r="H1225" s="1" t="s">
        <v>2425</v>
      </c>
      <c r="I1225" s="15"/>
      <c r="J1225" s="17" t="s">
        <v>78</v>
      </c>
      <c r="K1225">
        <v>2000.0</v>
      </c>
      <c r="L1225" t="str">
        <f t="shared" si="3"/>
        <v>CESD_rHlthCESD8.2000</v>
      </c>
      <c r="M1225" s="1" t="s">
        <v>261</v>
      </c>
      <c r="N1225" t="s">
        <v>193</v>
      </c>
      <c r="P1225" s="17" t="s">
        <v>2159</v>
      </c>
      <c r="Q1225" s="17">
        <v>0.0</v>
      </c>
    </row>
    <row r="1226" ht="15.75" customHeight="1">
      <c r="A1226" t="s">
        <v>55</v>
      </c>
      <c r="B1226" t="s">
        <v>288</v>
      </c>
      <c r="D1226" t="s">
        <v>2436</v>
      </c>
      <c r="E1226" t="s">
        <v>2437</v>
      </c>
      <c r="F1226" s="1"/>
      <c r="G1226" s="17" t="s">
        <v>2157</v>
      </c>
      <c r="H1226" s="1" t="s">
        <v>2425</v>
      </c>
      <c r="I1226" s="15"/>
      <c r="J1226" s="17" t="s">
        <v>78</v>
      </c>
      <c r="K1226">
        <v>2002.0</v>
      </c>
      <c r="L1226" t="str">
        <f t="shared" si="3"/>
        <v>CESD_rHlthCESD8.2002</v>
      </c>
      <c r="M1226" s="1" t="s">
        <v>261</v>
      </c>
      <c r="N1226" t="s">
        <v>193</v>
      </c>
      <c r="P1226" s="17" t="s">
        <v>2159</v>
      </c>
      <c r="Q1226" s="17">
        <v>0.0</v>
      </c>
    </row>
    <row r="1227" ht="15.75" customHeight="1">
      <c r="A1227" t="s">
        <v>55</v>
      </c>
      <c r="B1227" t="s">
        <v>297</v>
      </c>
      <c r="D1227" t="s">
        <v>2438</v>
      </c>
      <c r="E1227" t="s">
        <v>2439</v>
      </c>
      <c r="F1227" s="1"/>
      <c r="G1227" s="17" t="s">
        <v>2157</v>
      </c>
      <c r="H1227" s="1" t="s">
        <v>2425</v>
      </c>
      <c r="I1227" s="15"/>
      <c r="J1227" s="17" t="s">
        <v>78</v>
      </c>
      <c r="K1227">
        <v>2004.0</v>
      </c>
      <c r="L1227" t="str">
        <f t="shared" si="3"/>
        <v>CESD_rHlthCESD8.2004</v>
      </c>
      <c r="M1227" s="1" t="s">
        <v>261</v>
      </c>
      <c r="N1227" t="s">
        <v>193</v>
      </c>
      <c r="P1227" s="17" t="s">
        <v>2159</v>
      </c>
      <c r="Q1227" s="17">
        <v>0.0</v>
      </c>
    </row>
    <row r="1228" ht="15.75" customHeight="1">
      <c r="A1228" t="s">
        <v>55</v>
      </c>
      <c r="B1228" t="s">
        <v>302</v>
      </c>
      <c r="D1228" t="s">
        <v>2440</v>
      </c>
      <c r="E1228" t="s">
        <v>2441</v>
      </c>
      <c r="F1228" s="1"/>
      <c r="G1228" s="17" t="s">
        <v>2157</v>
      </c>
      <c r="H1228" s="1" t="s">
        <v>2425</v>
      </c>
      <c r="I1228" s="15"/>
      <c r="J1228" s="17" t="s">
        <v>78</v>
      </c>
      <c r="K1228">
        <v>2006.0</v>
      </c>
      <c r="L1228" t="str">
        <f t="shared" si="3"/>
        <v>CESD_rHlthCESD8.2006</v>
      </c>
      <c r="M1228" s="1" t="s">
        <v>261</v>
      </c>
      <c r="N1228" t="s">
        <v>193</v>
      </c>
      <c r="P1228" s="17" t="s">
        <v>2159</v>
      </c>
      <c r="Q1228" s="17">
        <v>0.0</v>
      </c>
    </row>
    <row r="1229" ht="15.75" customHeight="1">
      <c r="A1229" t="s">
        <v>55</v>
      </c>
      <c r="B1229" t="s">
        <v>309</v>
      </c>
      <c r="D1229" t="s">
        <v>2442</v>
      </c>
      <c r="E1229" t="s">
        <v>2443</v>
      </c>
      <c r="F1229" s="1"/>
      <c r="G1229" s="17" t="s">
        <v>2157</v>
      </c>
      <c r="H1229" s="1" t="s">
        <v>2425</v>
      </c>
      <c r="I1229" s="15"/>
      <c r="J1229" s="17" t="s">
        <v>78</v>
      </c>
      <c r="K1229">
        <v>2008.0</v>
      </c>
      <c r="L1229" t="str">
        <f t="shared" si="3"/>
        <v>CESD_rHlthCESD8.2008</v>
      </c>
      <c r="M1229" s="1" t="s">
        <v>261</v>
      </c>
      <c r="N1229" t="s">
        <v>193</v>
      </c>
      <c r="P1229" s="17" t="s">
        <v>2159</v>
      </c>
      <c r="Q1229" s="17">
        <v>0.0</v>
      </c>
    </row>
    <row r="1230" ht="15.75" customHeight="1">
      <c r="A1230" t="s">
        <v>55</v>
      </c>
      <c r="B1230" t="s">
        <v>318</v>
      </c>
      <c r="D1230" t="s">
        <v>2444</v>
      </c>
      <c r="E1230" t="s">
        <v>2445</v>
      </c>
      <c r="F1230" s="1"/>
      <c r="G1230" s="17" t="s">
        <v>2157</v>
      </c>
      <c r="H1230" s="1" t="s">
        <v>2425</v>
      </c>
      <c r="I1230" s="15"/>
      <c r="J1230" s="17" t="s">
        <v>78</v>
      </c>
      <c r="K1230">
        <v>2010.0</v>
      </c>
      <c r="L1230" t="str">
        <f t="shared" si="3"/>
        <v>CESD_rHlthCESD8.2010</v>
      </c>
      <c r="M1230" s="1" t="s">
        <v>261</v>
      </c>
      <c r="N1230" t="s">
        <v>193</v>
      </c>
      <c r="P1230" s="17" t="s">
        <v>2159</v>
      </c>
      <c r="Q1230" s="17">
        <v>0.0</v>
      </c>
    </row>
    <row r="1231" ht="15.75" customHeight="1">
      <c r="A1231" t="s">
        <v>55</v>
      </c>
      <c r="B1231" t="s">
        <v>324</v>
      </c>
      <c r="D1231" t="s">
        <v>2446</v>
      </c>
      <c r="E1231" t="s">
        <v>2447</v>
      </c>
      <c r="F1231" s="1"/>
      <c r="G1231" s="17" t="s">
        <v>2157</v>
      </c>
      <c r="H1231" s="1" t="s">
        <v>2425</v>
      </c>
      <c r="I1231" s="15"/>
      <c r="J1231" s="17" t="s">
        <v>78</v>
      </c>
      <c r="K1231">
        <v>2012.0</v>
      </c>
      <c r="L1231" t="str">
        <f t="shared" si="3"/>
        <v>CESD_rHlthCESD8.2012</v>
      </c>
      <c r="M1231" s="1" t="s">
        <v>261</v>
      </c>
      <c r="N1231" t="s">
        <v>193</v>
      </c>
      <c r="P1231" s="17" t="s">
        <v>2159</v>
      </c>
      <c r="Q1231" s="17">
        <v>0.0</v>
      </c>
    </row>
    <row r="1232" ht="15.75" customHeight="1">
      <c r="A1232" t="s">
        <v>55</v>
      </c>
      <c r="B1232" t="s">
        <v>332</v>
      </c>
      <c r="D1232" t="s">
        <v>2448</v>
      </c>
      <c r="E1232" t="s">
        <v>2449</v>
      </c>
      <c r="F1232" s="1"/>
      <c r="G1232" s="17" t="s">
        <v>2157</v>
      </c>
      <c r="H1232" s="1" t="s">
        <v>2425</v>
      </c>
      <c r="I1232" s="15"/>
      <c r="J1232" s="17" t="s">
        <v>78</v>
      </c>
      <c r="K1232">
        <v>2014.0</v>
      </c>
      <c r="L1232" t="str">
        <f t="shared" si="3"/>
        <v>CESD_rHlthCESD8.2014</v>
      </c>
      <c r="M1232" s="1" t="s">
        <v>261</v>
      </c>
      <c r="N1232" t="s">
        <v>193</v>
      </c>
      <c r="P1232" s="17" t="s">
        <v>2159</v>
      </c>
      <c r="Q1232" s="17">
        <v>0.0</v>
      </c>
    </row>
    <row r="1233" ht="15.75" customHeight="1">
      <c r="A1233" t="s">
        <v>55</v>
      </c>
      <c r="B1233" t="s">
        <v>251</v>
      </c>
      <c r="D1233" t="s">
        <v>2428</v>
      </c>
      <c r="E1233" t="s">
        <v>2450</v>
      </c>
      <c r="F1233" s="1"/>
      <c r="G1233" s="17" t="s">
        <v>2157</v>
      </c>
      <c r="H1233" s="1" t="s">
        <v>2427</v>
      </c>
      <c r="I1233" s="15"/>
      <c r="J1233" s="1" t="s">
        <v>341</v>
      </c>
      <c r="K1233">
        <v>1994.0</v>
      </c>
      <c r="L1233" t="str">
        <f t="shared" si="3"/>
        <v>CESD_sHlthCESD8.1994</v>
      </c>
      <c r="M1233" s="1" t="s">
        <v>261</v>
      </c>
      <c r="N1233" t="s">
        <v>193</v>
      </c>
      <c r="P1233" s="17" t="s">
        <v>2159</v>
      </c>
      <c r="Q1233" s="17">
        <v>0.0</v>
      </c>
    </row>
    <row r="1234" ht="15.75" customHeight="1">
      <c r="A1234" t="s">
        <v>55</v>
      </c>
      <c r="B1234" t="s">
        <v>264</v>
      </c>
      <c r="D1234" t="s">
        <v>2430</v>
      </c>
      <c r="E1234" t="s">
        <v>2451</v>
      </c>
      <c r="F1234" s="1"/>
      <c r="G1234" s="17" t="s">
        <v>2157</v>
      </c>
      <c r="H1234" s="1" t="s">
        <v>2427</v>
      </c>
      <c r="I1234" s="15"/>
      <c r="J1234" s="1" t="s">
        <v>341</v>
      </c>
      <c r="K1234">
        <v>1996.0</v>
      </c>
      <c r="L1234" t="str">
        <f t="shared" si="3"/>
        <v>CESD_sHlthCESD8.1996</v>
      </c>
      <c r="M1234" s="1" t="s">
        <v>261</v>
      </c>
      <c r="N1234" t="s">
        <v>193</v>
      </c>
      <c r="P1234" s="17" t="s">
        <v>2159</v>
      </c>
      <c r="Q1234" s="17">
        <v>0.0</v>
      </c>
    </row>
    <row r="1235" ht="15.75" customHeight="1">
      <c r="A1235" t="s">
        <v>55</v>
      </c>
      <c r="B1235" t="s">
        <v>273</v>
      </c>
      <c r="D1235" t="s">
        <v>2432</v>
      </c>
      <c r="E1235" t="s">
        <v>2452</v>
      </c>
      <c r="F1235" s="1"/>
      <c r="G1235" s="17" t="s">
        <v>2157</v>
      </c>
      <c r="H1235" s="1" t="s">
        <v>2427</v>
      </c>
      <c r="I1235" s="15"/>
      <c r="J1235" s="1" t="s">
        <v>341</v>
      </c>
      <c r="K1235">
        <v>1998.0</v>
      </c>
      <c r="L1235" t="str">
        <f t="shared" si="3"/>
        <v>CESD_sHlthCESD8.1998</v>
      </c>
      <c r="M1235" s="1" t="s">
        <v>261</v>
      </c>
      <c r="N1235" t="s">
        <v>193</v>
      </c>
      <c r="P1235" s="17" t="s">
        <v>2159</v>
      </c>
      <c r="Q1235" s="17">
        <v>0.0</v>
      </c>
    </row>
    <row r="1236" ht="15.75" customHeight="1">
      <c r="A1236" t="s">
        <v>55</v>
      </c>
      <c r="B1236" t="s">
        <v>283</v>
      </c>
      <c r="D1236" t="s">
        <v>2434</v>
      </c>
      <c r="E1236" t="s">
        <v>2453</v>
      </c>
      <c r="F1236" s="1"/>
      <c r="G1236" s="17" t="s">
        <v>2157</v>
      </c>
      <c r="H1236" s="1" t="s">
        <v>2427</v>
      </c>
      <c r="I1236" s="15"/>
      <c r="J1236" s="1" t="s">
        <v>341</v>
      </c>
      <c r="K1236">
        <v>2000.0</v>
      </c>
      <c r="L1236" t="str">
        <f t="shared" si="3"/>
        <v>CESD_sHlthCESD8.2000</v>
      </c>
      <c r="M1236" s="1" t="s">
        <v>261</v>
      </c>
      <c r="N1236" t="s">
        <v>193</v>
      </c>
      <c r="P1236" s="17" t="s">
        <v>2159</v>
      </c>
      <c r="Q1236" s="17">
        <v>0.0</v>
      </c>
    </row>
    <row r="1237" ht="15.75" customHeight="1">
      <c r="A1237" t="s">
        <v>55</v>
      </c>
      <c r="B1237" t="s">
        <v>288</v>
      </c>
      <c r="D1237" t="s">
        <v>2436</v>
      </c>
      <c r="E1237" t="s">
        <v>2454</v>
      </c>
      <c r="F1237" s="1"/>
      <c r="G1237" s="17" t="s">
        <v>2157</v>
      </c>
      <c r="H1237" s="1" t="s">
        <v>2427</v>
      </c>
      <c r="I1237" s="15"/>
      <c r="J1237" s="1" t="s">
        <v>341</v>
      </c>
      <c r="K1237">
        <v>2002.0</v>
      </c>
      <c r="L1237" t="str">
        <f t="shared" si="3"/>
        <v>CESD_sHlthCESD8.2002</v>
      </c>
      <c r="M1237" s="1" t="s">
        <v>261</v>
      </c>
      <c r="N1237" t="s">
        <v>193</v>
      </c>
      <c r="P1237" s="17" t="s">
        <v>2159</v>
      </c>
      <c r="Q1237" s="17">
        <v>0.0</v>
      </c>
    </row>
    <row r="1238" ht="15.75" customHeight="1">
      <c r="A1238" t="s">
        <v>55</v>
      </c>
      <c r="B1238" t="s">
        <v>297</v>
      </c>
      <c r="D1238" t="s">
        <v>2438</v>
      </c>
      <c r="E1238" t="s">
        <v>2455</v>
      </c>
      <c r="F1238" s="1"/>
      <c r="G1238" s="17" t="s">
        <v>2157</v>
      </c>
      <c r="H1238" s="1" t="s">
        <v>2427</v>
      </c>
      <c r="I1238" s="15"/>
      <c r="J1238" s="1" t="s">
        <v>341</v>
      </c>
      <c r="K1238">
        <v>2004.0</v>
      </c>
      <c r="L1238" t="str">
        <f t="shared" si="3"/>
        <v>CESD_sHlthCESD8.2004</v>
      </c>
      <c r="M1238" s="1" t="s">
        <v>261</v>
      </c>
      <c r="N1238" t="s">
        <v>193</v>
      </c>
      <c r="P1238" s="17" t="s">
        <v>2159</v>
      </c>
      <c r="Q1238" s="17">
        <v>0.0</v>
      </c>
    </row>
    <row r="1239" ht="15.75" customHeight="1">
      <c r="A1239" t="s">
        <v>55</v>
      </c>
      <c r="B1239" t="s">
        <v>302</v>
      </c>
      <c r="D1239" t="s">
        <v>2440</v>
      </c>
      <c r="E1239" t="s">
        <v>2456</v>
      </c>
      <c r="F1239" s="1"/>
      <c r="G1239" s="17" t="s">
        <v>2157</v>
      </c>
      <c r="H1239" s="1" t="s">
        <v>2427</v>
      </c>
      <c r="I1239" s="15"/>
      <c r="J1239" s="1" t="s">
        <v>341</v>
      </c>
      <c r="K1239">
        <v>2006.0</v>
      </c>
      <c r="L1239" t="str">
        <f t="shared" si="3"/>
        <v>CESD_sHlthCESD8.2006</v>
      </c>
      <c r="M1239" s="1" t="s">
        <v>261</v>
      </c>
      <c r="N1239" t="s">
        <v>193</v>
      </c>
      <c r="P1239" s="17" t="s">
        <v>2159</v>
      </c>
      <c r="Q1239" s="17">
        <v>0.0</v>
      </c>
    </row>
    <row r="1240" ht="15.75" customHeight="1">
      <c r="A1240" t="s">
        <v>55</v>
      </c>
      <c r="B1240" t="s">
        <v>309</v>
      </c>
      <c r="D1240" t="s">
        <v>2442</v>
      </c>
      <c r="E1240" t="s">
        <v>2457</v>
      </c>
      <c r="F1240" s="1"/>
      <c r="G1240" s="17" t="s">
        <v>2157</v>
      </c>
      <c r="H1240" s="1" t="s">
        <v>2427</v>
      </c>
      <c r="I1240" s="15"/>
      <c r="J1240" s="1" t="s">
        <v>341</v>
      </c>
      <c r="K1240">
        <v>2008.0</v>
      </c>
      <c r="L1240" t="str">
        <f t="shared" si="3"/>
        <v>CESD_sHlthCESD8.2008</v>
      </c>
      <c r="M1240" s="1" t="s">
        <v>261</v>
      </c>
      <c r="N1240" t="s">
        <v>193</v>
      </c>
      <c r="P1240" s="17" t="s">
        <v>2159</v>
      </c>
      <c r="Q1240" s="17">
        <v>0.0</v>
      </c>
    </row>
    <row r="1241" ht="15.75" customHeight="1">
      <c r="A1241" t="s">
        <v>55</v>
      </c>
      <c r="B1241" t="s">
        <v>318</v>
      </c>
      <c r="D1241" t="s">
        <v>2444</v>
      </c>
      <c r="E1241" t="s">
        <v>2458</v>
      </c>
      <c r="F1241" s="1"/>
      <c r="G1241" s="17" t="s">
        <v>2157</v>
      </c>
      <c r="H1241" s="1" t="s">
        <v>2427</v>
      </c>
      <c r="I1241" s="15"/>
      <c r="J1241" s="1" t="s">
        <v>341</v>
      </c>
      <c r="K1241">
        <v>2010.0</v>
      </c>
      <c r="L1241" t="str">
        <f t="shared" si="3"/>
        <v>CESD_sHlthCESD8.2010</v>
      </c>
      <c r="M1241" s="1" t="s">
        <v>261</v>
      </c>
      <c r="N1241" t="s">
        <v>193</v>
      </c>
      <c r="P1241" s="17" t="s">
        <v>2159</v>
      </c>
      <c r="Q1241" s="17">
        <v>0.0</v>
      </c>
    </row>
    <row r="1242" ht="15.75" customHeight="1">
      <c r="A1242" t="s">
        <v>55</v>
      </c>
      <c r="B1242" t="s">
        <v>324</v>
      </c>
      <c r="D1242" t="s">
        <v>2446</v>
      </c>
      <c r="E1242" t="s">
        <v>2459</v>
      </c>
      <c r="F1242" s="1"/>
      <c r="G1242" s="17" t="s">
        <v>2157</v>
      </c>
      <c r="H1242" s="1" t="s">
        <v>2427</v>
      </c>
      <c r="I1242" s="15"/>
      <c r="J1242" s="1" t="s">
        <v>341</v>
      </c>
      <c r="K1242">
        <v>2012.0</v>
      </c>
      <c r="L1242" t="str">
        <f t="shared" si="3"/>
        <v>CESD_sHlthCESD8.2012</v>
      </c>
      <c r="M1242" s="1" t="s">
        <v>261</v>
      </c>
      <c r="N1242" t="s">
        <v>193</v>
      </c>
      <c r="P1242" s="17" t="s">
        <v>2159</v>
      </c>
      <c r="Q1242" s="17">
        <v>0.0</v>
      </c>
    </row>
    <row r="1243" ht="15.75" customHeight="1">
      <c r="A1243" t="s">
        <v>55</v>
      </c>
      <c r="B1243" t="s">
        <v>332</v>
      </c>
      <c r="D1243" t="s">
        <v>2448</v>
      </c>
      <c r="E1243" t="s">
        <v>2460</v>
      </c>
      <c r="F1243" s="1"/>
      <c r="G1243" s="17" t="s">
        <v>2157</v>
      </c>
      <c r="H1243" s="1" t="s">
        <v>2427</v>
      </c>
      <c r="I1243" s="15"/>
      <c r="J1243" s="1" t="s">
        <v>341</v>
      </c>
      <c r="K1243">
        <v>2014.0</v>
      </c>
      <c r="L1243" t="str">
        <f t="shared" si="3"/>
        <v>CESD_sHlthCESD8.2014</v>
      </c>
      <c r="M1243" s="1" t="s">
        <v>261</v>
      </c>
      <c r="N1243" t="s">
        <v>193</v>
      </c>
      <c r="P1243" s="17" t="s">
        <v>2159</v>
      </c>
      <c r="Q1243" s="17">
        <v>0.0</v>
      </c>
    </row>
    <row r="1244" ht="15.75" customHeight="1">
      <c r="A1244" t="s">
        <v>55</v>
      </c>
      <c r="B1244" t="s">
        <v>251</v>
      </c>
      <c r="D1244" t="s">
        <v>2461</v>
      </c>
      <c r="E1244" t="s">
        <v>2462</v>
      </c>
      <c r="F1244" s="1"/>
      <c r="G1244" s="17" t="s">
        <v>2157</v>
      </c>
      <c r="H1244" s="1" t="s">
        <v>2463</v>
      </c>
      <c r="I1244" s="15"/>
      <c r="J1244" s="17" t="s">
        <v>341</v>
      </c>
      <c r="K1244">
        <v>1994.0</v>
      </c>
      <c r="L1244" t="str">
        <f t="shared" si="3"/>
        <v>CESD_rHlthCESDcomp.1994</v>
      </c>
      <c r="M1244" s="1" t="s">
        <v>261</v>
      </c>
      <c r="N1244" t="s">
        <v>155</v>
      </c>
      <c r="P1244" s="17" t="s">
        <v>2159</v>
      </c>
    </row>
    <row r="1245" ht="15.75" customHeight="1">
      <c r="A1245" t="s">
        <v>55</v>
      </c>
      <c r="B1245" t="s">
        <v>264</v>
      </c>
      <c r="D1245" t="s">
        <v>2464</v>
      </c>
      <c r="E1245" t="s">
        <v>2465</v>
      </c>
      <c r="F1245" s="1"/>
      <c r="G1245" s="17" t="s">
        <v>2157</v>
      </c>
      <c r="H1245" s="1" t="s">
        <v>2463</v>
      </c>
      <c r="I1245" s="15"/>
      <c r="J1245" s="17" t="s">
        <v>341</v>
      </c>
      <c r="K1245">
        <v>1996.0</v>
      </c>
      <c r="L1245" t="str">
        <f t="shared" si="3"/>
        <v>CESD_rHlthCESDcomp.1996</v>
      </c>
      <c r="M1245" s="1" t="s">
        <v>261</v>
      </c>
      <c r="N1245" t="s">
        <v>155</v>
      </c>
      <c r="P1245" s="17" t="s">
        <v>2159</v>
      </c>
    </row>
    <row r="1246" ht="15.75" customHeight="1">
      <c r="A1246" t="s">
        <v>55</v>
      </c>
      <c r="B1246" t="s">
        <v>273</v>
      </c>
      <c r="D1246" t="s">
        <v>2466</v>
      </c>
      <c r="E1246" t="s">
        <v>2467</v>
      </c>
      <c r="F1246" s="1"/>
      <c r="G1246" s="17" t="s">
        <v>2157</v>
      </c>
      <c r="H1246" s="1" t="s">
        <v>2463</v>
      </c>
      <c r="I1246" s="15"/>
      <c r="J1246" s="17" t="s">
        <v>341</v>
      </c>
      <c r="K1246">
        <v>1998.0</v>
      </c>
      <c r="L1246" t="str">
        <f t="shared" si="3"/>
        <v>CESD_rHlthCESDcomp.1998</v>
      </c>
      <c r="M1246" s="1" t="s">
        <v>261</v>
      </c>
      <c r="N1246" t="s">
        <v>155</v>
      </c>
      <c r="P1246" s="17" t="s">
        <v>2159</v>
      </c>
    </row>
    <row r="1247" ht="15.75" customHeight="1">
      <c r="A1247" t="s">
        <v>55</v>
      </c>
      <c r="B1247" t="s">
        <v>283</v>
      </c>
      <c r="D1247" t="s">
        <v>2468</v>
      </c>
      <c r="E1247" t="s">
        <v>2469</v>
      </c>
      <c r="F1247" s="1"/>
      <c r="G1247" s="17" t="s">
        <v>2157</v>
      </c>
      <c r="H1247" s="1" t="s">
        <v>2463</v>
      </c>
      <c r="I1247" s="15"/>
      <c r="J1247" s="17" t="s">
        <v>341</v>
      </c>
      <c r="K1247">
        <v>2000.0</v>
      </c>
      <c r="L1247" t="str">
        <f t="shared" si="3"/>
        <v>CESD_rHlthCESDcomp.2000</v>
      </c>
      <c r="M1247" s="1" t="s">
        <v>261</v>
      </c>
      <c r="N1247" t="s">
        <v>155</v>
      </c>
      <c r="P1247" s="17" t="s">
        <v>2159</v>
      </c>
    </row>
    <row r="1248" ht="15.75" customHeight="1">
      <c r="A1248" t="s">
        <v>55</v>
      </c>
      <c r="B1248" t="s">
        <v>288</v>
      </c>
      <c r="D1248" t="s">
        <v>2470</v>
      </c>
      <c r="E1248" t="s">
        <v>2471</v>
      </c>
      <c r="F1248" s="1"/>
      <c r="G1248" s="17" t="s">
        <v>2157</v>
      </c>
      <c r="H1248" s="1" t="s">
        <v>2463</v>
      </c>
      <c r="I1248" s="15"/>
      <c r="J1248" s="17" t="s">
        <v>341</v>
      </c>
      <c r="K1248">
        <v>2002.0</v>
      </c>
      <c r="L1248" t="str">
        <f t="shared" si="3"/>
        <v>CESD_rHlthCESDcomp.2002</v>
      </c>
      <c r="M1248" s="1" t="s">
        <v>261</v>
      </c>
      <c r="N1248" t="s">
        <v>155</v>
      </c>
      <c r="P1248" s="17" t="s">
        <v>2159</v>
      </c>
    </row>
    <row r="1249" ht="15.75" customHeight="1">
      <c r="A1249" t="s">
        <v>55</v>
      </c>
      <c r="B1249" t="s">
        <v>297</v>
      </c>
      <c r="D1249" t="s">
        <v>2472</v>
      </c>
      <c r="E1249" t="s">
        <v>2473</v>
      </c>
      <c r="F1249" s="1"/>
      <c r="G1249" s="17" t="s">
        <v>2157</v>
      </c>
      <c r="H1249" s="1" t="s">
        <v>2463</v>
      </c>
      <c r="I1249" s="15"/>
      <c r="J1249" s="17" t="s">
        <v>341</v>
      </c>
      <c r="K1249">
        <v>2004.0</v>
      </c>
      <c r="L1249" t="str">
        <f t="shared" si="3"/>
        <v>CESD_rHlthCESDcomp.2004</v>
      </c>
      <c r="M1249" s="1" t="s">
        <v>261</v>
      </c>
      <c r="N1249" t="s">
        <v>155</v>
      </c>
      <c r="P1249" s="17" t="s">
        <v>2159</v>
      </c>
    </row>
    <row r="1250" ht="15.75" customHeight="1">
      <c r="A1250" t="s">
        <v>55</v>
      </c>
      <c r="B1250" t="s">
        <v>302</v>
      </c>
      <c r="D1250" t="s">
        <v>2474</v>
      </c>
      <c r="E1250" t="s">
        <v>2475</v>
      </c>
      <c r="F1250" s="1"/>
      <c r="G1250" s="17" t="s">
        <v>2157</v>
      </c>
      <c r="H1250" s="1" t="s">
        <v>2463</v>
      </c>
      <c r="I1250" s="15"/>
      <c r="J1250" s="17" t="s">
        <v>341</v>
      </c>
      <c r="K1250">
        <v>2006.0</v>
      </c>
      <c r="L1250" t="str">
        <f t="shared" si="3"/>
        <v>CESD_rHlthCESDcomp.2006</v>
      </c>
      <c r="M1250" s="1" t="s">
        <v>261</v>
      </c>
      <c r="N1250" t="s">
        <v>155</v>
      </c>
      <c r="P1250" s="17" t="s">
        <v>2159</v>
      </c>
    </row>
    <row r="1251" ht="15.75" customHeight="1">
      <c r="A1251" t="s">
        <v>55</v>
      </c>
      <c r="B1251" t="s">
        <v>309</v>
      </c>
      <c r="D1251" t="s">
        <v>2476</v>
      </c>
      <c r="E1251" t="s">
        <v>2477</v>
      </c>
      <c r="F1251" s="1"/>
      <c r="G1251" s="17" t="s">
        <v>2157</v>
      </c>
      <c r="H1251" s="1" t="s">
        <v>2463</v>
      </c>
      <c r="I1251" s="15"/>
      <c r="J1251" s="17" t="s">
        <v>341</v>
      </c>
      <c r="K1251">
        <v>2008.0</v>
      </c>
      <c r="L1251" t="str">
        <f t="shared" si="3"/>
        <v>CESD_rHlthCESDcomp.2008</v>
      </c>
      <c r="M1251" s="1" t="s">
        <v>261</v>
      </c>
      <c r="N1251" t="s">
        <v>155</v>
      </c>
      <c r="P1251" s="17" t="s">
        <v>2159</v>
      </c>
    </row>
    <row r="1252" ht="15.75" customHeight="1">
      <c r="A1252" t="s">
        <v>55</v>
      </c>
      <c r="B1252" t="s">
        <v>318</v>
      </c>
      <c r="D1252" t="s">
        <v>2478</v>
      </c>
      <c r="E1252" t="s">
        <v>2479</v>
      </c>
      <c r="F1252" s="1"/>
      <c r="G1252" s="17" t="s">
        <v>2157</v>
      </c>
      <c r="H1252" s="1" t="s">
        <v>2463</v>
      </c>
      <c r="I1252" s="15"/>
      <c r="J1252" s="17" t="s">
        <v>341</v>
      </c>
      <c r="K1252">
        <v>2010.0</v>
      </c>
      <c r="L1252" t="str">
        <f t="shared" si="3"/>
        <v>CESD_rHlthCESDcomp.2010</v>
      </c>
      <c r="M1252" s="1" t="s">
        <v>261</v>
      </c>
      <c r="N1252" t="s">
        <v>155</v>
      </c>
      <c r="P1252" s="17" t="s">
        <v>2159</v>
      </c>
    </row>
    <row r="1253" ht="15.75" customHeight="1">
      <c r="A1253" t="s">
        <v>55</v>
      </c>
      <c r="B1253" t="s">
        <v>324</v>
      </c>
      <c r="D1253" t="s">
        <v>2480</v>
      </c>
      <c r="E1253" t="s">
        <v>2481</v>
      </c>
      <c r="F1253" s="1"/>
      <c r="G1253" s="17" t="s">
        <v>2157</v>
      </c>
      <c r="H1253" s="1" t="s">
        <v>2463</v>
      </c>
      <c r="I1253" s="15"/>
      <c r="J1253" s="17" t="s">
        <v>341</v>
      </c>
      <c r="K1253">
        <v>2012.0</v>
      </c>
      <c r="L1253" t="str">
        <f t="shared" si="3"/>
        <v>CESD_rHlthCESDcomp.2012</v>
      </c>
      <c r="M1253" s="1" t="s">
        <v>261</v>
      </c>
      <c r="N1253" t="s">
        <v>155</v>
      </c>
      <c r="P1253" s="17" t="s">
        <v>2159</v>
      </c>
    </row>
    <row r="1254" ht="15.75" customHeight="1">
      <c r="A1254" t="s">
        <v>55</v>
      </c>
      <c r="B1254" t="s">
        <v>332</v>
      </c>
      <c r="D1254" t="s">
        <v>2482</v>
      </c>
      <c r="E1254" t="s">
        <v>2483</v>
      </c>
      <c r="F1254" s="1"/>
      <c r="G1254" s="17" t="s">
        <v>2157</v>
      </c>
      <c r="H1254" s="1" t="s">
        <v>2463</v>
      </c>
      <c r="I1254" s="15"/>
      <c r="J1254" s="17" t="s">
        <v>341</v>
      </c>
      <c r="K1254">
        <v>2014.0</v>
      </c>
      <c r="L1254" t="str">
        <f t="shared" si="3"/>
        <v>CESD_rHlthCESDcomp.2014</v>
      </c>
      <c r="M1254" s="1" t="s">
        <v>261</v>
      </c>
      <c r="N1254" t="s">
        <v>155</v>
      </c>
      <c r="P1254" s="17" t="s">
        <v>2159</v>
      </c>
    </row>
    <row r="1255" ht="15.75" customHeight="1">
      <c r="A1255" t="s">
        <v>55</v>
      </c>
      <c r="B1255" t="s">
        <v>251</v>
      </c>
      <c r="D1255" t="s">
        <v>2461</v>
      </c>
      <c r="E1255" t="s">
        <v>2484</v>
      </c>
      <c r="F1255" s="1"/>
      <c r="G1255" s="17" t="s">
        <v>2157</v>
      </c>
      <c r="H1255" s="1" t="s">
        <v>2485</v>
      </c>
      <c r="I1255" s="15"/>
      <c r="J1255" s="17" t="s">
        <v>341</v>
      </c>
      <c r="K1255">
        <v>1994.0</v>
      </c>
      <c r="L1255" t="str">
        <f t="shared" si="3"/>
        <v>CESD_sHlthCESDcomp.1994</v>
      </c>
      <c r="M1255" s="1" t="s">
        <v>261</v>
      </c>
      <c r="N1255" t="s">
        <v>155</v>
      </c>
      <c r="P1255" s="17" t="s">
        <v>2159</v>
      </c>
    </row>
    <row r="1256" ht="15.75" customHeight="1">
      <c r="A1256" t="s">
        <v>55</v>
      </c>
      <c r="B1256" t="s">
        <v>264</v>
      </c>
      <c r="D1256" t="s">
        <v>2464</v>
      </c>
      <c r="E1256" t="s">
        <v>2486</v>
      </c>
      <c r="F1256" s="1"/>
      <c r="G1256" s="17" t="s">
        <v>2157</v>
      </c>
      <c r="H1256" s="1" t="s">
        <v>2485</v>
      </c>
      <c r="I1256" s="15"/>
      <c r="J1256" s="17" t="s">
        <v>341</v>
      </c>
      <c r="K1256">
        <v>1996.0</v>
      </c>
      <c r="L1256" t="str">
        <f t="shared" si="3"/>
        <v>CESD_sHlthCESDcomp.1996</v>
      </c>
      <c r="M1256" s="1" t="s">
        <v>261</v>
      </c>
      <c r="N1256" t="s">
        <v>155</v>
      </c>
      <c r="P1256" s="17" t="s">
        <v>2159</v>
      </c>
    </row>
    <row r="1257" ht="15.75" customHeight="1">
      <c r="A1257" t="s">
        <v>55</v>
      </c>
      <c r="B1257" t="s">
        <v>273</v>
      </c>
      <c r="D1257" t="s">
        <v>2466</v>
      </c>
      <c r="E1257" t="s">
        <v>2487</v>
      </c>
      <c r="F1257" s="1"/>
      <c r="G1257" s="17" t="s">
        <v>2157</v>
      </c>
      <c r="H1257" s="1" t="s">
        <v>2485</v>
      </c>
      <c r="I1257" s="15"/>
      <c r="J1257" s="17" t="s">
        <v>341</v>
      </c>
      <c r="K1257">
        <v>1998.0</v>
      </c>
      <c r="L1257" t="str">
        <f t="shared" si="3"/>
        <v>CESD_sHlthCESDcomp.1998</v>
      </c>
      <c r="M1257" s="1" t="s">
        <v>261</v>
      </c>
      <c r="N1257" t="s">
        <v>155</v>
      </c>
      <c r="P1257" s="17" t="s">
        <v>2159</v>
      </c>
    </row>
    <row r="1258" ht="15.75" customHeight="1">
      <c r="A1258" t="s">
        <v>55</v>
      </c>
      <c r="B1258" t="s">
        <v>283</v>
      </c>
      <c r="D1258" t="s">
        <v>2468</v>
      </c>
      <c r="E1258" t="s">
        <v>2488</v>
      </c>
      <c r="F1258" s="1"/>
      <c r="G1258" s="17" t="s">
        <v>2157</v>
      </c>
      <c r="H1258" s="1" t="s">
        <v>2485</v>
      </c>
      <c r="I1258" s="15"/>
      <c r="J1258" s="17" t="s">
        <v>341</v>
      </c>
      <c r="K1258">
        <v>2000.0</v>
      </c>
      <c r="L1258" t="str">
        <f t="shared" si="3"/>
        <v>CESD_sHlthCESDcomp.2000</v>
      </c>
      <c r="M1258" s="1" t="s">
        <v>261</v>
      </c>
      <c r="N1258" t="s">
        <v>155</v>
      </c>
      <c r="P1258" s="17" t="s">
        <v>2159</v>
      </c>
    </row>
    <row r="1259" ht="15.75" customHeight="1">
      <c r="A1259" t="s">
        <v>55</v>
      </c>
      <c r="B1259" t="s">
        <v>288</v>
      </c>
      <c r="D1259" t="s">
        <v>2470</v>
      </c>
      <c r="E1259" t="s">
        <v>2489</v>
      </c>
      <c r="F1259" s="1"/>
      <c r="G1259" s="17" t="s">
        <v>2157</v>
      </c>
      <c r="H1259" s="1" t="s">
        <v>2485</v>
      </c>
      <c r="I1259" s="15"/>
      <c r="J1259" s="17" t="s">
        <v>341</v>
      </c>
      <c r="K1259">
        <v>2002.0</v>
      </c>
      <c r="L1259" t="str">
        <f t="shared" si="3"/>
        <v>CESD_sHlthCESDcomp.2002</v>
      </c>
      <c r="M1259" s="1" t="s">
        <v>261</v>
      </c>
      <c r="N1259" t="s">
        <v>155</v>
      </c>
      <c r="P1259" s="17" t="s">
        <v>2159</v>
      </c>
    </row>
    <row r="1260" ht="15.75" customHeight="1">
      <c r="A1260" t="s">
        <v>55</v>
      </c>
      <c r="B1260" t="s">
        <v>297</v>
      </c>
      <c r="D1260" t="s">
        <v>2472</v>
      </c>
      <c r="E1260" t="s">
        <v>2490</v>
      </c>
      <c r="F1260" s="1"/>
      <c r="G1260" s="17" t="s">
        <v>2157</v>
      </c>
      <c r="H1260" s="1" t="s">
        <v>2485</v>
      </c>
      <c r="I1260" s="15"/>
      <c r="J1260" s="17" t="s">
        <v>341</v>
      </c>
      <c r="K1260">
        <v>2004.0</v>
      </c>
      <c r="L1260" t="str">
        <f t="shared" si="3"/>
        <v>CESD_sHlthCESDcomp.2004</v>
      </c>
      <c r="M1260" s="1" t="s">
        <v>261</v>
      </c>
      <c r="N1260" t="s">
        <v>155</v>
      </c>
      <c r="P1260" s="17" t="s">
        <v>2159</v>
      </c>
    </row>
    <row r="1261" ht="15.75" customHeight="1">
      <c r="A1261" t="s">
        <v>55</v>
      </c>
      <c r="B1261" t="s">
        <v>302</v>
      </c>
      <c r="D1261" t="s">
        <v>2474</v>
      </c>
      <c r="E1261" t="s">
        <v>2491</v>
      </c>
      <c r="F1261" s="1"/>
      <c r="G1261" s="17" t="s">
        <v>2157</v>
      </c>
      <c r="H1261" s="1" t="s">
        <v>2485</v>
      </c>
      <c r="I1261" s="15"/>
      <c r="J1261" s="17" t="s">
        <v>341</v>
      </c>
      <c r="K1261">
        <v>2006.0</v>
      </c>
      <c r="L1261" t="str">
        <f t="shared" si="3"/>
        <v>CESD_sHlthCESDcomp.2006</v>
      </c>
      <c r="M1261" s="1" t="s">
        <v>261</v>
      </c>
      <c r="N1261" t="s">
        <v>155</v>
      </c>
      <c r="P1261" s="17" t="s">
        <v>2159</v>
      </c>
    </row>
    <row r="1262" ht="15.75" customHeight="1">
      <c r="A1262" t="s">
        <v>55</v>
      </c>
      <c r="B1262" t="s">
        <v>309</v>
      </c>
      <c r="D1262" t="s">
        <v>2476</v>
      </c>
      <c r="E1262" t="s">
        <v>2492</v>
      </c>
      <c r="F1262" s="1"/>
      <c r="G1262" s="17" t="s">
        <v>2157</v>
      </c>
      <c r="H1262" s="1" t="s">
        <v>2485</v>
      </c>
      <c r="I1262" s="15"/>
      <c r="J1262" s="17" t="s">
        <v>341</v>
      </c>
      <c r="K1262">
        <v>2008.0</v>
      </c>
      <c r="L1262" t="str">
        <f t="shared" si="3"/>
        <v>CESD_sHlthCESDcomp.2008</v>
      </c>
      <c r="M1262" s="1" t="s">
        <v>261</v>
      </c>
      <c r="N1262" t="s">
        <v>155</v>
      </c>
      <c r="P1262" s="17" t="s">
        <v>2159</v>
      </c>
    </row>
    <row r="1263" ht="15.75" customHeight="1">
      <c r="A1263" t="s">
        <v>55</v>
      </c>
      <c r="B1263" t="s">
        <v>318</v>
      </c>
      <c r="D1263" t="s">
        <v>2478</v>
      </c>
      <c r="E1263" t="s">
        <v>2493</v>
      </c>
      <c r="F1263" s="1"/>
      <c r="G1263" s="17" t="s">
        <v>2157</v>
      </c>
      <c r="H1263" s="1" t="s">
        <v>2485</v>
      </c>
      <c r="I1263" s="15"/>
      <c r="J1263" s="17" t="s">
        <v>341</v>
      </c>
      <c r="K1263">
        <v>2010.0</v>
      </c>
      <c r="L1263" t="str">
        <f t="shared" si="3"/>
        <v>CESD_sHlthCESDcomp.2010</v>
      </c>
      <c r="M1263" s="1" t="s">
        <v>261</v>
      </c>
      <c r="N1263" t="s">
        <v>155</v>
      </c>
      <c r="P1263" s="17" t="s">
        <v>2159</v>
      </c>
    </row>
    <row r="1264" ht="15.75" customHeight="1">
      <c r="A1264" t="s">
        <v>55</v>
      </c>
      <c r="B1264" t="s">
        <v>324</v>
      </c>
      <c r="D1264" t="s">
        <v>2480</v>
      </c>
      <c r="E1264" t="s">
        <v>2494</v>
      </c>
      <c r="F1264" s="1"/>
      <c r="G1264" s="17" t="s">
        <v>2157</v>
      </c>
      <c r="H1264" s="1" t="s">
        <v>2485</v>
      </c>
      <c r="I1264" s="15"/>
      <c r="J1264" s="17" t="s">
        <v>341</v>
      </c>
      <c r="K1264">
        <v>2012.0</v>
      </c>
      <c r="L1264" t="str">
        <f t="shared" si="3"/>
        <v>CESD_sHlthCESDcomp.2012</v>
      </c>
      <c r="M1264" s="1" t="s">
        <v>261</v>
      </c>
      <c r="N1264" t="s">
        <v>155</v>
      </c>
      <c r="P1264" s="17" t="s">
        <v>2159</v>
      </c>
    </row>
    <row r="1265" ht="15.75" customHeight="1">
      <c r="A1265" t="s">
        <v>55</v>
      </c>
      <c r="B1265" t="s">
        <v>332</v>
      </c>
      <c r="D1265" t="s">
        <v>2482</v>
      </c>
      <c r="E1265" t="s">
        <v>2495</v>
      </c>
      <c r="F1265" s="1"/>
      <c r="G1265" s="17" t="s">
        <v>2157</v>
      </c>
      <c r="H1265" s="1" t="s">
        <v>2485</v>
      </c>
      <c r="I1265" s="15"/>
      <c r="J1265" s="17" t="s">
        <v>341</v>
      </c>
      <c r="K1265">
        <v>2014.0</v>
      </c>
      <c r="L1265" t="str">
        <f t="shared" si="3"/>
        <v>CESD_sHlthCESDcomp.2014</v>
      </c>
      <c r="M1265" s="1" t="s">
        <v>261</v>
      </c>
      <c r="N1265" t="s">
        <v>155</v>
      </c>
      <c r="P1265" s="17" t="s">
        <v>2159</v>
      </c>
    </row>
    <row r="1266" ht="15.75" customHeight="1">
      <c r="A1266" t="s">
        <v>55</v>
      </c>
      <c r="B1266" t="s">
        <v>125</v>
      </c>
      <c r="D1266" t="s">
        <v>2496</v>
      </c>
      <c r="E1266" t="s">
        <v>2497</v>
      </c>
      <c r="F1266" s="1"/>
      <c r="G1266" s="1" t="s">
        <v>380</v>
      </c>
      <c r="H1266" s="1" t="s">
        <v>2498</v>
      </c>
      <c r="I1266" s="15"/>
      <c r="J1266" s="1" t="s">
        <v>78</v>
      </c>
      <c r="K1266">
        <v>1992.0</v>
      </c>
      <c r="L1266" t="str">
        <f t="shared" si="3"/>
        <v>HighBP_rHighBPWv.1992</v>
      </c>
      <c r="M1266" s="1" t="s">
        <v>669</v>
      </c>
      <c r="N1266" t="s">
        <v>193</v>
      </c>
      <c r="P1266" s="1" t="s">
        <v>2499</v>
      </c>
    </row>
    <row r="1267" ht="15.75" customHeight="1">
      <c r="A1267" t="s">
        <v>55</v>
      </c>
      <c r="B1267" t="s">
        <v>251</v>
      </c>
      <c r="D1267" t="s">
        <v>2500</v>
      </c>
      <c r="E1267" t="s">
        <v>2501</v>
      </c>
      <c r="F1267" s="1"/>
      <c r="G1267" s="1" t="s">
        <v>380</v>
      </c>
      <c r="H1267" s="1" t="s">
        <v>2498</v>
      </c>
      <c r="I1267" s="15"/>
      <c r="J1267" s="1" t="s">
        <v>78</v>
      </c>
      <c r="K1267">
        <v>1994.0</v>
      </c>
      <c r="L1267" t="str">
        <f t="shared" si="3"/>
        <v>HighBP_rHighBPWv.1994</v>
      </c>
      <c r="M1267" s="1" t="s">
        <v>669</v>
      </c>
      <c r="N1267" t="s">
        <v>193</v>
      </c>
      <c r="P1267" s="1" t="s">
        <v>2499</v>
      </c>
    </row>
    <row r="1268" ht="15.75" customHeight="1">
      <c r="A1268" t="s">
        <v>55</v>
      </c>
      <c r="B1268" t="s">
        <v>264</v>
      </c>
      <c r="D1268" t="s">
        <v>2502</v>
      </c>
      <c r="E1268" t="s">
        <v>2503</v>
      </c>
      <c r="F1268" s="1"/>
      <c r="G1268" s="1" t="s">
        <v>380</v>
      </c>
      <c r="H1268" s="1" t="s">
        <v>2498</v>
      </c>
      <c r="I1268" s="15"/>
      <c r="J1268" s="1" t="s">
        <v>78</v>
      </c>
      <c r="K1268">
        <v>1996.0</v>
      </c>
      <c r="L1268" t="str">
        <f t="shared" si="3"/>
        <v>HighBP_rHighBPWv.1996</v>
      </c>
      <c r="M1268" s="1" t="s">
        <v>669</v>
      </c>
      <c r="N1268" t="s">
        <v>193</v>
      </c>
      <c r="P1268" s="1" t="s">
        <v>2499</v>
      </c>
    </row>
    <row r="1269" ht="15.75" customHeight="1">
      <c r="A1269" t="s">
        <v>55</v>
      </c>
      <c r="B1269" t="s">
        <v>273</v>
      </c>
      <c r="D1269" t="s">
        <v>2504</v>
      </c>
      <c r="E1269" t="s">
        <v>2505</v>
      </c>
      <c r="F1269" s="1"/>
      <c r="G1269" s="1" t="s">
        <v>380</v>
      </c>
      <c r="H1269" s="1" t="s">
        <v>2498</v>
      </c>
      <c r="I1269" s="15"/>
      <c r="J1269" s="1" t="s">
        <v>78</v>
      </c>
      <c r="K1269">
        <v>1998.0</v>
      </c>
      <c r="L1269" t="str">
        <f t="shared" si="3"/>
        <v>HighBP_rHighBPWv.1998</v>
      </c>
      <c r="M1269" s="1" t="s">
        <v>669</v>
      </c>
      <c r="N1269" t="s">
        <v>193</v>
      </c>
      <c r="P1269" s="1" t="s">
        <v>2499</v>
      </c>
    </row>
    <row r="1270" ht="15.75" customHeight="1">
      <c r="A1270" t="s">
        <v>55</v>
      </c>
      <c r="B1270" t="s">
        <v>283</v>
      </c>
      <c r="D1270" t="s">
        <v>2506</v>
      </c>
      <c r="E1270" t="s">
        <v>2507</v>
      </c>
      <c r="F1270" s="1"/>
      <c r="G1270" s="1" t="s">
        <v>380</v>
      </c>
      <c r="H1270" s="1" t="s">
        <v>2498</v>
      </c>
      <c r="I1270" s="15"/>
      <c r="J1270" s="1" t="s">
        <v>78</v>
      </c>
      <c r="K1270">
        <v>2000.0</v>
      </c>
      <c r="L1270" t="str">
        <f t="shared" si="3"/>
        <v>HighBP_rHighBPWv.2000</v>
      </c>
      <c r="M1270" s="1" t="s">
        <v>669</v>
      </c>
      <c r="N1270" t="s">
        <v>193</v>
      </c>
      <c r="P1270" s="1" t="s">
        <v>2499</v>
      </c>
    </row>
    <row r="1271" ht="15.75" customHeight="1">
      <c r="A1271" t="s">
        <v>55</v>
      </c>
      <c r="B1271" t="s">
        <v>288</v>
      </c>
      <c r="D1271" t="s">
        <v>2508</v>
      </c>
      <c r="E1271" t="s">
        <v>2509</v>
      </c>
      <c r="F1271" s="1"/>
      <c r="G1271" s="1" t="s">
        <v>380</v>
      </c>
      <c r="H1271" s="1" t="s">
        <v>2498</v>
      </c>
      <c r="I1271" s="15"/>
      <c r="J1271" s="1" t="s">
        <v>78</v>
      </c>
      <c r="K1271">
        <v>2002.0</v>
      </c>
      <c r="L1271" t="str">
        <f t="shared" si="3"/>
        <v>HighBP_rHighBPWv.2002</v>
      </c>
      <c r="M1271" s="1" t="s">
        <v>669</v>
      </c>
      <c r="N1271" t="s">
        <v>193</v>
      </c>
      <c r="P1271" s="1" t="s">
        <v>2499</v>
      </c>
    </row>
    <row r="1272" ht="15.75" customHeight="1">
      <c r="A1272" t="s">
        <v>55</v>
      </c>
      <c r="B1272" t="s">
        <v>297</v>
      </c>
      <c r="D1272" t="s">
        <v>2510</v>
      </c>
      <c r="E1272" t="s">
        <v>2511</v>
      </c>
      <c r="F1272" s="1"/>
      <c r="G1272" s="1" t="s">
        <v>380</v>
      </c>
      <c r="H1272" s="1" t="s">
        <v>2498</v>
      </c>
      <c r="I1272" s="15"/>
      <c r="J1272" s="1" t="s">
        <v>78</v>
      </c>
      <c r="K1272">
        <v>2004.0</v>
      </c>
      <c r="L1272" t="str">
        <f t="shared" si="3"/>
        <v>HighBP_rHighBPWv.2004</v>
      </c>
      <c r="M1272" s="1" t="s">
        <v>669</v>
      </c>
      <c r="N1272" t="s">
        <v>193</v>
      </c>
      <c r="P1272" s="1" t="s">
        <v>2499</v>
      </c>
    </row>
    <row r="1273" ht="15.75" customHeight="1">
      <c r="A1273" t="s">
        <v>55</v>
      </c>
      <c r="B1273" t="s">
        <v>302</v>
      </c>
      <c r="D1273" t="s">
        <v>2512</v>
      </c>
      <c r="E1273" t="s">
        <v>2513</v>
      </c>
      <c r="F1273" s="1"/>
      <c r="G1273" s="1" t="s">
        <v>380</v>
      </c>
      <c r="H1273" s="1" t="s">
        <v>2498</v>
      </c>
      <c r="I1273" s="15"/>
      <c r="J1273" s="1" t="s">
        <v>78</v>
      </c>
      <c r="K1273">
        <v>2006.0</v>
      </c>
      <c r="L1273" t="str">
        <f t="shared" si="3"/>
        <v>HighBP_rHighBPWv.2006</v>
      </c>
      <c r="M1273" s="1" t="s">
        <v>669</v>
      </c>
      <c r="N1273" t="s">
        <v>193</v>
      </c>
      <c r="P1273" s="1" t="s">
        <v>2499</v>
      </c>
    </row>
    <row r="1274" ht="15.75" customHeight="1">
      <c r="A1274" t="s">
        <v>55</v>
      </c>
      <c r="B1274" t="s">
        <v>309</v>
      </c>
      <c r="D1274" t="s">
        <v>2514</v>
      </c>
      <c r="E1274" t="s">
        <v>2515</v>
      </c>
      <c r="F1274" s="1"/>
      <c r="G1274" s="1" t="s">
        <v>380</v>
      </c>
      <c r="H1274" s="1" t="s">
        <v>2498</v>
      </c>
      <c r="I1274" s="15"/>
      <c r="J1274" s="1" t="s">
        <v>78</v>
      </c>
      <c r="K1274">
        <v>2008.0</v>
      </c>
      <c r="L1274" t="str">
        <f t="shared" si="3"/>
        <v>HighBP_rHighBPWv.2008</v>
      </c>
      <c r="M1274" s="1" t="s">
        <v>669</v>
      </c>
      <c r="N1274" t="s">
        <v>193</v>
      </c>
      <c r="P1274" s="1" t="s">
        <v>2499</v>
      </c>
    </row>
    <row r="1275" ht="15.75" customHeight="1">
      <c r="A1275" t="s">
        <v>55</v>
      </c>
      <c r="B1275" t="s">
        <v>318</v>
      </c>
      <c r="D1275" t="s">
        <v>2516</v>
      </c>
      <c r="E1275" t="s">
        <v>2517</v>
      </c>
      <c r="F1275" s="1"/>
      <c r="G1275" s="1" t="s">
        <v>380</v>
      </c>
      <c r="H1275" s="1" t="s">
        <v>2498</v>
      </c>
      <c r="I1275" s="15"/>
      <c r="J1275" s="1" t="s">
        <v>78</v>
      </c>
      <c r="K1275">
        <v>2010.0</v>
      </c>
      <c r="L1275" t="str">
        <f t="shared" si="3"/>
        <v>HighBP_rHighBPWv.2010</v>
      </c>
      <c r="M1275" s="1" t="s">
        <v>669</v>
      </c>
      <c r="N1275" t="s">
        <v>193</v>
      </c>
      <c r="P1275" s="1" t="s">
        <v>2499</v>
      </c>
    </row>
    <row r="1276" ht="15.75" customHeight="1">
      <c r="A1276" t="s">
        <v>55</v>
      </c>
      <c r="B1276" t="s">
        <v>324</v>
      </c>
      <c r="D1276" t="s">
        <v>2518</v>
      </c>
      <c r="E1276" t="s">
        <v>2519</v>
      </c>
      <c r="F1276" s="1"/>
      <c r="G1276" s="1" t="s">
        <v>380</v>
      </c>
      <c r="H1276" s="1" t="s">
        <v>2498</v>
      </c>
      <c r="I1276" s="15"/>
      <c r="J1276" s="1" t="s">
        <v>78</v>
      </c>
      <c r="K1276">
        <v>2012.0</v>
      </c>
      <c r="L1276" t="str">
        <f t="shared" si="3"/>
        <v>HighBP_rHighBPWv.2012</v>
      </c>
      <c r="M1276" s="1" t="s">
        <v>669</v>
      </c>
      <c r="N1276" t="s">
        <v>193</v>
      </c>
      <c r="P1276" s="1" t="s">
        <v>2499</v>
      </c>
    </row>
    <row r="1277" ht="15.75" customHeight="1">
      <c r="A1277" t="s">
        <v>55</v>
      </c>
      <c r="B1277" t="s">
        <v>332</v>
      </c>
      <c r="D1277" t="s">
        <v>2520</v>
      </c>
      <c r="E1277" t="s">
        <v>2521</v>
      </c>
      <c r="F1277" s="1"/>
      <c r="G1277" s="1" t="s">
        <v>380</v>
      </c>
      <c r="H1277" s="1" t="s">
        <v>2498</v>
      </c>
      <c r="I1277" s="15"/>
      <c r="J1277" s="1" t="s">
        <v>78</v>
      </c>
      <c r="K1277">
        <v>2014.0</v>
      </c>
      <c r="L1277" t="str">
        <f t="shared" si="3"/>
        <v>HighBP_rHighBPWv.2014</v>
      </c>
      <c r="M1277" s="1" t="s">
        <v>669</v>
      </c>
      <c r="N1277" t="s">
        <v>193</v>
      </c>
      <c r="P1277" s="1" t="s">
        <v>2499</v>
      </c>
    </row>
    <row r="1278" ht="15.75" customHeight="1">
      <c r="A1278" t="s">
        <v>55</v>
      </c>
      <c r="B1278" t="s">
        <v>125</v>
      </c>
      <c r="D1278" t="s">
        <v>2522</v>
      </c>
      <c r="E1278" t="s">
        <v>2523</v>
      </c>
      <c r="F1278" s="1"/>
      <c r="G1278" s="1" t="s">
        <v>380</v>
      </c>
      <c r="H1278" s="1" t="s">
        <v>2524</v>
      </c>
      <c r="I1278" s="15"/>
      <c r="J1278" s="1" t="s">
        <v>341</v>
      </c>
      <c r="K1278">
        <v>1992.0</v>
      </c>
      <c r="L1278" t="str">
        <f t="shared" si="3"/>
        <v>HighBP_sHighBPWv.1992</v>
      </c>
      <c r="M1278" s="1" t="s">
        <v>669</v>
      </c>
      <c r="N1278" t="s">
        <v>193</v>
      </c>
      <c r="P1278" s="1" t="s">
        <v>2499</v>
      </c>
    </row>
    <row r="1279" ht="15.75" customHeight="1">
      <c r="A1279" t="s">
        <v>55</v>
      </c>
      <c r="B1279" t="s">
        <v>251</v>
      </c>
      <c r="D1279" t="s">
        <v>2525</v>
      </c>
      <c r="E1279" t="s">
        <v>2526</v>
      </c>
      <c r="F1279" s="1"/>
      <c r="G1279" s="1" t="s">
        <v>380</v>
      </c>
      <c r="H1279" s="1" t="s">
        <v>2524</v>
      </c>
      <c r="I1279" s="15"/>
      <c r="J1279" s="1" t="s">
        <v>341</v>
      </c>
      <c r="K1279">
        <v>1994.0</v>
      </c>
      <c r="L1279" t="str">
        <f t="shared" si="3"/>
        <v>HighBP_sHighBPWv.1994</v>
      </c>
      <c r="M1279" s="1" t="s">
        <v>669</v>
      </c>
      <c r="N1279" t="s">
        <v>193</v>
      </c>
      <c r="P1279" s="1" t="s">
        <v>2499</v>
      </c>
    </row>
    <row r="1280" ht="15.75" customHeight="1">
      <c r="A1280" t="s">
        <v>55</v>
      </c>
      <c r="B1280" t="s">
        <v>264</v>
      </c>
      <c r="D1280" t="s">
        <v>2527</v>
      </c>
      <c r="E1280" t="s">
        <v>2528</v>
      </c>
      <c r="F1280" s="1"/>
      <c r="G1280" s="1" t="s">
        <v>380</v>
      </c>
      <c r="H1280" s="1" t="s">
        <v>2524</v>
      </c>
      <c r="I1280" s="15"/>
      <c r="J1280" s="1" t="s">
        <v>341</v>
      </c>
      <c r="K1280">
        <v>1996.0</v>
      </c>
      <c r="L1280" t="str">
        <f t="shared" si="3"/>
        <v>HighBP_sHighBPWv.1996</v>
      </c>
      <c r="M1280" s="1" t="s">
        <v>669</v>
      </c>
      <c r="N1280" t="s">
        <v>193</v>
      </c>
      <c r="P1280" s="1" t="s">
        <v>2499</v>
      </c>
    </row>
    <row r="1281" ht="15.75" customHeight="1">
      <c r="A1281" t="s">
        <v>55</v>
      </c>
      <c r="B1281" t="s">
        <v>273</v>
      </c>
      <c r="D1281" t="s">
        <v>2529</v>
      </c>
      <c r="E1281" t="s">
        <v>2530</v>
      </c>
      <c r="F1281" s="1"/>
      <c r="G1281" s="1" t="s">
        <v>380</v>
      </c>
      <c r="H1281" s="1" t="s">
        <v>2524</v>
      </c>
      <c r="I1281" s="15"/>
      <c r="J1281" s="1" t="s">
        <v>341</v>
      </c>
      <c r="K1281">
        <v>1998.0</v>
      </c>
      <c r="L1281" t="str">
        <f t="shared" si="3"/>
        <v>HighBP_sHighBPWv.1998</v>
      </c>
      <c r="M1281" s="1" t="s">
        <v>669</v>
      </c>
      <c r="N1281" t="s">
        <v>193</v>
      </c>
      <c r="P1281" s="1" t="s">
        <v>2499</v>
      </c>
    </row>
    <row r="1282" ht="15.75" customHeight="1">
      <c r="A1282" t="s">
        <v>55</v>
      </c>
      <c r="B1282" t="s">
        <v>283</v>
      </c>
      <c r="D1282" t="s">
        <v>2531</v>
      </c>
      <c r="E1282" t="s">
        <v>2532</v>
      </c>
      <c r="F1282" s="1"/>
      <c r="G1282" s="1" t="s">
        <v>380</v>
      </c>
      <c r="H1282" s="1" t="s">
        <v>2524</v>
      </c>
      <c r="I1282" s="15"/>
      <c r="J1282" s="1" t="s">
        <v>341</v>
      </c>
      <c r="K1282">
        <v>2000.0</v>
      </c>
      <c r="L1282" t="str">
        <f t="shared" si="3"/>
        <v>HighBP_sHighBPWv.2000</v>
      </c>
      <c r="M1282" s="1" t="s">
        <v>669</v>
      </c>
      <c r="N1282" t="s">
        <v>193</v>
      </c>
      <c r="P1282" s="1" t="s">
        <v>2499</v>
      </c>
    </row>
    <row r="1283" ht="15.75" customHeight="1">
      <c r="A1283" t="s">
        <v>55</v>
      </c>
      <c r="B1283" t="s">
        <v>288</v>
      </c>
      <c r="D1283" t="s">
        <v>2533</v>
      </c>
      <c r="E1283" t="s">
        <v>2534</v>
      </c>
      <c r="F1283" s="1"/>
      <c r="G1283" s="1" t="s">
        <v>380</v>
      </c>
      <c r="H1283" s="1" t="s">
        <v>2524</v>
      </c>
      <c r="I1283" s="15"/>
      <c r="J1283" s="1" t="s">
        <v>341</v>
      </c>
      <c r="K1283">
        <v>2002.0</v>
      </c>
      <c r="L1283" t="str">
        <f t="shared" si="3"/>
        <v>HighBP_sHighBPWv.2002</v>
      </c>
      <c r="M1283" s="1" t="s">
        <v>669</v>
      </c>
      <c r="N1283" t="s">
        <v>193</v>
      </c>
      <c r="P1283" s="1" t="s">
        <v>2499</v>
      </c>
    </row>
    <row r="1284" ht="15.75" customHeight="1">
      <c r="A1284" t="s">
        <v>55</v>
      </c>
      <c r="B1284" t="s">
        <v>297</v>
      </c>
      <c r="D1284" t="s">
        <v>2535</v>
      </c>
      <c r="E1284" t="s">
        <v>2536</v>
      </c>
      <c r="F1284" s="1"/>
      <c r="G1284" s="1" t="s">
        <v>380</v>
      </c>
      <c r="H1284" s="1" t="s">
        <v>2524</v>
      </c>
      <c r="I1284" s="15"/>
      <c r="J1284" s="1" t="s">
        <v>341</v>
      </c>
      <c r="K1284">
        <v>2004.0</v>
      </c>
      <c r="L1284" t="str">
        <f t="shared" si="3"/>
        <v>HighBP_sHighBPWv.2004</v>
      </c>
      <c r="M1284" s="1" t="s">
        <v>669</v>
      </c>
      <c r="N1284" t="s">
        <v>193</v>
      </c>
      <c r="P1284" s="1" t="s">
        <v>2499</v>
      </c>
    </row>
    <row r="1285" ht="15.75" customHeight="1">
      <c r="A1285" t="s">
        <v>55</v>
      </c>
      <c r="B1285" t="s">
        <v>302</v>
      </c>
      <c r="D1285" t="s">
        <v>2537</v>
      </c>
      <c r="E1285" t="s">
        <v>2538</v>
      </c>
      <c r="F1285" s="1"/>
      <c r="G1285" s="1" t="s">
        <v>380</v>
      </c>
      <c r="H1285" s="1" t="s">
        <v>2524</v>
      </c>
      <c r="I1285" s="15"/>
      <c r="J1285" s="1" t="s">
        <v>341</v>
      </c>
      <c r="K1285">
        <v>2006.0</v>
      </c>
      <c r="L1285" t="str">
        <f t="shared" si="3"/>
        <v>HighBP_sHighBPWv.2006</v>
      </c>
      <c r="M1285" s="1" t="s">
        <v>669</v>
      </c>
      <c r="N1285" t="s">
        <v>193</v>
      </c>
      <c r="P1285" s="1" t="s">
        <v>2499</v>
      </c>
    </row>
    <row r="1286" ht="15.75" customHeight="1">
      <c r="A1286" t="s">
        <v>55</v>
      </c>
      <c r="B1286" t="s">
        <v>309</v>
      </c>
      <c r="D1286" t="s">
        <v>2539</v>
      </c>
      <c r="E1286" t="s">
        <v>2540</v>
      </c>
      <c r="F1286" s="1"/>
      <c r="G1286" s="1" t="s">
        <v>380</v>
      </c>
      <c r="H1286" s="1" t="s">
        <v>2524</v>
      </c>
      <c r="I1286" s="15"/>
      <c r="J1286" s="1" t="s">
        <v>341</v>
      </c>
      <c r="K1286">
        <v>2008.0</v>
      </c>
      <c r="L1286" t="str">
        <f t="shared" si="3"/>
        <v>HighBP_sHighBPWv.2008</v>
      </c>
      <c r="M1286" s="1" t="s">
        <v>669</v>
      </c>
      <c r="N1286" t="s">
        <v>193</v>
      </c>
      <c r="P1286" s="1" t="s">
        <v>2499</v>
      </c>
    </row>
    <row r="1287" ht="15.75" customHeight="1">
      <c r="A1287" t="s">
        <v>55</v>
      </c>
      <c r="B1287" t="s">
        <v>318</v>
      </c>
      <c r="D1287" t="s">
        <v>2541</v>
      </c>
      <c r="E1287" t="s">
        <v>2542</v>
      </c>
      <c r="F1287" s="1"/>
      <c r="G1287" s="1" t="s">
        <v>380</v>
      </c>
      <c r="H1287" s="1" t="s">
        <v>2524</v>
      </c>
      <c r="I1287" s="15"/>
      <c r="J1287" s="1" t="s">
        <v>341</v>
      </c>
      <c r="K1287">
        <v>2010.0</v>
      </c>
      <c r="L1287" t="str">
        <f t="shared" si="3"/>
        <v>HighBP_sHighBPWv.2010</v>
      </c>
      <c r="M1287" s="1" t="s">
        <v>669</v>
      </c>
      <c r="N1287" t="s">
        <v>193</v>
      </c>
      <c r="P1287" s="1" t="s">
        <v>2499</v>
      </c>
    </row>
    <row r="1288" ht="15.75" customHeight="1">
      <c r="A1288" t="s">
        <v>55</v>
      </c>
      <c r="B1288" t="s">
        <v>324</v>
      </c>
      <c r="D1288" t="s">
        <v>2543</v>
      </c>
      <c r="E1288" t="s">
        <v>2544</v>
      </c>
      <c r="F1288" s="1"/>
      <c r="G1288" s="1" t="s">
        <v>380</v>
      </c>
      <c r="H1288" s="1" t="s">
        <v>2524</v>
      </c>
      <c r="I1288" s="15"/>
      <c r="J1288" s="1" t="s">
        <v>341</v>
      </c>
      <c r="K1288">
        <v>2012.0</v>
      </c>
      <c r="L1288" t="str">
        <f t="shared" si="3"/>
        <v>HighBP_sHighBPWv.2012</v>
      </c>
      <c r="M1288" s="1" t="s">
        <v>669</v>
      </c>
      <c r="N1288" t="s">
        <v>193</v>
      </c>
      <c r="P1288" s="1" t="s">
        <v>2499</v>
      </c>
    </row>
    <row r="1289" ht="15.75" customHeight="1">
      <c r="A1289" t="s">
        <v>55</v>
      </c>
      <c r="B1289" t="s">
        <v>332</v>
      </c>
      <c r="D1289" t="s">
        <v>2545</v>
      </c>
      <c r="E1289" t="s">
        <v>2546</v>
      </c>
      <c r="F1289" s="1"/>
      <c r="G1289" s="1" t="s">
        <v>380</v>
      </c>
      <c r="H1289" s="1" t="s">
        <v>2524</v>
      </c>
      <c r="I1289" s="15"/>
      <c r="J1289" s="1" t="s">
        <v>341</v>
      </c>
      <c r="K1289">
        <v>2014.0</v>
      </c>
      <c r="L1289" t="str">
        <f t="shared" si="3"/>
        <v>HighBP_sHighBPWv.2014</v>
      </c>
      <c r="M1289" s="1" t="s">
        <v>669</v>
      </c>
      <c r="N1289" t="s">
        <v>193</v>
      </c>
      <c r="P1289" s="1" t="s">
        <v>2499</v>
      </c>
    </row>
    <row r="1290" ht="15.75" customHeight="1">
      <c r="A1290" t="s">
        <v>55</v>
      </c>
      <c r="B1290" t="s">
        <v>125</v>
      </c>
      <c r="D1290" t="s">
        <v>2547</v>
      </c>
      <c r="E1290" t="s">
        <v>2548</v>
      </c>
      <c r="F1290" s="1"/>
      <c r="G1290" s="1" t="s">
        <v>383</v>
      </c>
      <c r="H1290" s="1" t="s">
        <v>2549</v>
      </c>
      <c r="I1290" s="15"/>
      <c r="J1290" s="1" t="s">
        <v>78</v>
      </c>
      <c r="K1290">
        <v>1992.0</v>
      </c>
      <c r="L1290" t="str">
        <f t="shared" si="3"/>
        <v>Diabetes_rDiabetesWv.1992</v>
      </c>
      <c r="M1290" s="1" t="s">
        <v>669</v>
      </c>
      <c r="N1290" t="s">
        <v>193</v>
      </c>
      <c r="P1290" s="1" t="s">
        <v>2499</v>
      </c>
    </row>
    <row r="1291" ht="15.75" customHeight="1">
      <c r="A1291" t="s">
        <v>55</v>
      </c>
      <c r="B1291" t="s">
        <v>251</v>
      </c>
      <c r="D1291" t="s">
        <v>2550</v>
      </c>
      <c r="E1291" t="s">
        <v>2551</v>
      </c>
      <c r="F1291" s="1"/>
      <c r="G1291" s="1" t="s">
        <v>383</v>
      </c>
      <c r="H1291" s="1" t="s">
        <v>2549</v>
      </c>
      <c r="I1291" s="15"/>
      <c r="J1291" s="1" t="s">
        <v>78</v>
      </c>
      <c r="K1291">
        <v>1994.0</v>
      </c>
      <c r="L1291" t="str">
        <f t="shared" si="3"/>
        <v>Diabetes_rDiabetesWv.1994</v>
      </c>
      <c r="M1291" s="1" t="s">
        <v>669</v>
      </c>
      <c r="N1291" t="s">
        <v>193</v>
      </c>
      <c r="P1291" s="1" t="s">
        <v>2499</v>
      </c>
    </row>
    <row r="1292" ht="15.75" customHeight="1">
      <c r="A1292" t="s">
        <v>55</v>
      </c>
      <c r="B1292" t="s">
        <v>264</v>
      </c>
      <c r="D1292" t="s">
        <v>2552</v>
      </c>
      <c r="E1292" t="s">
        <v>2553</v>
      </c>
      <c r="F1292" s="1"/>
      <c r="G1292" s="1" t="s">
        <v>383</v>
      </c>
      <c r="H1292" s="1" t="s">
        <v>2549</v>
      </c>
      <c r="I1292" s="15"/>
      <c r="J1292" s="1" t="s">
        <v>78</v>
      </c>
      <c r="K1292">
        <v>1996.0</v>
      </c>
      <c r="L1292" t="str">
        <f t="shared" si="3"/>
        <v>Diabetes_rDiabetesWv.1996</v>
      </c>
      <c r="M1292" s="1" t="s">
        <v>669</v>
      </c>
      <c r="N1292" t="s">
        <v>193</v>
      </c>
      <c r="P1292" s="1" t="s">
        <v>2499</v>
      </c>
    </row>
    <row r="1293" ht="15.75" customHeight="1">
      <c r="A1293" t="s">
        <v>55</v>
      </c>
      <c r="B1293" t="s">
        <v>273</v>
      </c>
      <c r="D1293" t="s">
        <v>2554</v>
      </c>
      <c r="E1293" t="s">
        <v>2555</v>
      </c>
      <c r="F1293" s="1"/>
      <c r="G1293" s="1" t="s">
        <v>383</v>
      </c>
      <c r="H1293" s="1" t="s">
        <v>2549</v>
      </c>
      <c r="I1293" s="15"/>
      <c r="J1293" s="1" t="s">
        <v>78</v>
      </c>
      <c r="K1293">
        <v>1998.0</v>
      </c>
      <c r="L1293" t="str">
        <f t="shared" si="3"/>
        <v>Diabetes_rDiabetesWv.1998</v>
      </c>
      <c r="M1293" s="1" t="s">
        <v>669</v>
      </c>
      <c r="N1293" t="s">
        <v>193</v>
      </c>
      <c r="P1293" s="1" t="s">
        <v>2499</v>
      </c>
    </row>
    <row r="1294" ht="15.75" customHeight="1">
      <c r="A1294" t="s">
        <v>55</v>
      </c>
      <c r="B1294" t="s">
        <v>283</v>
      </c>
      <c r="D1294" t="s">
        <v>2556</v>
      </c>
      <c r="E1294" t="s">
        <v>2557</v>
      </c>
      <c r="F1294" s="1"/>
      <c r="G1294" s="1" t="s">
        <v>383</v>
      </c>
      <c r="H1294" s="1" t="s">
        <v>2549</v>
      </c>
      <c r="I1294" s="15"/>
      <c r="J1294" s="1" t="s">
        <v>78</v>
      </c>
      <c r="K1294">
        <v>2000.0</v>
      </c>
      <c r="L1294" t="str">
        <f t="shared" si="3"/>
        <v>Diabetes_rDiabetesWv.2000</v>
      </c>
      <c r="M1294" s="1" t="s">
        <v>669</v>
      </c>
      <c r="N1294" t="s">
        <v>193</v>
      </c>
      <c r="P1294" s="1" t="s">
        <v>2499</v>
      </c>
    </row>
    <row r="1295" ht="15.75" customHeight="1">
      <c r="A1295" t="s">
        <v>55</v>
      </c>
      <c r="B1295" t="s">
        <v>288</v>
      </c>
      <c r="D1295" t="s">
        <v>2558</v>
      </c>
      <c r="E1295" t="s">
        <v>2559</v>
      </c>
      <c r="F1295" s="1"/>
      <c r="G1295" s="1" t="s">
        <v>383</v>
      </c>
      <c r="H1295" s="1" t="s">
        <v>2549</v>
      </c>
      <c r="I1295" s="15"/>
      <c r="J1295" s="1" t="s">
        <v>78</v>
      </c>
      <c r="K1295">
        <v>2002.0</v>
      </c>
      <c r="L1295" t="str">
        <f t="shared" si="3"/>
        <v>Diabetes_rDiabetesWv.2002</v>
      </c>
      <c r="M1295" s="1" t="s">
        <v>669</v>
      </c>
      <c r="N1295" t="s">
        <v>193</v>
      </c>
      <c r="P1295" s="1" t="s">
        <v>2499</v>
      </c>
    </row>
    <row r="1296" ht="15.75" customHeight="1">
      <c r="A1296" t="s">
        <v>55</v>
      </c>
      <c r="B1296" t="s">
        <v>297</v>
      </c>
      <c r="D1296" t="s">
        <v>2560</v>
      </c>
      <c r="E1296" t="s">
        <v>2561</v>
      </c>
      <c r="F1296" s="1"/>
      <c r="G1296" s="1" t="s">
        <v>383</v>
      </c>
      <c r="H1296" s="1" t="s">
        <v>2549</v>
      </c>
      <c r="I1296" s="15"/>
      <c r="J1296" s="1" t="s">
        <v>78</v>
      </c>
      <c r="K1296">
        <v>2004.0</v>
      </c>
      <c r="L1296" t="str">
        <f t="shared" si="3"/>
        <v>Diabetes_rDiabetesWv.2004</v>
      </c>
      <c r="M1296" s="1" t="s">
        <v>669</v>
      </c>
      <c r="N1296" t="s">
        <v>193</v>
      </c>
      <c r="P1296" s="1" t="s">
        <v>2499</v>
      </c>
    </row>
    <row r="1297" ht="15.75" customHeight="1">
      <c r="A1297" t="s">
        <v>55</v>
      </c>
      <c r="B1297" t="s">
        <v>302</v>
      </c>
      <c r="D1297" t="s">
        <v>2562</v>
      </c>
      <c r="E1297" t="s">
        <v>2563</v>
      </c>
      <c r="F1297" s="1"/>
      <c r="G1297" s="1" t="s">
        <v>383</v>
      </c>
      <c r="H1297" s="1" t="s">
        <v>2549</v>
      </c>
      <c r="I1297" s="15"/>
      <c r="J1297" s="1" t="s">
        <v>78</v>
      </c>
      <c r="K1297">
        <v>2006.0</v>
      </c>
      <c r="L1297" t="str">
        <f t="shared" si="3"/>
        <v>Diabetes_rDiabetesWv.2006</v>
      </c>
      <c r="M1297" s="1" t="s">
        <v>669</v>
      </c>
      <c r="N1297" t="s">
        <v>193</v>
      </c>
      <c r="P1297" s="1" t="s">
        <v>2499</v>
      </c>
    </row>
    <row r="1298" ht="15.75" customHeight="1">
      <c r="A1298" t="s">
        <v>55</v>
      </c>
      <c r="B1298" t="s">
        <v>309</v>
      </c>
      <c r="D1298" t="s">
        <v>2564</v>
      </c>
      <c r="E1298" t="s">
        <v>2565</v>
      </c>
      <c r="F1298" s="1"/>
      <c r="G1298" s="1" t="s">
        <v>383</v>
      </c>
      <c r="H1298" s="1" t="s">
        <v>2549</v>
      </c>
      <c r="I1298" s="15"/>
      <c r="J1298" s="1" t="s">
        <v>78</v>
      </c>
      <c r="K1298">
        <v>2008.0</v>
      </c>
      <c r="L1298" t="str">
        <f t="shared" si="3"/>
        <v>Diabetes_rDiabetesWv.2008</v>
      </c>
      <c r="M1298" s="1" t="s">
        <v>669</v>
      </c>
      <c r="N1298" t="s">
        <v>193</v>
      </c>
      <c r="P1298" s="1" t="s">
        <v>2499</v>
      </c>
    </row>
    <row r="1299" ht="15.75" customHeight="1">
      <c r="A1299" t="s">
        <v>55</v>
      </c>
      <c r="B1299" t="s">
        <v>318</v>
      </c>
      <c r="D1299" t="s">
        <v>2566</v>
      </c>
      <c r="E1299" t="s">
        <v>2567</v>
      </c>
      <c r="F1299" s="1"/>
      <c r="G1299" s="1" t="s">
        <v>383</v>
      </c>
      <c r="H1299" s="1" t="s">
        <v>2549</v>
      </c>
      <c r="I1299" s="15"/>
      <c r="J1299" s="1" t="s">
        <v>78</v>
      </c>
      <c r="K1299">
        <v>2010.0</v>
      </c>
      <c r="L1299" t="str">
        <f t="shared" si="3"/>
        <v>Diabetes_rDiabetesWv.2010</v>
      </c>
      <c r="M1299" s="1" t="s">
        <v>669</v>
      </c>
      <c r="N1299" t="s">
        <v>193</v>
      </c>
      <c r="P1299" s="1" t="s">
        <v>2499</v>
      </c>
    </row>
    <row r="1300" ht="15.75" customHeight="1">
      <c r="A1300" t="s">
        <v>55</v>
      </c>
      <c r="B1300" t="s">
        <v>324</v>
      </c>
      <c r="D1300" t="s">
        <v>2568</v>
      </c>
      <c r="E1300" t="s">
        <v>2569</v>
      </c>
      <c r="F1300" s="1"/>
      <c r="G1300" s="1" t="s">
        <v>383</v>
      </c>
      <c r="H1300" s="1" t="s">
        <v>2549</v>
      </c>
      <c r="I1300" s="15"/>
      <c r="J1300" s="1" t="s">
        <v>78</v>
      </c>
      <c r="K1300">
        <v>2012.0</v>
      </c>
      <c r="L1300" t="str">
        <f t="shared" si="3"/>
        <v>Diabetes_rDiabetesWv.2012</v>
      </c>
      <c r="M1300" s="1" t="s">
        <v>669</v>
      </c>
      <c r="N1300" t="s">
        <v>193</v>
      </c>
      <c r="P1300" s="1" t="s">
        <v>2499</v>
      </c>
    </row>
    <row r="1301" ht="15.75" customHeight="1">
      <c r="A1301" t="s">
        <v>55</v>
      </c>
      <c r="B1301" t="s">
        <v>332</v>
      </c>
      <c r="D1301" t="s">
        <v>2570</v>
      </c>
      <c r="E1301" t="s">
        <v>2571</v>
      </c>
      <c r="F1301" s="1"/>
      <c r="G1301" s="1" t="s">
        <v>383</v>
      </c>
      <c r="H1301" s="1" t="s">
        <v>2549</v>
      </c>
      <c r="I1301" s="15"/>
      <c r="J1301" s="1" t="s">
        <v>78</v>
      </c>
      <c r="K1301">
        <v>2014.0</v>
      </c>
      <c r="L1301" t="str">
        <f t="shared" si="3"/>
        <v>Diabetes_rDiabetesWv.2014</v>
      </c>
      <c r="M1301" s="1" t="s">
        <v>669</v>
      </c>
      <c r="N1301" t="s">
        <v>193</v>
      </c>
      <c r="P1301" s="1" t="s">
        <v>2499</v>
      </c>
    </row>
    <row r="1302" ht="15.75" customHeight="1">
      <c r="A1302" t="s">
        <v>55</v>
      </c>
      <c r="B1302" t="s">
        <v>125</v>
      </c>
      <c r="D1302" t="s">
        <v>2572</v>
      </c>
      <c r="E1302" t="s">
        <v>2573</v>
      </c>
      <c r="F1302" s="1"/>
      <c r="G1302" s="1" t="s">
        <v>383</v>
      </c>
      <c r="H1302" s="1" t="s">
        <v>2574</v>
      </c>
      <c r="I1302" s="15"/>
      <c r="J1302" s="1" t="s">
        <v>341</v>
      </c>
      <c r="K1302">
        <v>1992.0</v>
      </c>
      <c r="L1302" t="str">
        <f t="shared" si="3"/>
        <v>Diabetes_sDiabetesWv.1992</v>
      </c>
      <c r="M1302" s="1" t="s">
        <v>669</v>
      </c>
      <c r="N1302" t="s">
        <v>193</v>
      </c>
      <c r="P1302" s="1" t="s">
        <v>2499</v>
      </c>
    </row>
    <row r="1303" ht="15.75" customHeight="1">
      <c r="A1303" t="s">
        <v>55</v>
      </c>
      <c r="B1303" t="s">
        <v>251</v>
      </c>
      <c r="D1303" t="s">
        <v>2575</v>
      </c>
      <c r="E1303" t="s">
        <v>2576</v>
      </c>
      <c r="F1303" s="1"/>
      <c r="G1303" s="1" t="s">
        <v>383</v>
      </c>
      <c r="H1303" s="1" t="s">
        <v>2574</v>
      </c>
      <c r="I1303" s="15"/>
      <c r="J1303" s="1" t="s">
        <v>341</v>
      </c>
      <c r="K1303">
        <v>1994.0</v>
      </c>
      <c r="L1303" t="str">
        <f t="shared" si="3"/>
        <v>Diabetes_sDiabetesWv.1994</v>
      </c>
      <c r="M1303" s="1" t="s">
        <v>669</v>
      </c>
      <c r="N1303" t="s">
        <v>193</v>
      </c>
      <c r="P1303" s="1" t="s">
        <v>2499</v>
      </c>
    </row>
    <row r="1304" ht="15.75" customHeight="1">
      <c r="A1304" t="s">
        <v>55</v>
      </c>
      <c r="B1304" t="s">
        <v>264</v>
      </c>
      <c r="D1304" t="s">
        <v>2577</v>
      </c>
      <c r="E1304" t="s">
        <v>2578</v>
      </c>
      <c r="F1304" s="1"/>
      <c r="G1304" s="1" t="s">
        <v>383</v>
      </c>
      <c r="H1304" s="1" t="s">
        <v>2574</v>
      </c>
      <c r="I1304" s="15"/>
      <c r="J1304" s="1" t="s">
        <v>341</v>
      </c>
      <c r="K1304">
        <v>1996.0</v>
      </c>
      <c r="L1304" t="str">
        <f t="shared" si="3"/>
        <v>Diabetes_sDiabetesWv.1996</v>
      </c>
      <c r="M1304" s="1" t="s">
        <v>669</v>
      </c>
      <c r="N1304" t="s">
        <v>193</v>
      </c>
      <c r="P1304" s="1" t="s">
        <v>2499</v>
      </c>
    </row>
    <row r="1305" ht="15.75" customHeight="1">
      <c r="A1305" t="s">
        <v>55</v>
      </c>
      <c r="B1305" t="s">
        <v>273</v>
      </c>
      <c r="D1305" t="s">
        <v>2579</v>
      </c>
      <c r="E1305" t="s">
        <v>2580</v>
      </c>
      <c r="F1305" s="1"/>
      <c r="G1305" s="1" t="s">
        <v>383</v>
      </c>
      <c r="H1305" s="1" t="s">
        <v>2574</v>
      </c>
      <c r="I1305" s="15"/>
      <c r="J1305" s="1" t="s">
        <v>341</v>
      </c>
      <c r="K1305">
        <v>1998.0</v>
      </c>
      <c r="L1305" t="str">
        <f t="shared" si="3"/>
        <v>Diabetes_sDiabetesWv.1998</v>
      </c>
      <c r="M1305" s="1" t="s">
        <v>669</v>
      </c>
      <c r="N1305" t="s">
        <v>193</v>
      </c>
      <c r="P1305" s="1" t="s">
        <v>2499</v>
      </c>
    </row>
    <row r="1306" ht="15.75" customHeight="1">
      <c r="A1306" t="s">
        <v>55</v>
      </c>
      <c r="B1306" t="s">
        <v>283</v>
      </c>
      <c r="D1306" t="s">
        <v>2581</v>
      </c>
      <c r="E1306" t="s">
        <v>2582</v>
      </c>
      <c r="F1306" s="1"/>
      <c r="G1306" s="1" t="s">
        <v>383</v>
      </c>
      <c r="H1306" s="1" t="s">
        <v>2574</v>
      </c>
      <c r="I1306" s="15"/>
      <c r="J1306" s="1" t="s">
        <v>341</v>
      </c>
      <c r="K1306">
        <v>2000.0</v>
      </c>
      <c r="L1306" t="str">
        <f t="shared" si="3"/>
        <v>Diabetes_sDiabetesWv.2000</v>
      </c>
      <c r="M1306" s="1" t="s">
        <v>669</v>
      </c>
      <c r="N1306" t="s">
        <v>193</v>
      </c>
      <c r="P1306" s="1" t="s">
        <v>2499</v>
      </c>
    </row>
    <row r="1307" ht="15.75" customHeight="1">
      <c r="A1307" t="s">
        <v>55</v>
      </c>
      <c r="B1307" t="s">
        <v>288</v>
      </c>
      <c r="D1307" t="s">
        <v>2583</v>
      </c>
      <c r="E1307" t="s">
        <v>2584</v>
      </c>
      <c r="F1307" s="1"/>
      <c r="G1307" s="1" t="s">
        <v>383</v>
      </c>
      <c r="H1307" s="1" t="s">
        <v>2574</v>
      </c>
      <c r="I1307" s="15"/>
      <c r="J1307" s="1" t="s">
        <v>341</v>
      </c>
      <c r="K1307">
        <v>2002.0</v>
      </c>
      <c r="L1307" t="str">
        <f t="shared" si="3"/>
        <v>Diabetes_sDiabetesWv.2002</v>
      </c>
      <c r="M1307" s="1" t="s">
        <v>669</v>
      </c>
      <c r="N1307" t="s">
        <v>193</v>
      </c>
      <c r="P1307" s="1" t="s">
        <v>2499</v>
      </c>
    </row>
    <row r="1308" ht="15.75" customHeight="1">
      <c r="A1308" t="s">
        <v>55</v>
      </c>
      <c r="B1308" t="s">
        <v>297</v>
      </c>
      <c r="D1308" t="s">
        <v>2585</v>
      </c>
      <c r="E1308" t="s">
        <v>2586</v>
      </c>
      <c r="F1308" s="1"/>
      <c r="G1308" s="1" t="s">
        <v>383</v>
      </c>
      <c r="H1308" s="1" t="s">
        <v>2574</v>
      </c>
      <c r="I1308" s="15"/>
      <c r="J1308" s="1" t="s">
        <v>341</v>
      </c>
      <c r="K1308">
        <v>2004.0</v>
      </c>
      <c r="L1308" t="str">
        <f t="shared" si="3"/>
        <v>Diabetes_sDiabetesWv.2004</v>
      </c>
      <c r="M1308" s="1" t="s">
        <v>669</v>
      </c>
      <c r="N1308" t="s">
        <v>193</v>
      </c>
      <c r="P1308" s="1" t="s">
        <v>2499</v>
      </c>
    </row>
    <row r="1309" ht="15.75" customHeight="1">
      <c r="A1309" t="s">
        <v>55</v>
      </c>
      <c r="B1309" t="s">
        <v>302</v>
      </c>
      <c r="D1309" t="s">
        <v>2587</v>
      </c>
      <c r="E1309" t="s">
        <v>2588</v>
      </c>
      <c r="F1309" s="1"/>
      <c r="G1309" s="1" t="s">
        <v>383</v>
      </c>
      <c r="H1309" s="1" t="s">
        <v>2574</v>
      </c>
      <c r="I1309" s="15"/>
      <c r="J1309" s="1" t="s">
        <v>341</v>
      </c>
      <c r="K1309">
        <v>2006.0</v>
      </c>
      <c r="L1309" t="str">
        <f t="shared" si="3"/>
        <v>Diabetes_sDiabetesWv.2006</v>
      </c>
      <c r="M1309" s="1" t="s">
        <v>669</v>
      </c>
      <c r="N1309" t="s">
        <v>193</v>
      </c>
      <c r="P1309" s="1" t="s">
        <v>2499</v>
      </c>
    </row>
    <row r="1310" ht="15.75" customHeight="1">
      <c r="A1310" t="s">
        <v>55</v>
      </c>
      <c r="B1310" t="s">
        <v>309</v>
      </c>
      <c r="D1310" t="s">
        <v>2589</v>
      </c>
      <c r="E1310" t="s">
        <v>2590</v>
      </c>
      <c r="F1310" s="1"/>
      <c r="G1310" s="1" t="s">
        <v>383</v>
      </c>
      <c r="H1310" s="1" t="s">
        <v>2574</v>
      </c>
      <c r="I1310" s="15"/>
      <c r="J1310" s="1" t="s">
        <v>341</v>
      </c>
      <c r="K1310">
        <v>2008.0</v>
      </c>
      <c r="L1310" t="str">
        <f t="shared" si="3"/>
        <v>Diabetes_sDiabetesWv.2008</v>
      </c>
      <c r="M1310" s="1" t="s">
        <v>669</v>
      </c>
      <c r="N1310" t="s">
        <v>193</v>
      </c>
      <c r="P1310" s="1" t="s">
        <v>2499</v>
      </c>
    </row>
    <row r="1311" ht="15.75" customHeight="1">
      <c r="A1311" t="s">
        <v>55</v>
      </c>
      <c r="B1311" t="s">
        <v>318</v>
      </c>
      <c r="D1311" t="s">
        <v>2591</v>
      </c>
      <c r="E1311" t="s">
        <v>2592</v>
      </c>
      <c r="F1311" s="1"/>
      <c r="G1311" s="1" t="s">
        <v>383</v>
      </c>
      <c r="H1311" s="1" t="s">
        <v>2574</v>
      </c>
      <c r="I1311" s="15"/>
      <c r="J1311" s="1" t="s">
        <v>341</v>
      </c>
      <c r="K1311">
        <v>2010.0</v>
      </c>
      <c r="L1311" t="str">
        <f t="shared" si="3"/>
        <v>Diabetes_sDiabetesWv.2010</v>
      </c>
      <c r="M1311" s="1" t="s">
        <v>669</v>
      </c>
      <c r="N1311" t="s">
        <v>193</v>
      </c>
      <c r="P1311" s="1" t="s">
        <v>2499</v>
      </c>
    </row>
    <row r="1312" ht="15.75" customHeight="1">
      <c r="A1312" t="s">
        <v>55</v>
      </c>
      <c r="B1312" t="s">
        <v>324</v>
      </c>
      <c r="D1312" t="s">
        <v>2593</v>
      </c>
      <c r="E1312" t="s">
        <v>2594</v>
      </c>
      <c r="F1312" s="1"/>
      <c r="G1312" s="1" t="s">
        <v>383</v>
      </c>
      <c r="H1312" s="1" t="s">
        <v>2574</v>
      </c>
      <c r="I1312" s="15"/>
      <c r="J1312" s="1" t="s">
        <v>341</v>
      </c>
      <c r="K1312">
        <v>2012.0</v>
      </c>
      <c r="L1312" t="str">
        <f t="shared" si="3"/>
        <v>Diabetes_sDiabetesWv.2012</v>
      </c>
      <c r="M1312" s="1" t="s">
        <v>669</v>
      </c>
      <c r="N1312" t="s">
        <v>193</v>
      </c>
      <c r="P1312" s="1" t="s">
        <v>2499</v>
      </c>
    </row>
    <row r="1313" ht="15.75" customHeight="1">
      <c r="A1313" t="s">
        <v>55</v>
      </c>
      <c r="B1313" t="s">
        <v>332</v>
      </c>
      <c r="D1313" t="s">
        <v>2595</v>
      </c>
      <c r="E1313" t="s">
        <v>2596</v>
      </c>
      <c r="F1313" s="1"/>
      <c r="G1313" s="1" t="s">
        <v>383</v>
      </c>
      <c r="H1313" s="1" t="s">
        <v>2574</v>
      </c>
      <c r="I1313" s="15"/>
      <c r="J1313" s="1" t="s">
        <v>341</v>
      </c>
      <c r="K1313">
        <v>2014.0</v>
      </c>
      <c r="L1313" t="str">
        <f t="shared" si="3"/>
        <v>Diabetes_sDiabetesWv.2014</v>
      </c>
      <c r="M1313" s="1" t="s">
        <v>669</v>
      </c>
      <c r="N1313" t="s">
        <v>193</v>
      </c>
      <c r="P1313" s="1" t="s">
        <v>2499</v>
      </c>
    </row>
    <row r="1314" ht="15.75" customHeight="1">
      <c r="A1314" t="s">
        <v>55</v>
      </c>
      <c r="B1314" t="s">
        <v>125</v>
      </c>
      <c r="D1314" t="s">
        <v>2597</v>
      </c>
      <c r="E1314" t="s">
        <v>2598</v>
      </c>
      <c r="F1314" s="1"/>
      <c r="G1314" s="1" t="s">
        <v>386</v>
      </c>
      <c r="H1314" s="1" t="s">
        <v>2599</v>
      </c>
      <c r="I1314" s="15"/>
      <c r="J1314" s="1" t="s">
        <v>78</v>
      </c>
      <c r="K1314">
        <v>1992.0</v>
      </c>
      <c r="L1314" t="str">
        <f t="shared" si="3"/>
        <v>Cancer_rCancerWv.1992</v>
      </c>
      <c r="M1314" s="1" t="s">
        <v>669</v>
      </c>
      <c r="N1314" t="s">
        <v>193</v>
      </c>
      <c r="P1314" s="1" t="s">
        <v>2499</v>
      </c>
    </row>
    <row r="1315" ht="15.75" customHeight="1">
      <c r="A1315" t="s">
        <v>55</v>
      </c>
      <c r="B1315" t="s">
        <v>251</v>
      </c>
      <c r="D1315" t="s">
        <v>2600</v>
      </c>
      <c r="E1315" t="s">
        <v>2601</v>
      </c>
      <c r="F1315" s="1"/>
      <c r="G1315" s="1" t="s">
        <v>386</v>
      </c>
      <c r="H1315" s="1" t="s">
        <v>2599</v>
      </c>
      <c r="I1315" s="15"/>
      <c r="J1315" s="1" t="s">
        <v>78</v>
      </c>
      <c r="K1315">
        <v>1994.0</v>
      </c>
      <c r="L1315" t="str">
        <f t="shared" si="3"/>
        <v>Cancer_rCancerWv.1994</v>
      </c>
      <c r="M1315" s="1" t="s">
        <v>669</v>
      </c>
      <c r="N1315" t="s">
        <v>193</v>
      </c>
      <c r="P1315" s="1" t="s">
        <v>2499</v>
      </c>
    </row>
    <row r="1316" ht="15.75" customHeight="1">
      <c r="A1316" t="s">
        <v>55</v>
      </c>
      <c r="B1316" t="s">
        <v>264</v>
      </c>
      <c r="D1316" t="s">
        <v>2602</v>
      </c>
      <c r="E1316" t="s">
        <v>2603</v>
      </c>
      <c r="F1316" s="1"/>
      <c r="G1316" s="1" t="s">
        <v>386</v>
      </c>
      <c r="H1316" s="1" t="s">
        <v>2599</v>
      </c>
      <c r="I1316" s="15"/>
      <c r="J1316" s="1" t="s">
        <v>78</v>
      </c>
      <c r="K1316">
        <v>1996.0</v>
      </c>
      <c r="L1316" t="str">
        <f t="shared" si="3"/>
        <v>Cancer_rCancerWv.1996</v>
      </c>
      <c r="M1316" s="1" t="s">
        <v>669</v>
      </c>
      <c r="N1316" t="s">
        <v>193</v>
      </c>
      <c r="P1316" s="1" t="s">
        <v>2499</v>
      </c>
    </row>
    <row r="1317" ht="15.75" customHeight="1">
      <c r="A1317" t="s">
        <v>55</v>
      </c>
      <c r="B1317" t="s">
        <v>273</v>
      </c>
      <c r="D1317" t="s">
        <v>2604</v>
      </c>
      <c r="E1317" t="s">
        <v>2605</v>
      </c>
      <c r="F1317" s="1"/>
      <c r="G1317" s="1" t="s">
        <v>386</v>
      </c>
      <c r="H1317" s="1" t="s">
        <v>2599</v>
      </c>
      <c r="I1317" s="15"/>
      <c r="J1317" s="1" t="s">
        <v>78</v>
      </c>
      <c r="K1317">
        <v>1998.0</v>
      </c>
      <c r="L1317" t="str">
        <f t="shared" si="3"/>
        <v>Cancer_rCancerWv.1998</v>
      </c>
      <c r="M1317" s="1" t="s">
        <v>669</v>
      </c>
      <c r="N1317" t="s">
        <v>193</v>
      </c>
      <c r="P1317" s="1" t="s">
        <v>2499</v>
      </c>
    </row>
    <row r="1318" ht="15.75" customHeight="1">
      <c r="A1318" t="s">
        <v>55</v>
      </c>
      <c r="B1318" t="s">
        <v>283</v>
      </c>
      <c r="D1318" t="s">
        <v>2606</v>
      </c>
      <c r="E1318" t="s">
        <v>2607</v>
      </c>
      <c r="F1318" s="1"/>
      <c r="G1318" s="1" t="s">
        <v>386</v>
      </c>
      <c r="H1318" s="1" t="s">
        <v>2599</v>
      </c>
      <c r="I1318" s="15"/>
      <c r="J1318" s="1" t="s">
        <v>78</v>
      </c>
      <c r="K1318">
        <v>2000.0</v>
      </c>
      <c r="L1318" t="str">
        <f t="shared" si="3"/>
        <v>Cancer_rCancerWv.2000</v>
      </c>
      <c r="M1318" s="1" t="s">
        <v>669</v>
      </c>
      <c r="N1318" t="s">
        <v>193</v>
      </c>
      <c r="P1318" s="1" t="s">
        <v>2499</v>
      </c>
    </row>
    <row r="1319" ht="15.75" customHeight="1">
      <c r="A1319" t="s">
        <v>55</v>
      </c>
      <c r="B1319" t="s">
        <v>288</v>
      </c>
      <c r="D1319" t="s">
        <v>2608</v>
      </c>
      <c r="E1319" t="s">
        <v>2609</v>
      </c>
      <c r="F1319" s="1"/>
      <c r="G1319" s="1" t="s">
        <v>386</v>
      </c>
      <c r="H1319" s="1" t="s">
        <v>2599</v>
      </c>
      <c r="I1319" s="15"/>
      <c r="J1319" s="1" t="s">
        <v>78</v>
      </c>
      <c r="K1319">
        <v>2002.0</v>
      </c>
      <c r="L1319" t="str">
        <f t="shared" si="3"/>
        <v>Cancer_rCancerWv.2002</v>
      </c>
      <c r="M1319" s="1" t="s">
        <v>669</v>
      </c>
      <c r="N1319" t="s">
        <v>193</v>
      </c>
      <c r="P1319" s="1" t="s">
        <v>2499</v>
      </c>
    </row>
    <row r="1320" ht="15.75" customHeight="1">
      <c r="A1320" t="s">
        <v>55</v>
      </c>
      <c r="B1320" t="s">
        <v>297</v>
      </c>
      <c r="D1320" t="s">
        <v>2610</v>
      </c>
      <c r="E1320" t="s">
        <v>2611</v>
      </c>
      <c r="F1320" s="1"/>
      <c r="G1320" s="1" t="s">
        <v>386</v>
      </c>
      <c r="H1320" s="1" t="s">
        <v>2599</v>
      </c>
      <c r="I1320" s="15"/>
      <c r="J1320" s="1" t="s">
        <v>78</v>
      </c>
      <c r="K1320">
        <v>2004.0</v>
      </c>
      <c r="L1320" t="str">
        <f t="shared" si="3"/>
        <v>Cancer_rCancerWv.2004</v>
      </c>
      <c r="M1320" s="1" t="s">
        <v>669</v>
      </c>
      <c r="N1320" t="s">
        <v>193</v>
      </c>
      <c r="P1320" s="1" t="s">
        <v>2499</v>
      </c>
    </row>
    <row r="1321" ht="15.75" customHeight="1">
      <c r="A1321" t="s">
        <v>55</v>
      </c>
      <c r="B1321" t="s">
        <v>302</v>
      </c>
      <c r="D1321" t="s">
        <v>2612</v>
      </c>
      <c r="E1321" t="s">
        <v>2613</v>
      </c>
      <c r="F1321" s="1"/>
      <c r="G1321" s="1" t="s">
        <v>386</v>
      </c>
      <c r="H1321" s="1" t="s">
        <v>2599</v>
      </c>
      <c r="I1321" s="15"/>
      <c r="J1321" s="1" t="s">
        <v>78</v>
      </c>
      <c r="K1321">
        <v>2006.0</v>
      </c>
      <c r="L1321" t="str">
        <f t="shared" si="3"/>
        <v>Cancer_rCancerWv.2006</v>
      </c>
      <c r="M1321" s="1" t="s">
        <v>669</v>
      </c>
      <c r="N1321" t="s">
        <v>193</v>
      </c>
      <c r="P1321" s="1" t="s">
        <v>2499</v>
      </c>
    </row>
    <row r="1322" ht="15.75" customHeight="1">
      <c r="A1322" t="s">
        <v>55</v>
      </c>
      <c r="B1322" t="s">
        <v>309</v>
      </c>
      <c r="D1322" t="s">
        <v>2614</v>
      </c>
      <c r="E1322" t="s">
        <v>2615</v>
      </c>
      <c r="F1322" s="1"/>
      <c r="G1322" s="1" t="s">
        <v>386</v>
      </c>
      <c r="H1322" s="1" t="s">
        <v>2599</v>
      </c>
      <c r="I1322" s="15"/>
      <c r="J1322" s="1" t="s">
        <v>78</v>
      </c>
      <c r="K1322">
        <v>2008.0</v>
      </c>
      <c r="L1322" t="str">
        <f t="shared" si="3"/>
        <v>Cancer_rCancerWv.2008</v>
      </c>
      <c r="M1322" s="1" t="s">
        <v>669</v>
      </c>
      <c r="N1322" t="s">
        <v>193</v>
      </c>
      <c r="P1322" s="1" t="s">
        <v>2499</v>
      </c>
    </row>
    <row r="1323" ht="15.75" customHeight="1">
      <c r="A1323" t="s">
        <v>55</v>
      </c>
      <c r="B1323" t="s">
        <v>318</v>
      </c>
      <c r="D1323" t="s">
        <v>2616</v>
      </c>
      <c r="E1323" t="s">
        <v>2617</v>
      </c>
      <c r="F1323" s="1"/>
      <c r="G1323" s="1" t="s">
        <v>386</v>
      </c>
      <c r="H1323" s="1" t="s">
        <v>2599</v>
      </c>
      <c r="I1323" s="15"/>
      <c r="J1323" s="1" t="s">
        <v>78</v>
      </c>
      <c r="K1323">
        <v>2010.0</v>
      </c>
      <c r="L1323" t="str">
        <f t="shared" si="3"/>
        <v>Cancer_rCancerWv.2010</v>
      </c>
      <c r="M1323" s="1" t="s">
        <v>669</v>
      </c>
      <c r="N1323" t="s">
        <v>193</v>
      </c>
      <c r="P1323" s="1" t="s">
        <v>2499</v>
      </c>
    </row>
    <row r="1324" ht="15.75" customHeight="1">
      <c r="A1324" t="s">
        <v>55</v>
      </c>
      <c r="B1324" t="s">
        <v>324</v>
      </c>
      <c r="D1324" t="s">
        <v>2618</v>
      </c>
      <c r="E1324" t="s">
        <v>2619</v>
      </c>
      <c r="F1324" s="1"/>
      <c r="G1324" s="1" t="s">
        <v>386</v>
      </c>
      <c r="H1324" s="1" t="s">
        <v>2599</v>
      </c>
      <c r="I1324" s="15"/>
      <c r="J1324" s="1" t="s">
        <v>78</v>
      </c>
      <c r="K1324">
        <v>2012.0</v>
      </c>
      <c r="L1324" t="str">
        <f t="shared" si="3"/>
        <v>Cancer_rCancerWv.2012</v>
      </c>
      <c r="M1324" s="1" t="s">
        <v>669</v>
      </c>
      <c r="N1324" t="s">
        <v>193</v>
      </c>
      <c r="P1324" s="1" t="s">
        <v>2499</v>
      </c>
    </row>
    <row r="1325" ht="15.75" customHeight="1">
      <c r="A1325" t="s">
        <v>55</v>
      </c>
      <c r="B1325" t="s">
        <v>332</v>
      </c>
      <c r="D1325" t="s">
        <v>2620</v>
      </c>
      <c r="E1325" t="s">
        <v>2621</v>
      </c>
      <c r="F1325" s="1"/>
      <c r="G1325" s="1" t="s">
        <v>386</v>
      </c>
      <c r="H1325" s="1" t="s">
        <v>2599</v>
      </c>
      <c r="I1325" s="15"/>
      <c r="J1325" s="1" t="s">
        <v>78</v>
      </c>
      <c r="K1325">
        <v>2014.0</v>
      </c>
      <c r="L1325" t="str">
        <f t="shared" si="3"/>
        <v>Cancer_rCancerWv.2014</v>
      </c>
      <c r="M1325" s="1" t="s">
        <v>669</v>
      </c>
      <c r="N1325" t="s">
        <v>193</v>
      </c>
      <c r="P1325" s="1" t="s">
        <v>2499</v>
      </c>
    </row>
    <row r="1326" ht="15.75" customHeight="1">
      <c r="A1326" t="s">
        <v>55</v>
      </c>
      <c r="B1326" t="s">
        <v>125</v>
      </c>
      <c r="D1326" t="s">
        <v>2622</v>
      </c>
      <c r="E1326" t="s">
        <v>2623</v>
      </c>
      <c r="F1326" s="1"/>
      <c r="G1326" s="1" t="s">
        <v>386</v>
      </c>
      <c r="H1326" s="1" t="s">
        <v>2624</v>
      </c>
      <c r="I1326" s="15"/>
      <c r="J1326" s="1" t="s">
        <v>341</v>
      </c>
      <c r="K1326">
        <v>1992.0</v>
      </c>
      <c r="L1326" t="str">
        <f t="shared" si="3"/>
        <v>Cancer_sCancerWv.1992</v>
      </c>
      <c r="M1326" s="1" t="s">
        <v>669</v>
      </c>
      <c r="N1326" t="s">
        <v>193</v>
      </c>
      <c r="P1326" s="1" t="s">
        <v>2499</v>
      </c>
    </row>
    <row r="1327" ht="15.75" customHeight="1">
      <c r="A1327" t="s">
        <v>55</v>
      </c>
      <c r="B1327" t="s">
        <v>251</v>
      </c>
      <c r="D1327" t="s">
        <v>2625</v>
      </c>
      <c r="E1327" t="s">
        <v>2626</v>
      </c>
      <c r="F1327" s="1"/>
      <c r="G1327" s="1" t="s">
        <v>386</v>
      </c>
      <c r="H1327" s="1" t="s">
        <v>2624</v>
      </c>
      <c r="I1327" s="15"/>
      <c r="J1327" s="1" t="s">
        <v>341</v>
      </c>
      <c r="K1327">
        <v>1994.0</v>
      </c>
      <c r="L1327" t="str">
        <f t="shared" si="3"/>
        <v>Cancer_sCancerWv.1994</v>
      </c>
      <c r="M1327" s="1" t="s">
        <v>669</v>
      </c>
      <c r="N1327" t="s">
        <v>193</v>
      </c>
      <c r="P1327" s="1" t="s">
        <v>2499</v>
      </c>
    </row>
    <row r="1328" ht="15.75" customHeight="1">
      <c r="A1328" t="s">
        <v>55</v>
      </c>
      <c r="B1328" t="s">
        <v>264</v>
      </c>
      <c r="D1328" t="s">
        <v>2627</v>
      </c>
      <c r="E1328" t="s">
        <v>2628</v>
      </c>
      <c r="F1328" s="1"/>
      <c r="G1328" s="1" t="s">
        <v>386</v>
      </c>
      <c r="H1328" s="1" t="s">
        <v>2624</v>
      </c>
      <c r="I1328" s="15"/>
      <c r="J1328" s="1" t="s">
        <v>341</v>
      </c>
      <c r="K1328">
        <v>1996.0</v>
      </c>
      <c r="L1328" t="str">
        <f t="shared" si="3"/>
        <v>Cancer_sCancerWv.1996</v>
      </c>
      <c r="M1328" s="1" t="s">
        <v>669</v>
      </c>
      <c r="N1328" t="s">
        <v>193</v>
      </c>
      <c r="P1328" s="1" t="s">
        <v>2499</v>
      </c>
    </row>
    <row r="1329" ht="15.75" customHeight="1">
      <c r="A1329" t="s">
        <v>55</v>
      </c>
      <c r="B1329" t="s">
        <v>273</v>
      </c>
      <c r="D1329" t="s">
        <v>2629</v>
      </c>
      <c r="E1329" t="s">
        <v>2630</v>
      </c>
      <c r="F1329" s="1"/>
      <c r="G1329" s="1" t="s">
        <v>386</v>
      </c>
      <c r="H1329" s="1" t="s">
        <v>2624</v>
      </c>
      <c r="I1329" s="15"/>
      <c r="J1329" s="1" t="s">
        <v>341</v>
      </c>
      <c r="K1329">
        <v>1998.0</v>
      </c>
      <c r="L1329" t="str">
        <f t="shared" si="3"/>
        <v>Cancer_sCancerWv.1998</v>
      </c>
      <c r="M1329" s="1" t="s">
        <v>669</v>
      </c>
      <c r="N1329" t="s">
        <v>193</v>
      </c>
      <c r="P1329" s="1" t="s">
        <v>2499</v>
      </c>
    </row>
    <row r="1330" ht="15.75" customHeight="1">
      <c r="A1330" t="s">
        <v>55</v>
      </c>
      <c r="B1330" t="s">
        <v>283</v>
      </c>
      <c r="D1330" t="s">
        <v>2631</v>
      </c>
      <c r="E1330" t="s">
        <v>2632</v>
      </c>
      <c r="F1330" s="1"/>
      <c r="G1330" s="1" t="s">
        <v>386</v>
      </c>
      <c r="H1330" s="1" t="s">
        <v>2624</v>
      </c>
      <c r="I1330" s="15"/>
      <c r="J1330" s="1" t="s">
        <v>341</v>
      </c>
      <c r="K1330">
        <v>2000.0</v>
      </c>
      <c r="L1330" t="str">
        <f t="shared" si="3"/>
        <v>Cancer_sCancerWv.2000</v>
      </c>
      <c r="M1330" s="1" t="s">
        <v>669</v>
      </c>
      <c r="N1330" t="s">
        <v>193</v>
      </c>
      <c r="P1330" s="1" t="s">
        <v>2499</v>
      </c>
    </row>
    <row r="1331" ht="15.75" customHeight="1">
      <c r="A1331" t="s">
        <v>55</v>
      </c>
      <c r="B1331" t="s">
        <v>288</v>
      </c>
      <c r="D1331" t="s">
        <v>2633</v>
      </c>
      <c r="E1331" t="s">
        <v>2634</v>
      </c>
      <c r="F1331" s="1"/>
      <c r="G1331" s="1" t="s">
        <v>386</v>
      </c>
      <c r="H1331" s="1" t="s">
        <v>2624</v>
      </c>
      <c r="I1331" s="15"/>
      <c r="J1331" s="1" t="s">
        <v>341</v>
      </c>
      <c r="K1331">
        <v>2002.0</v>
      </c>
      <c r="L1331" t="str">
        <f t="shared" si="3"/>
        <v>Cancer_sCancerWv.2002</v>
      </c>
      <c r="M1331" s="1" t="s">
        <v>669</v>
      </c>
      <c r="N1331" t="s">
        <v>193</v>
      </c>
      <c r="P1331" s="1" t="s">
        <v>2499</v>
      </c>
    </row>
    <row r="1332" ht="15.75" customHeight="1">
      <c r="A1332" t="s">
        <v>55</v>
      </c>
      <c r="B1332" t="s">
        <v>297</v>
      </c>
      <c r="D1332" t="s">
        <v>2635</v>
      </c>
      <c r="E1332" t="s">
        <v>2636</v>
      </c>
      <c r="F1332" s="1"/>
      <c r="G1332" s="1" t="s">
        <v>386</v>
      </c>
      <c r="H1332" s="1" t="s">
        <v>2624</v>
      </c>
      <c r="I1332" s="15"/>
      <c r="J1332" s="1" t="s">
        <v>341</v>
      </c>
      <c r="K1332">
        <v>2004.0</v>
      </c>
      <c r="L1332" t="str">
        <f t="shared" si="3"/>
        <v>Cancer_sCancerWv.2004</v>
      </c>
      <c r="M1332" s="1" t="s">
        <v>669</v>
      </c>
      <c r="N1332" t="s">
        <v>193</v>
      </c>
      <c r="P1332" s="1" t="s">
        <v>2499</v>
      </c>
    </row>
    <row r="1333" ht="15.75" customHeight="1">
      <c r="A1333" t="s">
        <v>55</v>
      </c>
      <c r="B1333" t="s">
        <v>302</v>
      </c>
      <c r="D1333" t="s">
        <v>2637</v>
      </c>
      <c r="E1333" t="s">
        <v>2638</v>
      </c>
      <c r="F1333" s="1"/>
      <c r="G1333" s="1" t="s">
        <v>386</v>
      </c>
      <c r="H1333" s="1" t="s">
        <v>2624</v>
      </c>
      <c r="I1333" s="15"/>
      <c r="J1333" s="1" t="s">
        <v>341</v>
      </c>
      <c r="K1333">
        <v>2006.0</v>
      </c>
      <c r="L1333" t="str">
        <f t="shared" si="3"/>
        <v>Cancer_sCancerWv.2006</v>
      </c>
      <c r="M1333" s="1" t="s">
        <v>669</v>
      </c>
      <c r="N1333" t="s">
        <v>193</v>
      </c>
      <c r="P1333" s="1" t="s">
        <v>2499</v>
      </c>
    </row>
    <row r="1334" ht="15.75" customHeight="1">
      <c r="A1334" t="s">
        <v>55</v>
      </c>
      <c r="B1334" t="s">
        <v>309</v>
      </c>
      <c r="D1334" t="s">
        <v>2639</v>
      </c>
      <c r="E1334" t="s">
        <v>2640</v>
      </c>
      <c r="F1334" s="1"/>
      <c r="G1334" s="1" t="s">
        <v>386</v>
      </c>
      <c r="H1334" s="1" t="s">
        <v>2624</v>
      </c>
      <c r="I1334" s="15"/>
      <c r="J1334" s="1" t="s">
        <v>341</v>
      </c>
      <c r="K1334">
        <v>2008.0</v>
      </c>
      <c r="L1334" t="str">
        <f t="shared" si="3"/>
        <v>Cancer_sCancerWv.2008</v>
      </c>
      <c r="M1334" s="1" t="s">
        <v>669</v>
      </c>
      <c r="N1334" t="s">
        <v>193</v>
      </c>
      <c r="P1334" s="1" t="s">
        <v>2499</v>
      </c>
    </row>
    <row r="1335" ht="15.75" customHeight="1">
      <c r="A1335" t="s">
        <v>55</v>
      </c>
      <c r="B1335" t="s">
        <v>318</v>
      </c>
      <c r="D1335" t="s">
        <v>2641</v>
      </c>
      <c r="E1335" t="s">
        <v>2642</v>
      </c>
      <c r="F1335" s="1"/>
      <c r="G1335" s="1" t="s">
        <v>386</v>
      </c>
      <c r="H1335" s="1" t="s">
        <v>2624</v>
      </c>
      <c r="I1335" s="15"/>
      <c r="J1335" s="1" t="s">
        <v>341</v>
      </c>
      <c r="K1335">
        <v>2010.0</v>
      </c>
      <c r="L1335" t="str">
        <f t="shared" si="3"/>
        <v>Cancer_sCancerWv.2010</v>
      </c>
      <c r="M1335" s="1" t="s">
        <v>669</v>
      </c>
      <c r="N1335" t="s">
        <v>193</v>
      </c>
      <c r="P1335" s="1" t="s">
        <v>2499</v>
      </c>
    </row>
    <row r="1336" ht="15.75" customHeight="1">
      <c r="A1336" t="s">
        <v>55</v>
      </c>
      <c r="B1336" t="s">
        <v>324</v>
      </c>
      <c r="D1336" t="s">
        <v>2643</v>
      </c>
      <c r="E1336" t="s">
        <v>2644</v>
      </c>
      <c r="F1336" s="1"/>
      <c r="G1336" s="1" t="s">
        <v>386</v>
      </c>
      <c r="H1336" s="1" t="s">
        <v>2624</v>
      </c>
      <c r="I1336" s="15"/>
      <c r="J1336" s="1" t="s">
        <v>341</v>
      </c>
      <c r="K1336">
        <v>2012.0</v>
      </c>
      <c r="L1336" t="str">
        <f t="shared" si="3"/>
        <v>Cancer_sCancerWv.2012</v>
      </c>
      <c r="M1336" s="1" t="s">
        <v>669</v>
      </c>
      <c r="N1336" t="s">
        <v>193</v>
      </c>
      <c r="P1336" s="1" t="s">
        <v>2499</v>
      </c>
    </row>
    <row r="1337" ht="15.75" customHeight="1">
      <c r="A1337" t="s">
        <v>55</v>
      </c>
      <c r="B1337" t="s">
        <v>332</v>
      </c>
      <c r="D1337" t="s">
        <v>2645</v>
      </c>
      <c r="E1337" t="s">
        <v>2646</v>
      </c>
      <c r="F1337" s="1"/>
      <c r="G1337" s="1" t="s">
        <v>386</v>
      </c>
      <c r="H1337" s="1" t="s">
        <v>2624</v>
      </c>
      <c r="I1337" s="15"/>
      <c r="J1337" s="1" t="s">
        <v>341</v>
      </c>
      <c r="K1337">
        <v>2014.0</v>
      </c>
      <c r="L1337" t="str">
        <f t="shared" si="3"/>
        <v>Cancer_sCancerWv.2014</v>
      </c>
      <c r="M1337" s="1" t="s">
        <v>669</v>
      </c>
      <c r="N1337" t="s">
        <v>193</v>
      </c>
      <c r="P1337" s="1" t="s">
        <v>2499</v>
      </c>
    </row>
    <row r="1338" ht="15.75" customHeight="1">
      <c r="A1338" t="s">
        <v>55</v>
      </c>
      <c r="B1338" t="s">
        <v>125</v>
      </c>
      <c r="D1338" t="s">
        <v>2647</v>
      </c>
      <c r="E1338" t="s">
        <v>2648</v>
      </c>
      <c r="F1338" s="1"/>
      <c r="G1338" s="1" t="s">
        <v>388</v>
      </c>
      <c r="H1338" s="1" t="s">
        <v>2649</v>
      </c>
      <c r="I1338" s="15"/>
      <c r="J1338" s="1" t="s">
        <v>78</v>
      </c>
      <c r="K1338">
        <v>1992.0</v>
      </c>
      <c r="L1338" t="str">
        <f t="shared" si="3"/>
        <v>LungDis_rLungDisWv.1992</v>
      </c>
      <c r="M1338" s="1" t="s">
        <v>669</v>
      </c>
      <c r="N1338" t="s">
        <v>193</v>
      </c>
      <c r="P1338" s="1" t="s">
        <v>2499</v>
      </c>
    </row>
    <row r="1339" ht="15.75" customHeight="1">
      <c r="A1339" t="s">
        <v>55</v>
      </c>
      <c r="B1339" t="s">
        <v>251</v>
      </c>
      <c r="D1339" t="s">
        <v>2650</v>
      </c>
      <c r="E1339" t="s">
        <v>2651</v>
      </c>
      <c r="F1339" s="1"/>
      <c r="G1339" s="1" t="s">
        <v>388</v>
      </c>
      <c r="H1339" s="1" t="s">
        <v>2649</v>
      </c>
      <c r="I1339" s="15"/>
      <c r="J1339" s="1" t="s">
        <v>78</v>
      </c>
      <c r="K1339">
        <v>1994.0</v>
      </c>
      <c r="L1339" t="str">
        <f t="shared" si="3"/>
        <v>LungDis_rLungDisWv.1994</v>
      </c>
      <c r="M1339" s="1" t="s">
        <v>669</v>
      </c>
      <c r="N1339" t="s">
        <v>193</v>
      </c>
      <c r="P1339" s="1" t="s">
        <v>2499</v>
      </c>
    </row>
    <row r="1340" ht="15.75" customHeight="1">
      <c r="A1340" t="s">
        <v>55</v>
      </c>
      <c r="B1340" t="s">
        <v>264</v>
      </c>
      <c r="D1340" t="s">
        <v>2652</v>
      </c>
      <c r="E1340" t="s">
        <v>2653</v>
      </c>
      <c r="F1340" s="1"/>
      <c r="G1340" s="1" t="s">
        <v>388</v>
      </c>
      <c r="H1340" s="1" t="s">
        <v>2649</v>
      </c>
      <c r="I1340" s="15"/>
      <c r="J1340" s="1" t="s">
        <v>78</v>
      </c>
      <c r="K1340">
        <v>1996.0</v>
      </c>
      <c r="L1340" t="str">
        <f t="shared" si="3"/>
        <v>LungDis_rLungDisWv.1996</v>
      </c>
      <c r="M1340" s="1" t="s">
        <v>669</v>
      </c>
      <c r="N1340" t="s">
        <v>193</v>
      </c>
      <c r="P1340" s="1" t="s">
        <v>2499</v>
      </c>
    </row>
    <row r="1341" ht="15.75" customHeight="1">
      <c r="A1341" t="s">
        <v>55</v>
      </c>
      <c r="B1341" t="s">
        <v>273</v>
      </c>
      <c r="D1341" t="s">
        <v>2654</v>
      </c>
      <c r="E1341" t="s">
        <v>2655</v>
      </c>
      <c r="F1341" s="1"/>
      <c r="G1341" s="1" t="s">
        <v>388</v>
      </c>
      <c r="H1341" s="1" t="s">
        <v>2649</v>
      </c>
      <c r="I1341" s="15"/>
      <c r="J1341" s="1" t="s">
        <v>78</v>
      </c>
      <c r="K1341">
        <v>1998.0</v>
      </c>
      <c r="L1341" t="str">
        <f t="shared" si="3"/>
        <v>LungDis_rLungDisWv.1998</v>
      </c>
      <c r="M1341" s="1" t="s">
        <v>669</v>
      </c>
      <c r="N1341" t="s">
        <v>193</v>
      </c>
      <c r="P1341" s="1" t="s">
        <v>2499</v>
      </c>
    </row>
    <row r="1342" ht="15.75" customHeight="1">
      <c r="A1342" t="s">
        <v>55</v>
      </c>
      <c r="B1342" t="s">
        <v>283</v>
      </c>
      <c r="D1342" t="s">
        <v>2656</v>
      </c>
      <c r="E1342" t="s">
        <v>2657</v>
      </c>
      <c r="F1342" s="1"/>
      <c r="G1342" s="1" t="s">
        <v>388</v>
      </c>
      <c r="H1342" s="1" t="s">
        <v>2649</v>
      </c>
      <c r="I1342" s="15"/>
      <c r="J1342" s="1" t="s">
        <v>78</v>
      </c>
      <c r="K1342">
        <v>2000.0</v>
      </c>
      <c r="L1342" t="str">
        <f t="shared" si="3"/>
        <v>LungDis_rLungDisWv.2000</v>
      </c>
      <c r="M1342" s="1" t="s">
        <v>669</v>
      </c>
      <c r="N1342" t="s">
        <v>193</v>
      </c>
      <c r="P1342" s="1" t="s">
        <v>2499</v>
      </c>
    </row>
    <row r="1343" ht="15.75" customHeight="1">
      <c r="A1343" t="s">
        <v>55</v>
      </c>
      <c r="B1343" t="s">
        <v>288</v>
      </c>
      <c r="D1343" t="s">
        <v>2658</v>
      </c>
      <c r="E1343" t="s">
        <v>2659</v>
      </c>
      <c r="F1343" s="1"/>
      <c r="G1343" s="1" t="s">
        <v>388</v>
      </c>
      <c r="H1343" s="1" t="s">
        <v>2649</v>
      </c>
      <c r="I1343" s="15"/>
      <c r="J1343" s="1" t="s">
        <v>78</v>
      </c>
      <c r="K1343">
        <v>2002.0</v>
      </c>
      <c r="L1343" t="str">
        <f t="shared" si="3"/>
        <v>LungDis_rLungDisWv.2002</v>
      </c>
      <c r="M1343" s="1" t="s">
        <v>669</v>
      </c>
      <c r="N1343" t="s">
        <v>193</v>
      </c>
      <c r="P1343" s="1" t="s">
        <v>2499</v>
      </c>
    </row>
    <row r="1344" ht="15.75" customHeight="1">
      <c r="A1344" t="s">
        <v>55</v>
      </c>
      <c r="B1344" t="s">
        <v>297</v>
      </c>
      <c r="D1344" t="s">
        <v>2660</v>
      </c>
      <c r="E1344" t="s">
        <v>2661</v>
      </c>
      <c r="F1344" s="1"/>
      <c r="G1344" s="1" t="s">
        <v>388</v>
      </c>
      <c r="H1344" s="1" t="s">
        <v>2649</v>
      </c>
      <c r="I1344" s="15"/>
      <c r="J1344" s="1" t="s">
        <v>78</v>
      </c>
      <c r="K1344">
        <v>2004.0</v>
      </c>
      <c r="L1344" t="str">
        <f t="shared" si="3"/>
        <v>LungDis_rLungDisWv.2004</v>
      </c>
      <c r="M1344" s="1" t="s">
        <v>669</v>
      </c>
      <c r="N1344" t="s">
        <v>193</v>
      </c>
      <c r="P1344" s="1" t="s">
        <v>2499</v>
      </c>
    </row>
    <row r="1345" ht="15.75" customHeight="1">
      <c r="A1345" t="s">
        <v>55</v>
      </c>
      <c r="B1345" t="s">
        <v>302</v>
      </c>
      <c r="D1345" t="s">
        <v>2662</v>
      </c>
      <c r="E1345" t="s">
        <v>2663</v>
      </c>
      <c r="F1345" s="1"/>
      <c r="G1345" s="1" t="s">
        <v>388</v>
      </c>
      <c r="H1345" s="1" t="s">
        <v>2649</v>
      </c>
      <c r="I1345" s="15"/>
      <c r="J1345" s="1" t="s">
        <v>78</v>
      </c>
      <c r="K1345">
        <v>2006.0</v>
      </c>
      <c r="L1345" t="str">
        <f t="shared" si="3"/>
        <v>LungDis_rLungDisWv.2006</v>
      </c>
      <c r="M1345" s="1" t="s">
        <v>669</v>
      </c>
      <c r="N1345" t="s">
        <v>193</v>
      </c>
      <c r="P1345" s="1" t="s">
        <v>2499</v>
      </c>
    </row>
    <row r="1346" ht="15.75" customHeight="1">
      <c r="A1346" t="s">
        <v>55</v>
      </c>
      <c r="B1346" t="s">
        <v>309</v>
      </c>
      <c r="D1346" t="s">
        <v>2664</v>
      </c>
      <c r="E1346" t="s">
        <v>2665</v>
      </c>
      <c r="F1346" s="1"/>
      <c r="G1346" s="1" t="s">
        <v>388</v>
      </c>
      <c r="H1346" s="1" t="s">
        <v>2649</v>
      </c>
      <c r="I1346" s="15"/>
      <c r="J1346" s="1" t="s">
        <v>78</v>
      </c>
      <c r="K1346">
        <v>2008.0</v>
      </c>
      <c r="L1346" t="str">
        <f t="shared" si="3"/>
        <v>LungDis_rLungDisWv.2008</v>
      </c>
      <c r="M1346" s="1" t="s">
        <v>669</v>
      </c>
      <c r="N1346" t="s">
        <v>193</v>
      </c>
      <c r="P1346" s="1" t="s">
        <v>2499</v>
      </c>
    </row>
    <row r="1347" ht="15.75" customHeight="1">
      <c r="A1347" t="s">
        <v>55</v>
      </c>
      <c r="B1347" t="s">
        <v>318</v>
      </c>
      <c r="D1347" t="s">
        <v>2666</v>
      </c>
      <c r="E1347" t="s">
        <v>2667</v>
      </c>
      <c r="F1347" s="1"/>
      <c r="G1347" s="1" t="s">
        <v>388</v>
      </c>
      <c r="H1347" s="1" t="s">
        <v>2649</v>
      </c>
      <c r="I1347" s="15"/>
      <c r="J1347" s="1" t="s">
        <v>78</v>
      </c>
      <c r="K1347">
        <v>2010.0</v>
      </c>
      <c r="L1347" t="str">
        <f t="shared" si="3"/>
        <v>LungDis_rLungDisWv.2010</v>
      </c>
      <c r="M1347" s="1" t="s">
        <v>669</v>
      </c>
      <c r="N1347" t="s">
        <v>193</v>
      </c>
      <c r="P1347" s="1" t="s">
        <v>2499</v>
      </c>
    </row>
    <row r="1348" ht="15.75" customHeight="1">
      <c r="A1348" t="s">
        <v>55</v>
      </c>
      <c r="B1348" t="s">
        <v>324</v>
      </c>
      <c r="D1348" t="s">
        <v>2668</v>
      </c>
      <c r="E1348" t="s">
        <v>2669</v>
      </c>
      <c r="F1348" s="1"/>
      <c r="G1348" s="1" t="s">
        <v>388</v>
      </c>
      <c r="H1348" s="1" t="s">
        <v>2649</v>
      </c>
      <c r="I1348" s="15"/>
      <c r="J1348" s="1" t="s">
        <v>78</v>
      </c>
      <c r="K1348">
        <v>2012.0</v>
      </c>
      <c r="L1348" t="str">
        <f t="shared" si="3"/>
        <v>LungDis_rLungDisWv.2012</v>
      </c>
      <c r="M1348" s="1" t="s">
        <v>669</v>
      </c>
      <c r="N1348" t="s">
        <v>193</v>
      </c>
      <c r="P1348" s="1" t="s">
        <v>2499</v>
      </c>
    </row>
    <row r="1349" ht="15.75" customHeight="1">
      <c r="A1349" t="s">
        <v>55</v>
      </c>
      <c r="B1349" t="s">
        <v>332</v>
      </c>
      <c r="D1349" t="s">
        <v>2670</v>
      </c>
      <c r="E1349" t="s">
        <v>2671</v>
      </c>
      <c r="F1349" s="1"/>
      <c r="G1349" s="1" t="s">
        <v>388</v>
      </c>
      <c r="H1349" s="1" t="s">
        <v>2649</v>
      </c>
      <c r="I1349" s="15"/>
      <c r="J1349" s="1" t="s">
        <v>78</v>
      </c>
      <c r="K1349">
        <v>2014.0</v>
      </c>
      <c r="L1349" t="str">
        <f t="shared" si="3"/>
        <v>LungDis_rLungDisWv.2014</v>
      </c>
      <c r="M1349" s="1" t="s">
        <v>669</v>
      </c>
      <c r="N1349" t="s">
        <v>193</v>
      </c>
      <c r="P1349" s="1" t="s">
        <v>2499</v>
      </c>
    </row>
    <row r="1350" ht="15.75" customHeight="1">
      <c r="A1350" t="s">
        <v>55</v>
      </c>
      <c r="B1350" t="s">
        <v>125</v>
      </c>
      <c r="D1350" t="s">
        <v>2672</v>
      </c>
      <c r="E1350" t="s">
        <v>2673</v>
      </c>
      <c r="F1350" s="1"/>
      <c r="G1350" s="1" t="s">
        <v>388</v>
      </c>
      <c r="H1350" s="1" t="s">
        <v>2674</v>
      </c>
      <c r="I1350" s="15"/>
      <c r="J1350" s="1" t="s">
        <v>341</v>
      </c>
      <c r="K1350">
        <v>1992.0</v>
      </c>
      <c r="L1350" t="str">
        <f t="shared" si="3"/>
        <v>LungDis_sLungDisWv.1992</v>
      </c>
      <c r="M1350" s="1" t="s">
        <v>669</v>
      </c>
      <c r="N1350" t="s">
        <v>193</v>
      </c>
      <c r="P1350" s="1" t="s">
        <v>2499</v>
      </c>
    </row>
    <row r="1351" ht="15.75" customHeight="1">
      <c r="A1351" t="s">
        <v>55</v>
      </c>
      <c r="B1351" t="s">
        <v>251</v>
      </c>
      <c r="D1351" t="s">
        <v>2675</v>
      </c>
      <c r="E1351" t="s">
        <v>2676</v>
      </c>
      <c r="F1351" s="1"/>
      <c r="G1351" s="1" t="s">
        <v>388</v>
      </c>
      <c r="H1351" s="1" t="s">
        <v>2674</v>
      </c>
      <c r="I1351" s="15"/>
      <c r="J1351" s="1" t="s">
        <v>341</v>
      </c>
      <c r="K1351">
        <v>1994.0</v>
      </c>
      <c r="L1351" t="str">
        <f t="shared" si="3"/>
        <v>LungDis_sLungDisWv.1994</v>
      </c>
      <c r="M1351" s="1" t="s">
        <v>669</v>
      </c>
      <c r="N1351" t="s">
        <v>193</v>
      </c>
      <c r="P1351" s="1" t="s">
        <v>2499</v>
      </c>
    </row>
    <row r="1352" ht="15.75" customHeight="1">
      <c r="A1352" t="s">
        <v>55</v>
      </c>
      <c r="B1352" t="s">
        <v>264</v>
      </c>
      <c r="D1352" t="s">
        <v>2677</v>
      </c>
      <c r="E1352" t="s">
        <v>2678</v>
      </c>
      <c r="F1352" s="1"/>
      <c r="G1352" s="1" t="s">
        <v>388</v>
      </c>
      <c r="H1352" s="1" t="s">
        <v>2674</v>
      </c>
      <c r="I1352" s="15"/>
      <c r="J1352" s="1" t="s">
        <v>341</v>
      </c>
      <c r="K1352">
        <v>1996.0</v>
      </c>
      <c r="L1352" t="str">
        <f t="shared" si="3"/>
        <v>LungDis_sLungDisWv.1996</v>
      </c>
      <c r="M1352" s="1" t="s">
        <v>669</v>
      </c>
      <c r="N1352" t="s">
        <v>193</v>
      </c>
      <c r="P1352" s="1" t="s">
        <v>2499</v>
      </c>
    </row>
    <row r="1353" ht="15.75" customHeight="1">
      <c r="A1353" t="s">
        <v>55</v>
      </c>
      <c r="B1353" t="s">
        <v>273</v>
      </c>
      <c r="D1353" t="s">
        <v>2679</v>
      </c>
      <c r="E1353" t="s">
        <v>2680</v>
      </c>
      <c r="F1353" s="1"/>
      <c r="G1353" s="1" t="s">
        <v>388</v>
      </c>
      <c r="H1353" s="1" t="s">
        <v>2674</v>
      </c>
      <c r="I1353" s="15"/>
      <c r="J1353" s="1" t="s">
        <v>341</v>
      </c>
      <c r="K1353">
        <v>1998.0</v>
      </c>
      <c r="L1353" t="str">
        <f t="shared" si="3"/>
        <v>LungDis_sLungDisWv.1998</v>
      </c>
      <c r="M1353" s="1" t="s">
        <v>669</v>
      </c>
      <c r="N1353" t="s">
        <v>193</v>
      </c>
      <c r="P1353" s="1" t="s">
        <v>2499</v>
      </c>
    </row>
    <row r="1354" ht="15.75" customHeight="1">
      <c r="A1354" t="s">
        <v>55</v>
      </c>
      <c r="B1354" t="s">
        <v>283</v>
      </c>
      <c r="D1354" t="s">
        <v>2681</v>
      </c>
      <c r="E1354" t="s">
        <v>2682</v>
      </c>
      <c r="F1354" s="1"/>
      <c r="G1354" s="1" t="s">
        <v>388</v>
      </c>
      <c r="H1354" s="1" t="s">
        <v>2674</v>
      </c>
      <c r="I1354" s="15"/>
      <c r="J1354" s="1" t="s">
        <v>341</v>
      </c>
      <c r="K1354">
        <v>2000.0</v>
      </c>
      <c r="L1354" t="str">
        <f t="shared" si="3"/>
        <v>LungDis_sLungDisWv.2000</v>
      </c>
      <c r="M1354" s="1" t="s">
        <v>669</v>
      </c>
      <c r="N1354" t="s">
        <v>193</v>
      </c>
      <c r="P1354" s="1" t="s">
        <v>2499</v>
      </c>
    </row>
    <row r="1355" ht="15.75" customHeight="1">
      <c r="A1355" t="s">
        <v>55</v>
      </c>
      <c r="B1355" t="s">
        <v>288</v>
      </c>
      <c r="D1355" t="s">
        <v>2683</v>
      </c>
      <c r="E1355" t="s">
        <v>2684</v>
      </c>
      <c r="F1355" s="1"/>
      <c r="G1355" s="1" t="s">
        <v>388</v>
      </c>
      <c r="H1355" s="1" t="s">
        <v>2674</v>
      </c>
      <c r="I1355" s="15"/>
      <c r="J1355" s="1" t="s">
        <v>341</v>
      </c>
      <c r="K1355">
        <v>2002.0</v>
      </c>
      <c r="L1355" t="str">
        <f t="shared" si="3"/>
        <v>LungDis_sLungDisWv.2002</v>
      </c>
      <c r="M1355" s="1" t="s">
        <v>669</v>
      </c>
      <c r="N1355" t="s">
        <v>193</v>
      </c>
      <c r="P1355" s="1" t="s">
        <v>2499</v>
      </c>
    </row>
    <row r="1356" ht="15.75" customHeight="1">
      <c r="A1356" t="s">
        <v>55</v>
      </c>
      <c r="B1356" t="s">
        <v>297</v>
      </c>
      <c r="D1356" t="s">
        <v>2685</v>
      </c>
      <c r="E1356" t="s">
        <v>2686</v>
      </c>
      <c r="F1356" s="1"/>
      <c r="G1356" s="1" t="s">
        <v>388</v>
      </c>
      <c r="H1356" s="1" t="s">
        <v>2674</v>
      </c>
      <c r="I1356" s="15"/>
      <c r="J1356" s="1" t="s">
        <v>341</v>
      </c>
      <c r="K1356">
        <v>2004.0</v>
      </c>
      <c r="L1356" t="str">
        <f t="shared" si="3"/>
        <v>LungDis_sLungDisWv.2004</v>
      </c>
      <c r="M1356" s="1" t="s">
        <v>669</v>
      </c>
      <c r="N1356" t="s">
        <v>193</v>
      </c>
      <c r="P1356" s="1" t="s">
        <v>2499</v>
      </c>
    </row>
    <row r="1357" ht="15.75" customHeight="1">
      <c r="A1357" t="s">
        <v>55</v>
      </c>
      <c r="B1357" t="s">
        <v>302</v>
      </c>
      <c r="D1357" t="s">
        <v>2687</v>
      </c>
      <c r="E1357" t="s">
        <v>2688</v>
      </c>
      <c r="F1357" s="1"/>
      <c r="G1357" s="1" t="s">
        <v>388</v>
      </c>
      <c r="H1357" s="1" t="s">
        <v>2674</v>
      </c>
      <c r="I1357" s="15"/>
      <c r="J1357" s="1" t="s">
        <v>341</v>
      </c>
      <c r="K1357">
        <v>2006.0</v>
      </c>
      <c r="L1357" t="str">
        <f t="shared" si="3"/>
        <v>LungDis_sLungDisWv.2006</v>
      </c>
      <c r="M1357" s="1" t="s">
        <v>669</v>
      </c>
      <c r="N1357" t="s">
        <v>193</v>
      </c>
      <c r="P1357" s="1" t="s">
        <v>2499</v>
      </c>
    </row>
    <row r="1358" ht="15.75" customHeight="1">
      <c r="A1358" t="s">
        <v>55</v>
      </c>
      <c r="B1358" t="s">
        <v>309</v>
      </c>
      <c r="D1358" t="s">
        <v>2689</v>
      </c>
      <c r="E1358" t="s">
        <v>2690</v>
      </c>
      <c r="F1358" s="1"/>
      <c r="G1358" s="1" t="s">
        <v>388</v>
      </c>
      <c r="H1358" s="1" t="s">
        <v>2674</v>
      </c>
      <c r="I1358" s="15"/>
      <c r="J1358" s="1" t="s">
        <v>341</v>
      </c>
      <c r="K1358">
        <v>2008.0</v>
      </c>
      <c r="L1358" t="str">
        <f t="shared" si="3"/>
        <v>LungDis_sLungDisWv.2008</v>
      </c>
      <c r="M1358" s="1" t="s">
        <v>669</v>
      </c>
      <c r="N1358" t="s">
        <v>193</v>
      </c>
      <c r="P1358" s="1" t="s">
        <v>2499</v>
      </c>
    </row>
    <row r="1359" ht="15.75" customHeight="1">
      <c r="A1359" t="s">
        <v>55</v>
      </c>
      <c r="B1359" t="s">
        <v>318</v>
      </c>
      <c r="D1359" t="s">
        <v>2691</v>
      </c>
      <c r="E1359" t="s">
        <v>2692</v>
      </c>
      <c r="F1359" s="1"/>
      <c r="G1359" s="1" t="s">
        <v>388</v>
      </c>
      <c r="H1359" s="1" t="s">
        <v>2674</v>
      </c>
      <c r="I1359" s="15"/>
      <c r="J1359" s="1" t="s">
        <v>341</v>
      </c>
      <c r="K1359">
        <v>2010.0</v>
      </c>
      <c r="L1359" t="str">
        <f t="shared" si="3"/>
        <v>LungDis_sLungDisWv.2010</v>
      </c>
      <c r="M1359" s="1" t="s">
        <v>669</v>
      </c>
      <c r="N1359" t="s">
        <v>193</v>
      </c>
      <c r="P1359" s="1" t="s">
        <v>2499</v>
      </c>
    </row>
    <row r="1360" ht="15.75" customHeight="1">
      <c r="A1360" t="s">
        <v>55</v>
      </c>
      <c r="B1360" t="s">
        <v>324</v>
      </c>
      <c r="D1360" t="s">
        <v>2693</v>
      </c>
      <c r="E1360" t="s">
        <v>2694</v>
      </c>
      <c r="F1360" s="1"/>
      <c r="G1360" s="1" t="s">
        <v>388</v>
      </c>
      <c r="H1360" s="1" t="s">
        <v>2674</v>
      </c>
      <c r="I1360" s="15"/>
      <c r="J1360" s="1" t="s">
        <v>341</v>
      </c>
      <c r="K1360">
        <v>2012.0</v>
      </c>
      <c r="L1360" t="str">
        <f t="shared" si="3"/>
        <v>LungDis_sLungDisWv.2012</v>
      </c>
      <c r="M1360" s="1" t="s">
        <v>669</v>
      </c>
      <c r="N1360" t="s">
        <v>193</v>
      </c>
      <c r="P1360" s="1" t="s">
        <v>2499</v>
      </c>
    </row>
    <row r="1361" ht="15.75" customHeight="1">
      <c r="A1361" t="s">
        <v>55</v>
      </c>
      <c r="B1361" t="s">
        <v>332</v>
      </c>
      <c r="D1361" t="s">
        <v>2695</v>
      </c>
      <c r="E1361" t="s">
        <v>2696</v>
      </c>
      <c r="F1361" s="1"/>
      <c r="G1361" s="1" t="s">
        <v>388</v>
      </c>
      <c r="H1361" s="1" t="s">
        <v>2674</v>
      </c>
      <c r="I1361" s="15"/>
      <c r="J1361" s="1" t="s">
        <v>341</v>
      </c>
      <c r="K1361">
        <v>2014.0</v>
      </c>
      <c r="L1361" t="str">
        <f t="shared" si="3"/>
        <v>LungDis_sLungDisWv.2014</v>
      </c>
      <c r="M1361" s="1" t="s">
        <v>669</v>
      </c>
      <c r="N1361" t="s">
        <v>193</v>
      </c>
      <c r="P1361" s="1" t="s">
        <v>2499</v>
      </c>
    </row>
    <row r="1362" ht="15.75" customHeight="1">
      <c r="A1362" t="s">
        <v>55</v>
      </c>
      <c r="B1362" t="s">
        <v>125</v>
      </c>
      <c r="D1362" t="s">
        <v>2697</v>
      </c>
      <c r="E1362" t="s">
        <v>2698</v>
      </c>
      <c r="F1362" s="1"/>
      <c r="G1362" s="1" t="s">
        <v>392</v>
      </c>
      <c r="H1362" s="1" t="s">
        <v>2699</v>
      </c>
      <c r="I1362" s="15"/>
      <c r="J1362" s="1" t="s">
        <v>78</v>
      </c>
      <c r="K1362">
        <v>1992.0</v>
      </c>
      <c r="L1362" t="str">
        <f t="shared" si="3"/>
        <v>HeartProb_rHeartProbWv.1992</v>
      </c>
      <c r="M1362" s="1" t="s">
        <v>669</v>
      </c>
      <c r="N1362" t="s">
        <v>193</v>
      </c>
      <c r="P1362" s="1" t="s">
        <v>2499</v>
      </c>
    </row>
    <row r="1363" ht="15.75" customHeight="1">
      <c r="A1363" t="s">
        <v>55</v>
      </c>
      <c r="B1363" t="s">
        <v>251</v>
      </c>
      <c r="D1363" t="s">
        <v>2700</v>
      </c>
      <c r="E1363" t="s">
        <v>2701</v>
      </c>
      <c r="F1363" s="1"/>
      <c r="G1363" s="1" t="s">
        <v>392</v>
      </c>
      <c r="H1363" s="1" t="s">
        <v>2699</v>
      </c>
      <c r="I1363" s="15"/>
      <c r="J1363" s="1" t="s">
        <v>78</v>
      </c>
      <c r="K1363">
        <v>1994.0</v>
      </c>
      <c r="L1363" t="str">
        <f t="shared" si="3"/>
        <v>HeartProb_rHeartProbWv.1994</v>
      </c>
      <c r="M1363" s="1" t="s">
        <v>669</v>
      </c>
      <c r="N1363" t="s">
        <v>193</v>
      </c>
      <c r="P1363" s="1" t="s">
        <v>2499</v>
      </c>
    </row>
    <row r="1364" ht="15.75" customHeight="1">
      <c r="A1364" t="s">
        <v>55</v>
      </c>
      <c r="B1364" t="s">
        <v>264</v>
      </c>
      <c r="D1364" t="s">
        <v>2702</v>
      </c>
      <c r="E1364" t="s">
        <v>2703</v>
      </c>
      <c r="F1364" s="1"/>
      <c r="G1364" s="1" t="s">
        <v>392</v>
      </c>
      <c r="H1364" s="1" t="s">
        <v>2699</v>
      </c>
      <c r="I1364" s="15"/>
      <c r="J1364" s="1" t="s">
        <v>78</v>
      </c>
      <c r="K1364">
        <v>1996.0</v>
      </c>
      <c r="L1364" t="str">
        <f t="shared" si="3"/>
        <v>HeartProb_rHeartProbWv.1996</v>
      </c>
      <c r="M1364" s="1" t="s">
        <v>669</v>
      </c>
      <c r="N1364" t="s">
        <v>193</v>
      </c>
      <c r="P1364" s="1" t="s">
        <v>2499</v>
      </c>
    </row>
    <row r="1365" ht="15.75" customHeight="1">
      <c r="A1365" t="s">
        <v>55</v>
      </c>
      <c r="B1365" t="s">
        <v>273</v>
      </c>
      <c r="D1365" t="s">
        <v>2704</v>
      </c>
      <c r="E1365" t="s">
        <v>2705</v>
      </c>
      <c r="F1365" s="1"/>
      <c r="G1365" s="1" t="s">
        <v>392</v>
      </c>
      <c r="H1365" s="1" t="s">
        <v>2699</v>
      </c>
      <c r="I1365" s="15"/>
      <c r="J1365" s="1" t="s">
        <v>78</v>
      </c>
      <c r="K1365">
        <v>1998.0</v>
      </c>
      <c r="L1365" t="str">
        <f t="shared" si="3"/>
        <v>HeartProb_rHeartProbWv.1998</v>
      </c>
      <c r="M1365" s="1" t="s">
        <v>669</v>
      </c>
      <c r="N1365" t="s">
        <v>193</v>
      </c>
      <c r="P1365" s="1" t="s">
        <v>2499</v>
      </c>
    </row>
    <row r="1366" ht="15.75" customHeight="1">
      <c r="A1366" t="s">
        <v>55</v>
      </c>
      <c r="B1366" t="s">
        <v>283</v>
      </c>
      <c r="D1366" t="s">
        <v>2706</v>
      </c>
      <c r="E1366" t="s">
        <v>2707</v>
      </c>
      <c r="F1366" s="1"/>
      <c r="G1366" s="1" t="s">
        <v>392</v>
      </c>
      <c r="H1366" s="1" t="s">
        <v>2699</v>
      </c>
      <c r="I1366" s="15"/>
      <c r="J1366" s="1" t="s">
        <v>78</v>
      </c>
      <c r="K1366">
        <v>2000.0</v>
      </c>
      <c r="L1366" t="str">
        <f t="shared" si="3"/>
        <v>HeartProb_rHeartProbWv.2000</v>
      </c>
      <c r="M1366" s="1" t="s">
        <v>669</v>
      </c>
      <c r="N1366" t="s">
        <v>193</v>
      </c>
      <c r="P1366" s="1" t="s">
        <v>2499</v>
      </c>
    </row>
    <row r="1367" ht="15.75" customHeight="1">
      <c r="A1367" t="s">
        <v>55</v>
      </c>
      <c r="B1367" t="s">
        <v>288</v>
      </c>
      <c r="D1367" t="s">
        <v>2708</v>
      </c>
      <c r="E1367" t="s">
        <v>2709</v>
      </c>
      <c r="F1367" s="1"/>
      <c r="G1367" s="1" t="s">
        <v>392</v>
      </c>
      <c r="H1367" s="1" t="s">
        <v>2699</v>
      </c>
      <c r="I1367" s="15"/>
      <c r="J1367" s="1" t="s">
        <v>78</v>
      </c>
      <c r="K1367">
        <v>2002.0</v>
      </c>
      <c r="L1367" t="str">
        <f t="shared" si="3"/>
        <v>HeartProb_rHeartProbWv.2002</v>
      </c>
      <c r="M1367" s="1" t="s">
        <v>669</v>
      </c>
      <c r="N1367" t="s">
        <v>193</v>
      </c>
      <c r="P1367" s="1" t="s">
        <v>2499</v>
      </c>
    </row>
    <row r="1368" ht="15.75" customHeight="1">
      <c r="A1368" t="s">
        <v>55</v>
      </c>
      <c r="B1368" t="s">
        <v>297</v>
      </c>
      <c r="D1368" t="s">
        <v>2710</v>
      </c>
      <c r="E1368" t="s">
        <v>2711</v>
      </c>
      <c r="F1368" s="1"/>
      <c r="G1368" s="1" t="s">
        <v>392</v>
      </c>
      <c r="H1368" s="1" t="s">
        <v>2699</v>
      </c>
      <c r="I1368" s="15"/>
      <c r="J1368" s="1" t="s">
        <v>78</v>
      </c>
      <c r="K1368">
        <v>2004.0</v>
      </c>
      <c r="L1368" t="str">
        <f t="shared" si="3"/>
        <v>HeartProb_rHeartProbWv.2004</v>
      </c>
      <c r="M1368" s="1" t="s">
        <v>669</v>
      </c>
      <c r="N1368" t="s">
        <v>193</v>
      </c>
      <c r="P1368" s="1" t="s">
        <v>2499</v>
      </c>
    </row>
    <row r="1369" ht="15.75" customHeight="1">
      <c r="A1369" t="s">
        <v>55</v>
      </c>
      <c r="B1369" t="s">
        <v>302</v>
      </c>
      <c r="D1369" t="s">
        <v>2712</v>
      </c>
      <c r="E1369" t="s">
        <v>2713</v>
      </c>
      <c r="F1369" s="1"/>
      <c r="G1369" s="1" t="s">
        <v>392</v>
      </c>
      <c r="H1369" s="1" t="s">
        <v>2699</v>
      </c>
      <c r="I1369" s="15"/>
      <c r="J1369" s="1" t="s">
        <v>78</v>
      </c>
      <c r="K1369">
        <v>2006.0</v>
      </c>
      <c r="L1369" t="str">
        <f t="shared" si="3"/>
        <v>HeartProb_rHeartProbWv.2006</v>
      </c>
      <c r="M1369" s="1" t="s">
        <v>669</v>
      </c>
      <c r="N1369" t="s">
        <v>193</v>
      </c>
      <c r="P1369" s="1" t="s">
        <v>2499</v>
      </c>
    </row>
    <row r="1370" ht="15.75" customHeight="1">
      <c r="A1370" t="s">
        <v>55</v>
      </c>
      <c r="B1370" t="s">
        <v>309</v>
      </c>
      <c r="D1370" t="s">
        <v>2714</v>
      </c>
      <c r="E1370" t="s">
        <v>2715</v>
      </c>
      <c r="F1370" s="1"/>
      <c r="G1370" s="1" t="s">
        <v>392</v>
      </c>
      <c r="H1370" s="1" t="s">
        <v>2699</v>
      </c>
      <c r="I1370" s="15"/>
      <c r="J1370" s="1" t="s">
        <v>78</v>
      </c>
      <c r="K1370">
        <v>2008.0</v>
      </c>
      <c r="L1370" t="str">
        <f t="shared" si="3"/>
        <v>HeartProb_rHeartProbWv.2008</v>
      </c>
      <c r="M1370" s="1" t="s">
        <v>669</v>
      </c>
      <c r="N1370" t="s">
        <v>193</v>
      </c>
      <c r="P1370" s="1" t="s">
        <v>2499</v>
      </c>
    </row>
    <row r="1371" ht="15.75" customHeight="1">
      <c r="A1371" t="s">
        <v>55</v>
      </c>
      <c r="B1371" t="s">
        <v>318</v>
      </c>
      <c r="D1371" t="s">
        <v>2716</v>
      </c>
      <c r="E1371" t="s">
        <v>2717</v>
      </c>
      <c r="F1371" s="1"/>
      <c r="G1371" s="1" t="s">
        <v>392</v>
      </c>
      <c r="H1371" s="1" t="s">
        <v>2699</v>
      </c>
      <c r="I1371" s="15"/>
      <c r="J1371" s="1" t="s">
        <v>78</v>
      </c>
      <c r="K1371">
        <v>2010.0</v>
      </c>
      <c r="L1371" t="str">
        <f t="shared" si="3"/>
        <v>HeartProb_rHeartProbWv.2010</v>
      </c>
      <c r="M1371" s="1" t="s">
        <v>669</v>
      </c>
      <c r="N1371" t="s">
        <v>193</v>
      </c>
      <c r="P1371" s="1" t="s">
        <v>2499</v>
      </c>
    </row>
    <row r="1372" ht="15.75" customHeight="1">
      <c r="A1372" t="s">
        <v>55</v>
      </c>
      <c r="B1372" t="s">
        <v>324</v>
      </c>
      <c r="D1372" t="s">
        <v>2718</v>
      </c>
      <c r="E1372" t="s">
        <v>2719</v>
      </c>
      <c r="F1372" s="1"/>
      <c r="G1372" s="1" t="s">
        <v>392</v>
      </c>
      <c r="H1372" s="1" t="s">
        <v>2699</v>
      </c>
      <c r="I1372" s="15"/>
      <c r="J1372" s="1" t="s">
        <v>78</v>
      </c>
      <c r="K1372">
        <v>2012.0</v>
      </c>
      <c r="L1372" t="str">
        <f t="shared" si="3"/>
        <v>HeartProb_rHeartProbWv.2012</v>
      </c>
      <c r="M1372" s="1" t="s">
        <v>669</v>
      </c>
      <c r="N1372" t="s">
        <v>193</v>
      </c>
      <c r="P1372" s="1" t="s">
        <v>2499</v>
      </c>
    </row>
    <row r="1373" ht="15.75" customHeight="1">
      <c r="A1373" t="s">
        <v>55</v>
      </c>
      <c r="B1373" t="s">
        <v>332</v>
      </c>
      <c r="D1373" t="s">
        <v>2720</v>
      </c>
      <c r="E1373" t="s">
        <v>2721</v>
      </c>
      <c r="F1373" s="1"/>
      <c r="G1373" s="1" t="s">
        <v>392</v>
      </c>
      <c r="H1373" s="1" t="s">
        <v>2699</v>
      </c>
      <c r="I1373" s="15"/>
      <c r="J1373" s="1" t="s">
        <v>78</v>
      </c>
      <c r="K1373">
        <v>2014.0</v>
      </c>
      <c r="L1373" t="str">
        <f t="shared" si="3"/>
        <v>HeartProb_rHeartProbWv.2014</v>
      </c>
      <c r="M1373" s="1" t="s">
        <v>669</v>
      </c>
      <c r="N1373" t="s">
        <v>193</v>
      </c>
      <c r="P1373" s="1" t="s">
        <v>2499</v>
      </c>
    </row>
    <row r="1374" ht="15.75" customHeight="1">
      <c r="A1374" t="s">
        <v>55</v>
      </c>
      <c r="B1374" t="s">
        <v>125</v>
      </c>
      <c r="D1374" t="s">
        <v>2722</v>
      </c>
      <c r="E1374" t="s">
        <v>2723</v>
      </c>
      <c r="F1374" s="1"/>
      <c r="G1374" s="1" t="s">
        <v>392</v>
      </c>
      <c r="H1374" s="1" t="s">
        <v>2724</v>
      </c>
      <c r="I1374" s="15"/>
      <c r="J1374" s="1" t="s">
        <v>341</v>
      </c>
      <c r="K1374">
        <v>1992.0</v>
      </c>
      <c r="L1374" t="str">
        <f t="shared" si="3"/>
        <v>HeartProb_sHeartProbWv.1992</v>
      </c>
      <c r="M1374" s="1" t="s">
        <v>669</v>
      </c>
      <c r="N1374" t="s">
        <v>193</v>
      </c>
      <c r="P1374" s="1" t="s">
        <v>2499</v>
      </c>
    </row>
    <row r="1375" ht="15.75" customHeight="1">
      <c r="A1375" t="s">
        <v>55</v>
      </c>
      <c r="B1375" t="s">
        <v>251</v>
      </c>
      <c r="D1375" t="s">
        <v>2725</v>
      </c>
      <c r="E1375" t="s">
        <v>2726</v>
      </c>
      <c r="F1375" s="1"/>
      <c r="G1375" s="1" t="s">
        <v>392</v>
      </c>
      <c r="H1375" s="1" t="s">
        <v>2724</v>
      </c>
      <c r="I1375" s="15"/>
      <c r="J1375" s="1" t="s">
        <v>341</v>
      </c>
      <c r="K1375">
        <v>1994.0</v>
      </c>
      <c r="L1375" t="str">
        <f t="shared" si="3"/>
        <v>HeartProb_sHeartProbWv.1994</v>
      </c>
      <c r="M1375" s="1" t="s">
        <v>669</v>
      </c>
      <c r="N1375" t="s">
        <v>193</v>
      </c>
      <c r="P1375" s="1" t="s">
        <v>2499</v>
      </c>
    </row>
    <row r="1376" ht="15.75" customHeight="1">
      <c r="A1376" t="s">
        <v>55</v>
      </c>
      <c r="B1376" t="s">
        <v>264</v>
      </c>
      <c r="D1376" t="s">
        <v>2727</v>
      </c>
      <c r="E1376" t="s">
        <v>2728</v>
      </c>
      <c r="F1376" s="1"/>
      <c r="G1376" s="1" t="s">
        <v>392</v>
      </c>
      <c r="H1376" s="1" t="s">
        <v>2724</v>
      </c>
      <c r="I1376" s="15"/>
      <c r="J1376" s="1" t="s">
        <v>341</v>
      </c>
      <c r="K1376">
        <v>1996.0</v>
      </c>
      <c r="L1376" t="str">
        <f t="shared" si="3"/>
        <v>HeartProb_sHeartProbWv.1996</v>
      </c>
      <c r="M1376" s="1" t="s">
        <v>669</v>
      </c>
      <c r="N1376" t="s">
        <v>193</v>
      </c>
      <c r="P1376" s="1" t="s">
        <v>2499</v>
      </c>
    </row>
    <row r="1377" ht="15.75" customHeight="1">
      <c r="A1377" t="s">
        <v>55</v>
      </c>
      <c r="B1377" t="s">
        <v>273</v>
      </c>
      <c r="D1377" t="s">
        <v>2729</v>
      </c>
      <c r="E1377" t="s">
        <v>2730</v>
      </c>
      <c r="F1377" s="1"/>
      <c r="G1377" s="1" t="s">
        <v>392</v>
      </c>
      <c r="H1377" s="1" t="s">
        <v>2724</v>
      </c>
      <c r="I1377" s="15"/>
      <c r="J1377" s="1" t="s">
        <v>341</v>
      </c>
      <c r="K1377">
        <v>1998.0</v>
      </c>
      <c r="L1377" t="str">
        <f t="shared" si="3"/>
        <v>HeartProb_sHeartProbWv.1998</v>
      </c>
      <c r="M1377" s="1" t="s">
        <v>669</v>
      </c>
      <c r="N1377" t="s">
        <v>193</v>
      </c>
      <c r="P1377" s="1" t="s">
        <v>2499</v>
      </c>
    </row>
    <row r="1378" ht="15.75" customHeight="1">
      <c r="A1378" t="s">
        <v>55</v>
      </c>
      <c r="B1378" t="s">
        <v>283</v>
      </c>
      <c r="D1378" t="s">
        <v>2731</v>
      </c>
      <c r="E1378" t="s">
        <v>2732</v>
      </c>
      <c r="F1378" s="1"/>
      <c r="G1378" s="1" t="s">
        <v>392</v>
      </c>
      <c r="H1378" s="1" t="s">
        <v>2724</v>
      </c>
      <c r="I1378" s="15"/>
      <c r="J1378" s="1" t="s">
        <v>341</v>
      </c>
      <c r="K1378">
        <v>2000.0</v>
      </c>
      <c r="L1378" t="str">
        <f t="shared" si="3"/>
        <v>HeartProb_sHeartProbWv.2000</v>
      </c>
      <c r="M1378" s="1" t="s">
        <v>669</v>
      </c>
      <c r="N1378" t="s">
        <v>193</v>
      </c>
      <c r="P1378" s="1" t="s">
        <v>2499</v>
      </c>
    </row>
    <row r="1379" ht="15.75" customHeight="1">
      <c r="A1379" t="s">
        <v>55</v>
      </c>
      <c r="B1379" t="s">
        <v>288</v>
      </c>
      <c r="D1379" t="s">
        <v>2733</v>
      </c>
      <c r="E1379" t="s">
        <v>2734</v>
      </c>
      <c r="F1379" s="1"/>
      <c r="G1379" s="1" t="s">
        <v>392</v>
      </c>
      <c r="H1379" s="1" t="s">
        <v>2724</v>
      </c>
      <c r="I1379" s="15"/>
      <c r="J1379" s="1" t="s">
        <v>341</v>
      </c>
      <c r="K1379">
        <v>2002.0</v>
      </c>
      <c r="L1379" t="str">
        <f t="shared" si="3"/>
        <v>HeartProb_sHeartProbWv.2002</v>
      </c>
      <c r="M1379" s="1" t="s">
        <v>669</v>
      </c>
      <c r="N1379" t="s">
        <v>193</v>
      </c>
      <c r="P1379" s="1" t="s">
        <v>2499</v>
      </c>
    </row>
    <row r="1380" ht="15.75" customHeight="1">
      <c r="A1380" t="s">
        <v>55</v>
      </c>
      <c r="B1380" t="s">
        <v>297</v>
      </c>
      <c r="D1380" t="s">
        <v>2735</v>
      </c>
      <c r="E1380" t="s">
        <v>2736</v>
      </c>
      <c r="F1380" s="1"/>
      <c r="G1380" s="1" t="s">
        <v>392</v>
      </c>
      <c r="H1380" s="1" t="s">
        <v>2724</v>
      </c>
      <c r="I1380" s="15"/>
      <c r="J1380" s="1" t="s">
        <v>341</v>
      </c>
      <c r="K1380">
        <v>2004.0</v>
      </c>
      <c r="L1380" t="str">
        <f t="shared" si="3"/>
        <v>HeartProb_sHeartProbWv.2004</v>
      </c>
      <c r="M1380" s="1" t="s">
        <v>669</v>
      </c>
      <c r="N1380" t="s">
        <v>193</v>
      </c>
      <c r="P1380" s="1" t="s">
        <v>2499</v>
      </c>
    </row>
    <row r="1381" ht="15.75" customHeight="1">
      <c r="A1381" t="s">
        <v>55</v>
      </c>
      <c r="B1381" t="s">
        <v>302</v>
      </c>
      <c r="D1381" t="s">
        <v>2737</v>
      </c>
      <c r="E1381" t="s">
        <v>2738</v>
      </c>
      <c r="F1381" s="1"/>
      <c r="G1381" s="1" t="s">
        <v>392</v>
      </c>
      <c r="H1381" s="1" t="s">
        <v>2724</v>
      </c>
      <c r="I1381" s="15"/>
      <c r="J1381" s="1" t="s">
        <v>341</v>
      </c>
      <c r="K1381">
        <v>2006.0</v>
      </c>
      <c r="L1381" t="str">
        <f t="shared" si="3"/>
        <v>HeartProb_sHeartProbWv.2006</v>
      </c>
      <c r="M1381" s="1" t="s">
        <v>669</v>
      </c>
      <c r="N1381" t="s">
        <v>193</v>
      </c>
      <c r="P1381" s="1" t="s">
        <v>2499</v>
      </c>
    </row>
    <row r="1382" ht="15.75" customHeight="1">
      <c r="A1382" t="s">
        <v>55</v>
      </c>
      <c r="B1382" t="s">
        <v>309</v>
      </c>
      <c r="D1382" t="s">
        <v>2739</v>
      </c>
      <c r="E1382" t="s">
        <v>2740</v>
      </c>
      <c r="F1382" s="1"/>
      <c r="G1382" s="1" t="s">
        <v>392</v>
      </c>
      <c r="H1382" s="1" t="s">
        <v>2724</v>
      </c>
      <c r="I1382" s="15"/>
      <c r="J1382" s="1" t="s">
        <v>341</v>
      </c>
      <c r="K1382">
        <v>2008.0</v>
      </c>
      <c r="L1382" t="str">
        <f t="shared" si="3"/>
        <v>HeartProb_sHeartProbWv.2008</v>
      </c>
      <c r="M1382" s="1" t="s">
        <v>669</v>
      </c>
      <c r="N1382" t="s">
        <v>193</v>
      </c>
      <c r="P1382" s="1" t="s">
        <v>2499</v>
      </c>
    </row>
    <row r="1383" ht="15.75" customHeight="1">
      <c r="A1383" t="s">
        <v>55</v>
      </c>
      <c r="B1383" t="s">
        <v>318</v>
      </c>
      <c r="D1383" t="s">
        <v>2741</v>
      </c>
      <c r="E1383" t="s">
        <v>2742</v>
      </c>
      <c r="F1383" s="1"/>
      <c r="G1383" s="1" t="s">
        <v>392</v>
      </c>
      <c r="H1383" s="1" t="s">
        <v>2724</v>
      </c>
      <c r="I1383" s="15"/>
      <c r="J1383" s="1" t="s">
        <v>341</v>
      </c>
      <c r="K1383">
        <v>2010.0</v>
      </c>
      <c r="L1383" t="str">
        <f t="shared" si="3"/>
        <v>HeartProb_sHeartProbWv.2010</v>
      </c>
      <c r="M1383" s="1" t="s">
        <v>669</v>
      </c>
      <c r="N1383" t="s">
        <v>193</v>
      </c>
      <c r="P1383" s="1" t="s">
        <v>2499</v>
      </c>
    </row>
    <row r="1384" ht="15.75" customHeight="1">
      <c r="A1384" t="s">
        <v>55</v>
      </c>
      <c r="B1384" t="s">
        <v>324</v>
      </c>
      <c r="D1384" t="s">
        <v>2743</v>
      </c>
      <c r="E1384" t="s">
        <v>2744</v>
      </c>
      <c r="F1384" s="1"/>
      <c r="G1384" s="1" t="s">
        <v>392</v>
      </c>
      <c r="H1384" s="1" t="s">
        <v>2724</v>
      </c>
      <c r="I1384" s="15"/>
      <c r="J1384" s="1" t="s">
        <v>341</v>
      </c>
      <c r="K1384">
        <v>2012.0</v>
      </c>
      <c r="L1384" t="str">
        <f t="shared" si="3"/>
        <v>HeartProb_sHeartProbWv.2012</v>
      </c>
      <c r="M1384" s="1" t="s">
        <v>669</v>
      </c>
      <c r="N1384" t="s">
        <v>193</v>
      </c>
      <c r="P1384" s="1" t="s">
        <v>2499</v>
      </c>
    </row>
    <row r="1385" ht="15.75" customHeight="1">
      <c r="A1385" t="s">
        <v>55</v>
      </c>
      <c r="B1385" t="s">
        <v>332</v>
      </c>
      <c r="D1385" t="s">
        <v>2745</v>
      </c>
      <c r="E1385" t="s">
        <v>2746</v>
      </c>
      <c r="F1385" s="1"/>
      <c r="G1385" s="1" t="s">
        <v>392</v>
      </c>
      <c r="H1385" s="1" t="s">
        <v>2724</v>
      </c>
      <c r="I1385" s="15"/>
      <c r="J1385" s="1" t="s">
        <v>341</v>
      </c>
      <c r="K1385">
        <v>2014.0</v>
      </c>
      <c r="L1385" t="str">
        <f t="shared" si="3"/>
        <v>HeartProb_sHeartProbWv.2014</v>
      </c>
      <c r="M1385" s="1" t="s">
        <v>669</v>
      </c>
      <c r="N1385" t="s">
        <v>193</v>
      </c>
      <c r="P1385" s="1" t="s">
        <v>2499</v>
      </c>
    </row>
    <row r="1386" ht="15.75" customHeight="1">
      <c r="A1386" t="s">
        <v>55</v>
      </c>
      <c r="B1386" t="s">
        <v>125</v>
      </c>
      <c r="D1386" t="s">
        <v>2747</v>
      </c>
      <c r="E1386" t="s">
        <v>2748</v>
      </c>
      <c r="F1386" s="1"/>
      <c r="G1386" s="1" t="s">
        <v>396</v>
      </c>
      <c r="H1386" s="1" t="s">
        <v>2749</v>
      </c>
      <c r="I1386" s="15"/>
      <c r="J1386" s="1" t="s">
        <v>78</v>
      </c>
      <c r="K1386">
        <v>1992.0</v>
      </c>
      <c r="L1386" t="str">
        <f t="shared" si="3"/>
        <v>Stroke_rStrokeWv.1992</v>
      </c>
      <c r="M1386" s="1" t="s">
        <v>669</v>
      </c>
      <c r="N1386" t="s">
        <v>193</v>
      </c>
      <c r="P1386" s="1" t="s">
        <v>2499</v>
      </c>
    </row>
    <row r="1387" ht="15.75" customHeight="1">
      <c r="A1387" t="s">
        <v>55</v>
      </c>
      <c r="B1387" t="s">
        <v>251</v>
      </c>
      <c r="D1387" t="s">
        <v>2750</v>
      </c>
      <c r="E1387" t="s">
        <v>2751</v>
      </c>
      <c r="F1387" s="1"/>
      <c r="G1387" s="1" t="s">
        <v>396</v>
      </c>
      <c r="H1387" s="1" t="s">
        <v>2749</v>
      </c>
      <c r="I1387" s="15"/>
      <c r="J1387" s="1" t="s">
        <v>78</v>
      </c>
      <c r="K1387">
        <v>1994.0</v>
      </c>
      <c r="L1387" t="str">
        <f t="shared" si="3"/>
        <v>Stroke_rStrokeWv.1994</v>
      </c>
      <c r="M1387" s="1" t="s">
        <v>669</v>
      </c>
      <c r="N1387" t="s">
        <v>193</v>
      </c>
      <c r="P1387" s="1" t="s">
        <v>2499</v>
      </c>
    </row>
    <row r="1388" ht="15.75" customHeight="1">
      <c r="A1388" t="s">
        <v>55</v>
      </c>
      <c r="B1388" t="s">
        <v>264</v>
      </c>
      <c r="D1388" t="s">
        <v>2752</v>
      </c>
      <c r="E1388" t="s">
        <v>2753</v>
      </c>
      <c r="F1388" s="1"/>
      <c r="G1388" s="1" t="s">
        <v>396</v>
      </c>
      <c r="H1388" s="1" t="s">
        <v>2749</v>
      </c>
      <c r="I1388" s="15"/>
      <c r="J1388" s="1" t="s">
        <v>78</v>
      </c>
      <c r="K1388">
        <v>1996.0</v>
      </c>
      <c r="L1388" t="str">
        <f t="shared" si="3"/>
        <v>Stroke_rStrokeWv.1996</v>
      </c>
      <c r="M1388" s="1" t="s">
        <v>669</v>
      </c>
      <c r="N1388" t="s">
        <v>193</v>
      </c>
      <c r="P1388" s="1" t="s">
        <v>2499</v>
      </c>
    </row>
    <row r="1389" ht="15.75" customHeight="1">
      <c r="A1389" t="s">
        <v>55</v>
      </c>
      <c r="B1389" t="s">
        <v>273</v>
      </c>
      <c r="D1389" t="s">
        <v>2754</v>
      </c>
      <c r="E1389" t="s">
        <v>2755</v>
      </c>
      <c r="F1389" s="1"/>
      <c r="G1389" s="1" t="s">
        <v>396</v>
      </c>
      <c r="H1389" s="1" t="s">
        <v>2749</v>
      </c>
      <c r="I1389" s="15"/>
      <c r="J1389" s="1" t="s">
        <v>78</v>
      </c>
      <c r="K1389">
        <v>1998.0</v>
      </c>
      <c r="L1389" t="str">
        <f t="shared" si="3"/>
        <v>Stroke_rStrokeWv.1998</v>
      </c>
      <c r="M1389" s="1" t="s">
        <v>669</v>
      </c>
      <c r="N1389" t="s">
        <v>193</v>
      </c>
      <c r="P1389" s="1" t="s">
        <v>2499</v>
      </c>
    </row>
    <row r="1390" ht="15.75" customHeight="1">
      <c r="A1390" t="s">
        <v>55</v>
      </c>
      <c r="B1390" t="s">
        <v>283</v>
      </c>
      <c r="D1390" t="s">
        <v>2756</v>
      </c>
      <c r="E1390" t="s">
        <v>2757</v>
      </c>
      <c r="F1390" s="1"/>
      <c r="G1390" s="1" t="s">
        <v>396</v>
      </c>
      <c r="H1390" s="1" t="s">
        <v>2749</v>
      </c>
      <c r="I1390" s="15"/>
      <c r="J1390" s="1" t="s">
        <v>78</v>
      </c>
      <c r="K1390">
        <v>2000.0</v>
      </c>
      <c r="L1390" t="str">
        <f t="shared" si="3"/>
        <v>Stroke_rStrokeWv.2000</v>
      </c>
      <c r="M1390" s="1" t="s">
        <v>669</v>
      </c>
      <c r="N1390" t="s">
        <v>193</v>
      </c>
      <c r="P1390" s="1" t="s">
        <v>2499</v>
      </c>
    </row>
    <row r="1391" ht="15.75" customHeight="1">
      <c r="A1391" t="s">
        <v>55</v>
      </c>
      <c r="B1391" t="s">
        <v>288</v>
      </c>
      <c r="D1391" t="s">
        <v>2758</v>
      </c>
      <c r="E1391" t="s">
        <v>2759</v>
      </c>
      <c r="F1391" s="1"/>
      <c r="G1391" s="1" t="s">
        <v>396</v>
      </c>
      <c r="H1391" s="1" t="s">
        <v>2749</v>
      </c>
      <c r="I1391" s="15"/>
      <c r="J1391" s="1" t="s">
        <v>78</v>
      </c>
      <c r="K1391">
        <v>2002.0</v>
      </c>
      <c r="L1391" t="str">
        <f t="shared" si="3"/>
        <v>Stroke_rStrokeWv.2002</v>
      </c>
      <c r="M1391" s="1" t="s">
        <v>669</v>
      </c>
      <c r="N1391" t="s">
        <v>193</v>
      </c>
      <c r="P1391" s="1" t="s">
        <v>2499</v>
      </c>
    </row>
    <row r="1392" ht="15.75" customHeight="1">
      <c r="A1392" t="s">
        <v>55</v>
      </c>
      <c r="B1392" t="s">
        <v>297</v>
      </c>
      <c r="D1392" t="s">
        <v>2760</v>
      </c>
      <c r="E1392" t="s">
        <v>2761</v>
      </c>
      <c r="F1392" s="1"/>
      <c r="G1392" s="1" t="s">
        <v>396</v>
      </c>
      <c r="H1392" s="1" t="s">
        <v>2749</v>
      </c>
      <c r="I1392" s="15"/>
      <c r="J1392" s="1" t="s">
        <v>78</v>
      </c>
      <c r="K1392">
        <v>2004.0</v>
      </c>
      <c r="L1392" t="str">
        <f t="shared" si="3"/>
        <v>Stroke_rStrokeWv.2004</v>
      </c>
      <c r="M1392" s="1" t="s">
        <v>669</v>
      </c>
      <c r="N1392" t="s">
        <v>193</v>
      </c>
      <c r="P1392" s="1" t="s">
        <v>2499</v>
      </c>
    </row>
    <row r="1393" ht="15.75" customHeight="1">
      <c r="A1393" t="s">
        <v>55</v>
      </c>
      <c r="B1393" t="s">
        <v>302</v>
      </c>
      <c r="D1393" t="s">
        <v>2762</v>
      </c>
      <c r="E1393" t="s">
        <v>2763</v>
      </c>
      <c r="F1393" s="1"/>
      <c r="G1393" s="1" t="s">
        <v>396</v>
      </c>
      <c r="H1393" s="1" t="s">
        <v>2749</v>
      </c>
      <c r="I1393" s="15"/>
      <c r="J1393" s="1" t="s">
        <v>78</v>
      </c>
      <c r="K1393">
        <v>2006.0</v>
      </c>
      <c r="L1393" t="str">
        <f t="shared" si="3"/>
        <v>Stroke_rStrokeWv.2006</v>
      </c>
      <c r="M1393" s="1" t="s">
        <v>669</v>
      </c>
      <c r="N1393" t="s">
        <v>193</v>
      </c>
      <c r="P1393" s="1" t="s">
        <v>2499</v>
      </c>
    </row>
    <row r="1394" ht="15.75" customHeight="1">
      <c r="A1394" t="s">
        <v>55</v>
      </c>
      <c r="B1394" t="s">
        <v>309</v>
      </c>
      <c r="D1394" t="s">
        <v>2764</v>
      </c>
      <c r="E1394" t="s">
        <v>2765</v>
      </c>
      <c r="F1394" s="1"/>
      <c r="G1394" s="1" t="s">
        <v>396</v>
      </c>
      <c r="H1394" s="1" t="s">
        <v>2749</v>
      </c>
      <c r="I1394" s="15"/>
      <c r="J1394" s="1" t="s">
        <v>78</v>
      </c>
      <c r="K1394">
        <v>2008.0</v>
      </c>
      <c r="L1394" t="str">
        <f t="shared" si="3"/>
        <v>Stroke_rStrokeWv.2008</v>
      </c>
      <c r="M1394" s="1" t="s">
        <v>669</v>
      </c>
      <c r="N1394" t="s">
        <v>193</v>
      </c>
      <c r="P1394" s="1" t="s">
        <v>2499</v>
      </c>
    </row>
    <row r="1395" ht="15.75" customHeight="1">
      <c r="A1395" t="s">
        <v>55</v>
      </c>
      <c r="B1395" t="s">
        <v>318</v>
      </c>
      <c r="D1395" t="s">
        <v>2766</v>
      </c>
      <c r="E1395" t="s">
        <v>2767</v>
      </c>
      <c r="F1395" s="1"/>
      <c r="G1395" s="1" t="s">
        <v>396</v>
      </c>
      <c r="H1395" s="1" t="s">
        <v>2749</v>
      </c>
      <c r="I1395" s="15"/>
      <c r="J1395" s="1" t="s">
        <v>78</v>
      </c>
      <c r="K1395">
        <v>2010.0</v>
      </c>
      <c r="L1395" t="str">
        <f t="shared" si="3"/>
        <v>Stroke_rStrokeWv.2010</v>
      </c>
      <c r="M1395" s="1" t="s">
        <v>669</v>
      </c>
      <c r="N1395" t="s">
        <v>193</v>
      </c>
      <c r="P1395" s="1" t="s">
        <v>2499</v>
      </c>
    </row>
    <row r="1396" ht="15.75" customHeight="1">
      <c r="A1396" t="s">
        <v>55</v>
      </c>
      <c r="B1396" t="s">
        <v>324</v>
      </c>
      <c r="D1396" t="s">
        <v>2768</v>
      </c>
      <c r="E1396" t="s">
        <v>2769</v>
      </c>
      <c r="F1396" s="1"/>
      <c r="G1396" s="1" t="s">
        <v>396</v>
      </c>
      <c r="H1396" s="1" t="s">
        <v>2749</v>
      </c>
      <c r="I1396" s="15"/>
      <c r="J1396" s="1" t="s">
        <v>78</v>
      </c>
      <c r="K1396">
        <v>2012.0</v>
      </c>
      <c r="L1396" t="str">
        <f t="shared" si="3"/>
        <v>Stroke_rStrokeWv.2012</v>
      </c>
      <c r="M1396" s="1" t="s">
        <v>669</v>
      </c>
      <c r="N1396" t="s">
        <v>193</v>
      </c>
      <c r="P1396" s="1" t="s">
        <v>2499</v>
      </c>
    </row>
    <row r="1397" ht="15.75" customHeight="1">
      <c r="A1397" t="s">
        <v>55</v>
      </c>
      <c r="B1397" t="s">
        <v>332</v>
      </c>
      <c r="D1397" t="s">
        <v>2770</v>
      </c>
      <c r="E1397" t="s">
        <v>2771</v>
      </c>
      <c r="F1397" s="1"/>
      <c r="G1397" s="1" t="s">
        <v>396</v>
      </c>
      <c r="H1397" s="1" t="s">
        <v>2749</v>
      </c>
      <c r="I1397" s="15"/>
      <c r="J1397" s="1" t="s">
        <v>78</v>
      </c>
      <c r="K1397">
        <v>2014.0</v>
      </c>
      <c r="L1397" t="str">
        <f t="shared" si="3"/>
        <v>Stroke_rStrokeWv.2014</v>
      </c>
      <c r="M1397" s="1" t="s">
        <v>669</v>
      </c>
      <c r="N1397" t="s">
        <v>193</v>
      </c>
      <c r="P1397" s="1" t="s">
        <v>2499</v>
      </c>
    </row>
    <row r="1398" ht="15.75" customHeight="1">
      <c r="A1398" t="s">
        <v>55</v>
      </c>
      <c r="B1398" t="s">
        <v>125</v>
      </c>
      <c r="D1398" t="s">
        <v>2772</v>
      </c>
      <c r="E1398" t="s">
        <v>2773</v>
      </c>
      <c r="F1398" s="1"/>
      <c r="G1398" s="1" t="s">
        <v>396</v>
      </c>
      <c r="H1398" s="1" t="s">
        <v>2774</v>
      </c>
      <c r="I1398" s="15"/>
      <c r="J1398" s="1" t="s">
        <v>341</v>
      </c>
      <c r="K1398">
        <v>1992.0</v>
      </c>
      <c r="L1398" t="str">
        <f t="shared" si="3"/>
        <v>Stroke_sStrokeWv.1992</v>
      </c>
      <c r="M1398" s="1" t="s">
        <v>669</v>
      </c>
      <c r="N1398" t="s">
        <v>193</v>
      </c>
      <c r="P1398" s="1" t="s">
        <v>2499</v>
      </c>
    </row>
    <row r="1399" ht="15.75" customHeight="1">
      <c r="A1399" t="s">
        <v>55</v>
      </c>
      <c r="B1399" t="s">
        <v>251</v>
      </c>
      <c r="D1399" t="s">
        <v>2775</v>
      </c>
      <c r="E1399" t="s">
        <v>2776</v>
      </c>
      <c r="F1399" s="1"/>
      <c r="G1399" s="1" t="s">
        <v>396</v>
      </c>
      <c r="H1399" s="1" t="s">
        <v>2774</v>
      </c>
      <c r="I1399" s="15"/>
      <c r="J1399" s="1" t="s">
        <v>341</v>
      </c>
      <c r="K1399">
        <v>1994.0</v>
      </c>
      <c r="L1399" t="str">
        <f t="shared" si="3"/>
        <v>Stroke_sStrokeWv.1994</v>
      </c>
      <c r="M1399" s="1" t="s">
        <v>669</v>
      </c>
      <c r="N1399" t="s">
        <v>193</v>
      </c>
      <c r="P1399" s="1" t="s">
        <v>2499</v>
      </c>
    </row>
    <row r="1400" ht="15.75" customHeight="1">
      <c r="A1400" t="s">
        <v>55</v>
      </c>
      <c r="B1400" t="s">
        <v>264</v>
      </c>
      <c r="D1400" t="s">
        <v>2777</v>
      </c>
      <c r="E1400" t="s">
        <v>2778</v>
      </c>
      <c r="F1400" s="1"/>
      <c r="G1400" s="1" t="s">
        <v>396</v>
      </c>
      <c r="H1400" s="1" t="s">
        <v>2774</v>
      </c>
      <c r="I1400" s="15"/>
      <c r="J1400" s="1" t="s">
        <v>341</v>
      </c>
      <c r="K1400">
        <v>1996.0</v>
      </c>
      <c r="L1400" t="str">
        <f t="shared" si="3"/>
        <v>Stroke_sStrokeWv.1996</v>
      </c>
      <c r="M1400" s="1" t="s">
        <v>669</v>
      </c>
      <c r="N1400" t="s">
        <v>193</v>
      </c>
      <c r="P1400" s="1" t="s">
        <v>2499</v>
      </c>
    </row>
    <row r="1401" ht="15.75" customHeight="1">
      <c r="A1401" t="s">
        <v>55</v>
      </c>
      <c r="B1401" t="s">
        <v>273</v>
      </c>
      <c r="D1401" t="s">
        <v>2779</v>
      </c>
      <c r="E1401" t="s">
        <v>2780</v>
      </c>
      <c r="F1401" s="1"/>
      <c r="G1401" s="1" t="s">
        <v>396</v>
      </c>
      <c r="H1401" s="1" t="s">
        <v>2774</v>
      </c>
      <c r="I1401" s="15"/>
      <c r="J1401" s="1" t="s">
        <v>341</v>
      </c>
      <c r="K1401">
        <v>1998.0</v>
      </c>
      <c r="L1401" t="str">
        <f t="shared" si="3"/>
        <v>Stroke_sStrokeWv.1998</v>
      </c>
      <c r="M1401" s="1" t="s">
        <v>669</v>
      </c>
      <c r="N1401" t="s">
        <v>193</v>
      </c>
      <c r="P1401" s="1" t="s">
        <v>2499</v>
      </c>
    </row>
    <row r="1402" ht="15.75" customHeight="1">
      <c r="A1402" t="s">
        <v>55</v>
      </c>
      <c r="B1402" t="s">
        <v>283</v>
      </c>
      <c r="D1402" t="s">
        <v>2781</v>
      </c>
      <c r="E1402" t="s">
        <v>2782</v>
      </c>
      <c r="F1402" s="1"/>
      <c r="G1402" s="1" t="s">
        <v>396</v>
      </c>
      <c r="H1402" s="1" t="s">
        <v>2774</v>
      </c>
      <c r="I1402" s="15"/>
      <c r="J1402" s="1" t="s">
        <v>341</v>
      </c>
      <c r="K1402">
        <v>2000.0</v>
      </c>
      <c r="L1402" t="str">
        <f t="shared" si="3"/>
        <v>Stroke_sStrokeWv.2000</v>
      </c>
      <c r="M1402" s="1" t="s">
        <v>669</v>
      </c>
      <c r="N1402" t="s">
        <v>193</v>
      </c>
      <c r="P1402" s="1" t="s">
        <v>2499</v>
      </c>
    </row>
    <row r="1403" ht="15.75" customHeight="1">
      <c r="A1403" t="s">
        <v>55</v>
      </c>
      <c r="B1403" t="s">
        <v>288</v>
      </c>
      <c r="D1403" t="s">
        <v>2783</v>
      </c>
      <c r="E1403" t="s">
        <v>2784</v>
      </c>
      <c r="F1403" s="1"/>
      <c r="G1403" s="1" t="s">
        <v>396</v>
      </c>
      <c r="H1403" s="1" t="s">
        <v>2774</v>
      </c>
      <c r="I1403" s="15"/>
      <c r="J1403" s="1" t="s">
        <v>341</v>
      </c>
      <c r="K1403">
        <v>2002.0</v>
      </c>
      <c r="L1403" t="str">
        <f t="shared" si="3"/>
        <v>Stroke_sStrokeWv.2002</v>
      </c>
      <c r="M1403" s="1" t="s">
        <v>669</v>
      </c>
      <c r="N1403" t="s">
        <v>193</v>
      </c>
      <c r="P1403" s="1" t="s">
        <v>2499</v>
      </c>
    </row>
    <row r="1404" ht="15.75" customHeight="1">
      <c r="A1404" t="s">
        <v>55</v>
      </c>
      <c r="B1404" t="s">
        <v>297</v>
      </c>
      <c r="D1404" t="s">
        <v>2785</v>
      </c>
      <c r="E1404" t="s">
        <v>2786</v>
      </c>
      <c r="F1404" s="1"/>
      <c r="G1404" s="1" t="s">
        <v>396</v>
      </c>
      <c r="H1404" s="1" t="s">
        <v>2774</v>
      </c>
      <c r="I1404" s="15"/>
      <c r="J1404" s="1" t="s">
        <v>341</v>
      </c>
      <c r="K1404">
        <v>2004.0</v>
      </c>
      <c r="L1404" t="str">
        <f t="shared" si="3"/>
        <v>Stroke_sStrokeWv.2004</v>
      </c>
      <c r="M1404" s="1" t="s">
        <v>669</v>
      </c>
      <c r="N1404" t="s">
        <v>193</v>
      </c>
      <c r="P1404" s="1" t="s">
        <v>2499</v>
      </c>
    </row>
    <row r="1405" ht="15.75" customHeight="1">
      <c r="A1405" t="s">
        <v>55</v>
      </c>
      <c r="B1405" t="s">
        <v>302</v>
      </c>
      <c r="D1405" t="s">
        <v>2787</v>
      </c>
      <c r="E1405" t="s">
        <v>2788</v>
      </c>
      <c r="F1405" s="1"/>
      <c r="G1405" s="1" t="s">
        <v>396</v>
      </c>
      <c r="H1405" s="1" t="s">
        <v>2774</v>
      </c>
      <c r="I1405" s="15"/>
      <c r="J1405" s="1" t="s">
        <v>341</v>
      </c>
      <c r="K1405">
        <v>2006.0</v>
      </c>
      <c r="L1405" t="str">
        <f t="shared" si="3"/>
        <v>Stroke_sStrokeWv.2006</v>
      </c>
      <c r="M1405" s="1" t="s">
        <v>669</v>
      </c>
      <c r="N1405" t="s">
        <v>193</v>
      </c>
      <c r="P1405" s="1" t="s">
        <v>2499</v>
      </c>
    </row>
    <row r="1406" ht="15.75" customHeight="1">
      <c r="A1406" t="s">
        <v>55</v>
      </c>
      <c r="B1406" t="s">
        <v>309</v>
      </c>
      <c r="D1406" t="s">
        <v>2789</v>
      </c>
      <c r="E1406" t="s">
        <v>2790</v>
      </c>
      <c r="F1406" s="1"/>
      <c r="G1406" s="1" t="s">
        <v>396</v>
      </c>
      <c r="H1406" s="1" t="s">
        <v>2774</v>
      </c>
      <c r="I1406" s="15"/>
      <c r="J1406" s="1" t="s">
        <v>341</v>
      </c>
      <c r="K1406">
        <v>2008.0</v>
      </c>
      <c r="L1406" t="str">
        <f t="shared" si="3"/>
        <v>Stroke_sStrokeWv.2008</v>
      </c>
      <c r="M1406" s="1" t="s">
        <v>669</v>
      </c>
      <c r="N1406" t="s">
        <v>193</v>
      </c>
      <c r="P1406" s="1" t="s">
        <v>2499</v>
      </c>
    </row>
    <row r="1407" ht="15.75" customHeight="1">
      <c r="A1407" t="s">
        <v>55</v>
      </c>
      <c r="B1407" t="s">
        <v>318</v>
      </c>
      <c r="D1407" t="s">
        <v>2791</v>
      </c>
      <c r="E1407" t="s">
        <v>2792</v>
      </c>
      <c r="F1407" s="1"/>
      <c r="G1407" s="1" t="s">
        <v>396</v>
      </c>
      <c r="H1407" s="1" t="s">
        <v>2774</v>
      </c>
      <c r="I1407" s="15"/>
      <c r="J1407" s="1" t="s">
        <v>341</v>
      </c>
      <c r="K1407">
        <v>2010.0</v>
      </c>
      <c r="L1407" t="str">
        <f t="shared" si="3"/>
        <v>Stroke_sStrokeWv.2010</v>
      </c>
      <c r="M1407" s="1" t="s">
        <v>669</v>
      </c>
      <c r="N1407" t="s">
        <v>193</v>
      </c>
      <c r="P1407" s="1" t="s">
        <v>2499</v>
      </c>
    </row>
    <row r="1408" ht="15.75" customHeight="1">
      <c r="A1408" t="s">
        <v>55</v>
      </c>
      <c r="B1408" t="s">
        <v>324</v>
      </c>
      <c r="D1408" t="s">
        <v>2793</v>
      </c>
      <c r="E1408" t="s">
        <v>2794</v>
      </c>
      <c r="F1408" s="1"/>
      <c r="G1408" s="1" t="s">
        <v>396</v>
      </c>
      <c r="H1408" s="1" t="s">
        <v>2774</v>
      </c>
      <c r="I1408" s="15"/>
      <c r="J1408" s="1" t="s">
        <v>341</v>
      </c>
      <c r="K1408">
        <v>2012.0</v>
      </c>
      <c r="L1408" t="str">
        <f t="shared" si="3"/>
        <v>Stroke_sStrokeWv.2012</v>
      </c>
      <c r="M1408" s="1" t="s">
        <v>669</v>
      </c>
      <c r="N1408" t="s">
        <v>193</v>
      </c>
      <c r="P1408" s="1" t="s">
        <v>2499</v>
      </c>
    </row>
    <row r="1409" ht="15.75" customHeight="1">
      <c r="A1409" t="s">
        <v>55</v>
      </c>
      <c r="B1409" t="s">
        <v>332</v>
      </c>
      <c r="D1409" t="s">
        <v>2795</v>
      </c>
      <c r="E1409" t="s">
        <v>2796</v>
      </c>
      <c r="F1409" s="1"/>
      <c r="G1409" s="1" t="s">
        <v>396</v>
      </c>
      <c r="H1409" s="1" t="s">
        <v>2774</v>
      </c>
      <c r="I1409" s="15"/>
      <c r="J1409" s="1" t="s">
        <v>341</v>
      </c>
      <c r="K1409">
        <v>2014.0</v>
      </c>
      <c r="L1409" t="str">
        <f t="shared" si="3"/>
        <v>Stroke_sStrokeWv.2014</v>
      </c>
      <c r="M1409" s="1" t="s">
        <v>669</v>
      </c>
      <c r="N1409" t="s">
        <v>193</v>
      </c>
      <c r="P1409" s="1" t="s">
        <v>2499</v>
      </c>
    </row>
    <row r="1410" ht="15.75" customHeight="1">
      <c r="A1410" t="s">
        <v>55</v>
      </c>
      <c r="B1410" t="s">
        <v>125</v>
      </c>
      <c r="D1410" t="s">
        <v>2797</v>
      </c>
      <c r="E1410" t="s">
        <v>2798</v>
      </c>
      <c r="F1410" s="1"/>
      <c r="G1410" s="1" t="s">
        <v>2799</v>
      </c>
      <c r="H1410" s="1" t="s">
        <v>2800</v>
      </c>
      <c r="I1410" s="15"/>
      <c r="J1410" s="1" t="s">
        <v>78</v>
      </c>
      <c r="K1410">
        <v>1992.0</v>
      </c>
      <c r="L1410" t="str">
        <f t="shared" si="3"/>
        <v>PsychProb_rPscyhProbWv.1992</v>
      </c>
      <c r="M1410" s="1" t="s">
        <v>669</v>
      </c>
      <c r="N1410" t="s">
        <v>193</v>
      </c>
      <c r="P1410" t="s">
        <v>263</v>
      </c>
    </row>
    <row r="1411" ht="15.75" customHeight="1">
      <c r="A1411" t="s">
        <v>55</v>
      </c>
      <c r="B1411" t="s">
        <v>251</v>
      </c>
      <c r="D1411" t="s">
        <v>2801</v>
      </c>
      <c r="E1411" t="s">
        <v>2802</v>
      </c>
      <c r="F1411" s="1"/>
      <c r="G1411" s="1" t="s">
        <v>2799</v>
      </c>
      <c r="H1411" s="1" t="s">
        <v>2800</v>
      </c>
      <c r="I1411" s="15"/>
      <c r="J1411" s="1" t="s">
        <v>78</v>
      </c>
      <c r="K1411">
        <v>1994.0</v>
      </c>
      <c r="L1411" t="str">
        <f t="shared" si="3"/>
        <v>PsychProb_rPscyhProbWv.1994</v>
      </c>
      <c r="M1411" s="1" t="s">
        <v>669</v>
      </c>
      <c r="N1411" t="s">
        <v>193</v>
      </c>
      <c r="P1411" t="s">
        <v>263</v>
      </c>
    </row>
    <row r="1412" ht="15.75" customHeight="1">
      <c r="A1412" t="s">
        <v>55</v>
      </c>
      <c r="B1412" t="s">
        <v>264</v>
      </c>
      <c r="D1412" t="s">
        <v>2803</v>
      </c>
      <c r="E1412" t="s">
        <v>2804</v>
      </c>
      <c r="F1412" s="1"/>
      <c r="G1412" s="1" t="s">
        <v>2799</v>
      </c>
      <c r="H1412" s="1" t="s">
        <v>2800</v>
      </c>
      <c r="I1412" s="15"/>
      <c r="J1412" s="1" t="s">
        <v>78</v>
      </c>
      <c r="K1412">
        <v>1996.0</v>
      </c>
      <c r="L1412" t="str">
        <f t="shared" si="3"/>
        <v>PsychProb_rPscyhProbWv.1996</v>
      </c>
      <c r="M1412" s="1" t="s">
        <v>669</v>
      </c>
      <c r="N1412" t="s">
        <v>193</v>
      </c>
      <c r="P1412" t="s">
        <v>263</v>
      </c>
    </row>
    <row r="1413" ht="15.75" customHeight="1">
      <c r="A1413" t="s">
        <v>55</v>
      </c>
      <c r="B1413" t="s">
        <v>273</v>
      </c>
      <c r="D1413" t="s">
        <v>2805</v>
      </c>
      <c r="E1413" t="s">
        <v>2806</v>
      </c>
      <c r="F1413" s="1"/>
      <c r="G1413" s="1" t="s">
        <v>2799</v>
      </c>
      <c r="H1413" s="1" t="s">
        <v>2800</v>
      </c>
      <c r="I1413" s="15"/>
      <c r="J1413" s="1" t="s">
        <v>78</v>
      </c>
      <c r="K1413">
        <v>1998.0</v>
      </c>
      <c r="L1413" t="str">
        <f t="shared" si="3"/>
        <v>PsychProb_rPscyhProbWv.1998</v>
      </c>
      <c r="M1413" s="1" t="s">
        <v>669</v>
      </c>
      <c r="N1413" t="s">
        <v>193</v>
      </c>
      <c r="P1413" t="s">
        <v>263</v>
      </c>
    </row>
    <row r="1414" ht="15.75" customHeight="1">
      <c r="A1414" t="s">
        <v>55</v>
      </c>
      <c r="B1414" t="s">
        <v>283</v>
      </c>
      <c r="D1414" t="s">
        <v>2807</v>
      </c>
      <c r="E1414" t="s">
        <v>2808</v>
      </c>
      <c r="F1414" s="1"/>
      <c r="G1414" s="1" t="s">
        <v>2799</v>
      </c>
      <c r="H1414" s="1" t="s">
        <v>2800</v>
      </c>
      <c r="I1414" s="15"/>
      <c r="J1414" s="1" t="s">
        <v>78</v>
      </c>
      <c r="K1414">
        <v>2000.0</v>
      </c>
      <c r="L1414" t="str">
        <f t="shared" si="3"/>
        <v>PsychProb_rPscyhProbWv.2000</v>
      </c>
      <c r="M1414" s="1" t="s">
        <v>669</v>
      </c>
      <c r="N1414" t="s">
        <v>193</v>
      </c>
      <c r="P1414" t="s">
        <v>263</v>
      </c>
    </row>
    <row r="1415" ht="15.75" customHeight="1">
      <c r="A1415" t="s">
        <v>55</v>
      </c>
      <c r="B1415" t="s">
        <v>288</v>
      </c>
      <c r="D1415" t="s">
        <v>2809</v>
      </c>
      <c r="E1415" t="s">
        <v>2810</v>
      </c>
      <c r="F1415" s="1"/>
      <c r="G1415" s="1" t="s">
        <v>2799</v>
      </c>
      <c r="H1415" s="1" t="s">
        <v>2800</v>
      </c>
      <c r="I1415" s="15"/>
      <c r="J1415" s="1" t="s">
        <v>78</v>
      </c>
      <c r="K1415">
        <v>2002.0</v>
      </c>
      <c r="L1415" t="str">
        <f t="shared" si="3"/>
        <v>PsychProb_rPscyhProbWv.2002</v>
      </c>
      <c r="M1415" s="1" t="s">
        <v>669</v>
      </c>
      <c r="N1415" t="s">
        <v>193</v>
      </c>
      <c r="P1415" t="s">
        <v>263</v>
      </c>
    </row>
    <row r="1416" ht="15.75" customHeight="1">
      <c r="A1416" t="s">
        <v>55</v>
      </c>
      <c r="B1416" t="s">
        <v>297</v>
      </c>
      <c r="D1416" t="s">
        <v>2811</v>
      </c>
      <c r="E1416" t="s">
        <v>2812</v>
      </c>
      <c r="F1416" s="1"/>
      <c r="G1416" s="1" t="s">
        <v>2799</v>
      </c>
      <c r="H1416" s="1" t="s">
        <v>2800</v>
      </c>
      <c r="I1416" s="15"/>
      <c r="J1416" s="1" t="s">
        <v>78</v>
      </c>
      <c r="K1416">
        <v>2004.0</v>
      </c>
      <c r="L1416" t="str">
        <f t="shared" si="3"/>
        <v>PsychProb_rPscyhProbWv.2004</v>
      </c>
      <c r="M1416" s="1" t="s">
        <v>669</v>
      </c>
      <c r="N1416" t="s">
        <v>193</v>
      </c>
      <c r="P1416" t="s">
        <v>263</v>
      </c>
    </row>
    <row r="1417" ht="15.75" customHeight="1">
      <c r="A1417" t="s">
        <v>55</v>
      </c>
      <c r="B1417" t="s">
        <v>302</v>
      </c>
      <c r="D1417" t="s">
        <v>2813</v>
      </c>
      <c r="E1417" t="s">
        <v>2814</v>
      </c>
      <c r="F1417" s="1"/>
      <c r="G1417" s="1" t="s">
        <v>2799</v>
      </c>
      <c r="H1417" s="1" t="s">
        <v>2800</v>
      </c>
      <c r="I1417" s="15"/>
      <c r="J1417" s="1" t="s">
        <v>78</v>
      </c>
      <c r="K1417">
        <v>2006.0</v>
      </c>
      <c r="L1417" t="str">
        <f t="shared" si="3"/>
        <v>PsychProb_rPscyhProbWv.2006</v>
      </c>
      <c r="M1417" s="1" t="s">
        <v>669</v>
      </c>
      <c r="N1417" t="s">
        <v>193</v>
      </c>
      <c r="P1417" t="s">
        <v>263</v>
      </c>
    </row>
    <row r="1418" ht="15.75" customHeight="1">
      <c r="A1418" t="s">
        <v>55</v>
      </c>
      <c r="B1418" t="s">
        <v>309</v>
      </c>
      <c r="D1418" t="s">
        <v>2815</v>
      </c>
      <c r="E1418" t="s">
        <v>2816</v>
      </c>
      <c r="F1418" s="1"/>
      <c r="G1418" s="1" t="s">
        <v>2799</v>
      </c>
      <c r="H1418" s="1" t="s">
        <v>2800</v>
      </c>
      <c r="I1418" s="15"/>
      <c r="J1418" s="1" t="s">
        <v>78</v>
      </c>
      <c r="K1418">
        <v>2008.0</v>
      </c>
      <c r="L1418" t="str">
        <f t="shared" si="3"/>
        <v>PsychProb_rPscyhProbWv.2008</v>
      </c>
      <c r="M1418" s="1" t="s">
        <v>669</v>
      </c>
      <c r="N1418" t="s">
        <v>193</v>
      </c>
      <c r="P1418" t="s">
        <v>263</v>
      </c>
    </row>
    <row r="1419" ht="15.75" customHeight="1">
      <c r="A1419" t="s">
        <v>55</v>
      </c>
      <c r="B1419" t="s">
        <v>318</v>
      </c>
      <c r="D1419" t="s">
        <v>2817</v>
      </c>
      <c r="E1419" t="s">
        <v>2818</v>
      </c>
      <c r="F1419" s="1"/>
      <c r="G1419" s="1" t="s">
        <v>2799</v>
      </c>
      <c r="H1419" s="1" t="s">
        <v>2800</v>
      </c>
      <c r="I1419" s="15"/>
      <c r="J1419" s="1" t="s">
        <v>78</v>
      </c>
      <c r="K1419">
        <v>2010.0</v>
      </c>
      <c r="L1419" t="str">
        <f t="shared" si="3"/>
        <v>PsychProb_rPscyhProbWv.2010</v>
      </c>
      <c r="M1419" s="1" t="s">
        <v>669</v>
      </c>
      <c r="N1419" t="s">
        <v>193</v>
      </c>
      <c r="P1419" t="s">
        <v>263</v>
      </c>
    </row>
    <row r="1420" ht="15.75" customHeight="1">
      <c r="A1420" t="s">
        <v>55</v>
      </c>
      <c r="B1420" t="s">
        <v>324</v>
      </c>
      <c r="D1420" t="s">
        <v>2819</v>
      </c>
      <c r="E1420" t="s">
        <v>2820</v>
      </c>
      <c r="F1420" s="1"/>
      <c r="G1420" s="1" t="s">
        <v>2799</v>
      </c>
      <c r="H1420" s="1" t="s">
        <v>2800</v>
      </c>
      <c r="I1420" s="15"/>
      <c r="J1420" s="1" t="s">
        <v>78</v>
      </c>
      <c r="K1420">
        <v>2012.0</v>
      </c>
      <c r="L1420" t="str">
        <f t="shared" si="3"/>
        <v>PsychProb_rPscyhProbWv.2012</v>
      </c>
      <c r="M1420" s="1" t="s">
        <v>669</v>
      </c>
      <c r="N1420" t="s">
        <v>193</v>
      </c>
      <c r="P1420" t="s">
        <v>263</v>
      </c>
    </row>
    <row r="1421" ht="15.75" customHeight="1">
      <c r="A1421" t="s">
        <v>55</v>
      </c>
      <c r="B1421" t="s">
        <v>332</v>
      </c>
      <c r="D1421" t="s">
        <v>2821</v>
      </c>
      <c r="E1421" t="s">
        <v>2822</v>
      </c>
      <c r="F1421" s="1"/>
      <c r="G1421" s="1" t="s">
        <v>2799</v>
      </c>
      <c r="H1421" s="1" t="s">
        <v>2800</v>
      </c>
      <c r="I1421" s="15"/>
      <c r="J1421" s="1" t="s">
        <v>78</v>
      </c>
      <c r="K1421">
        <v>2014.0</v>
      </c>
      <c r="L1421" t="str">
        <f t="shared" si="3"/>
        <v>PsychProb_rPscyhProbWv.2014</v>
      </c>
      <c r="M1421" s="1" t="s">
        <v>669</v>
      </c>
      <c r="N1421" t="s">
        <v>193</v>
      </c>
      <c r="P1421" t="s">
        <v>263</v>
      </c>
    </row>
    <row r="1422" ht="15.75" customHeight="1">
      <c r="A1422" t="s">
        <v>55</v>
      </c>
      <c r="B1422" t="s">
        <v>125</v>
      </c>
      <c r="D1422" t="s">
        <v>2823</v>
      </c>
      <c r="E1422" t="s">
        <v>2824</v>
      </c>
      <c r="F1422" s="1"/>
      <c r="G1422" s="1" t="s">
        <v>2799</v>
      </c>
      <c r="H1422" s="1" t="s">
        <v>2825</v>
      </c>
      <c r="I1422" s="15"/>
      <c r="J1422" s="1" t="s">
        <v>341</v>
      </c>
      <c r="K1422">
        <v>1992.0</v>
      </c>
      <c r="L1422" t="str">
        <f t="shared" si="3"/>
        <v>PsychProb_sPscyhProbWv.1992</v>
      </c>
      <c r="M1422" s="1" t="s">
        <v>669</v>
      </c>
      <c r="N1422" t="s">
        <v>193</v>
      </c>
      <c r="P1422" t="s">
        <v>263</v>
      </c>
    </row>
    <row r="1423" ht="15.75" customHeight="1">
      <c r="A1423" t="s">
        <v>55</v>
      </c>
      <c r="B1423" t="s">
        <v>251</v>
      </c>
      <c r="D1423" t="s">
        <v>2826</v>
      </c>
      <c r="E1423" t="s">
        <v>2827</v>
      </c>
      <c r="F1423" s="1"/>
      <c r="G1423" s="1" t="s">
        <v>2799</v>
      </c>
      <c r="H1423" s="1" t="s">
        <v>2825</v>
      </c>
      <c r="I1423" s="15"/>
      <c r="J1423" s="1" t="s">
        <v>341</v>
      </c>
      <c r="K1423">
        <v>1994.0</v>
      </c>
      <c r="L1423" t="str">
        <f t="shared" si="3"/>
        <v>PsychProb_sPscyhProbWv.1994</v>
      </c>
      <c r="M1423" s="1" t="s">
        <v>669</v>
      </c>
      <c r="N1423" t="s">
        <v>193</v>
      </c>
      <c r="P1423" t="s">
        <v>263</v>
      </c>
    </row>
    <row r="1424" ht="15.75" customHeight="1">
      <c r="A1424" t="s">
        <v>55</v>
      </c>
      <c r="B1424" t="s">
        <v>264</v>
      </c>
      <c r="D1424" t="s">
        <v>2828</v>
      </c>
      <c r="E1424" t="s">
        <v>2829</v>
      </c>
      <c r="F1424" s="1"/>
      <c r="G1424" s="1" t="s">
        <v>2799</v>
      </c>
      <c r="H1424" s="1" t="s">
        <v>2825</v>
      </c>
      <c r="I1424" s="15"/>
      <c r="J1424" s="1" t="s">
        <v>341</v>
      </c>
      <c r="K1424">
        <v>1996.0</v>
      </c>
      <c r="L1424" t="str">
        <f t="shared" si="3"/>
        <v>PsychProb_sPscyhProbWv.1996</v>
      </c>
      <c r="M1424" s="1" t="s">
        <v>669</v>
      </c>
      <c r="N1424" t="s">
        <v>193</v>
      </c>
      <c r="P1424" t="s">
        <v>263</v>
      </c>
    </row>
    <row r="1425" ht="15.75" customHeight="1">
      <c r="A1425" t="s">
        <v>55</v>
      </c>
      <c r="B1425" t="s">
        <v>273</v>
      </c>
      <c r="D1425" t="s">
        <v>2830</v>
      </c>
      <c r="E1425" t="s">
        <v>2831</v>
      </c>
      <c r="F1425" s="1"/>
      <c r="G1425" s="1" t="s">
        <v>2799</v>
      </c>
      <c r="H1425" s="1" t="s">
        <v>2825</v>
      </c>
      <c r="I1425" s="15"/>
      <c r="J1425" s="1" t="s">
        <v>341</v>
      </c>
      <c r="K1425">
        <v>1998.0</v>
      </c>
      <c r="L1425" t="str">
        <f t="shared" si="3"/>
        <v>PsychProb_sPscyhProbWv.1998</v>
      </c>
      <c r="M1425" s="1" t="s">
        <v>669</v>
      </c>
      <c r="N1425" t="s">
        <v>193</v>
      </c>
      <c r="P1425" t="s">
        <v>263</v>
      </c>
    </row>
    <row r="1426" ht="15.75" customHeight="1">
      <c r="A1426" t="s">
        <v>55</v>
      </c>
      <c r="B1426" t="s">
        <v>283</v>
      </c>
      <c r="D1426" t="s">
        <v>2832</v>
      </c>
      <c r="E1426" t="s">
        <v>2833</v>
      </c>
      <c r="F1426" s="1"/>
      <c r="G1426" s="1" t="s">
        <v>2799</v>
      </c>
      <c r="H1426" s="1" t="s">
        <v>2825</v>
      </c>
      <c r="I1426" s="15"/>
      <c r="J1426" s="1" t="s">
        <v>341</v>
      </c>
      <c r="K1426">
        <v>2000.0</v>
      </c>
      <c r="L1426" t="str">
        <f t="shared" si="3"/>
        <v>PsychProb_sPscyhProbWv.2000</v>
      </c>
      <c r="M1426" s="1" t="s">
        <v>669</v>
      </c>
      <c r="N1426" t="s">
        <v>193</v>
      </c>
      <c r="P1426" t="s">
        <v>263</v>
      </c>
    </row>
    <row r="1427" ht="15.75" customHeight="1">
      <c r="A1427" t="s">
        <v>55</v>
      </c>
      <c r="B1427" t="s">
        <v>288</v>
      </c>
      <c r="D1427" t="s">
        <v>2834</v>
      </c>
      <c r="E1427" t="s">
        <v>2835</v>
      </c>
      <c r="F1427" s="1"/>
      <c r="G1427" s="1" t="s">
        <v>2799</v>
      </c>
      <c r="H1427" s="1" t="s">
        <v>2825</v>
      </c>
      <c r="I1427" s="15"/>
      <c r="J1427" s="1" t="s">
        <v>341</v>
      </c>
      <c r="K1427">
        <v>2002.0</v>
      </c>
      <c r="L1427" t="str">
        <f t="shared" si="3"/>
        <v>PsychProb_sPscyhProbWv.2002</v>
      </c>
      <c r="M1427" s="1" t="s">
        <v>669</v>
      </c>
      <c r="N1427" t="s">
        <v>193</v>
      </c>
      <c r="P1427" t="s">
        <v>263</v>
      </c>
    </row>
    <row r="1428" ht="15.75" customHeight="1">
      <c r="A1428" t="s">
        <v>55</v>
      </c>
      <c r="B1428" t="s">
        <v>297</v>
      </c>
      <c r="D1428" t="s">
        <v>2836</v>
      </c>
      <c r="E1428" t="s">
        <v>2837</v>
      </c>
      <c r="F1428" s="1"/>
      <c r="G1428" s="1" t="s">
        <v>2799</v>
      </c>
      <c r="H1428" s="1" t="s">
        <v>2825</v>
      </c>
      <c r="I1428" s="15"/>
      <c r="J1428" s="1" t="s">
        <v>341</v>
      </c>
      <c r="K1428">
        <v>2004.0</v>
      </c>
      <c r="L1428" t="str">
        <f t="shared" si="3"/>
        <v>PsychProb_sPscyhProbWv.2004</v>
      </c>
      <c r="M1428" s="1" t="s">
        <v>669</v>
      </c>
      <c r="N1428" t="s">
        <v>193</v>
      </c>
      <c r="P1428" t="s">
        <v>263</v>
      </c>
    </row>
    <row r="1429" ht="15.75" customHeight="1">
      <c r="A1429" t="s">
        <v>55</v>
      </c>
      <c r="B1429" t="s">
        <v>302</v>
      </c>
      <c r="D1429" t="s">
        <v>2838</v>
      </c>
      <c r="E1429" t="s">
        <v>2839</v>
      </c>
      <c r="F1429" s="1"/>
      <c r="G1429" s="1" t="s">
        <v>2799</v>
      </c>
      <c r="H1429" s="1" t="s">
        <v>2825</v>
      </c>
      <c r="I1429" s="15"/>
      <c r="J1429" s="1" t="s">
        <v>341</v>
      </c>
      <c r="K1429">
        <v>2006.0</v>
      </c>
      <c r="L1429" t="str">
        <f t="shared" si="3"/>
        <v>PsychProb_sPscyhProbWv.2006</v>
      </c>
      <c r="M1429" s="1" t="s">
        <v>669</v>
      </c>
      <c r="N1429" t="s">
        <v>193</v>
      </c>
      <c r="P1429" t="s">
        <v>263</v>
      </c>
    </row>
    <row r="1430" ht="15.75" customHeight="1">
      <c r="A1430" t="s">
        <v>55</v>
      </c>
      <c r="B1430" t="s">
        <v>309</v>
      </c>
      <c r="D1430" t="s">
        <v>2840</v>
      </c>
      <c r="E1430" t="s">
        <v>2841</v>
      </c>
      <c r="F1430" s="1"/>
      <c r="G1430" s="1" t="s">
        <v>2799</v>
      </c>
      <c r="H1430" s="1" t="s">
        <v>2825</v>
      </c>
      <c r="I1430" s="15"/>
      <c r="J1430" s="1" t="s">
        <v>341</v>
      </c>
      <c r="K1430">
        <v>2008.0</v>
      </c>
      <c r="L1430" t="str">
        <f t="shared" si="3"/>
        <v>PsychProb_sPscyhProbWv.2008</v>
      </c>
      <c r="M1430" s="1" t="s">
        <v>669</v>
      </c>
      <c r="N1430" t="s">
        <v>193</v>
      </c>
      <c r="P1430" t="s">
        <v>263</v>
      </c>
    </row>
    <row r="1431" ht="15.75" customHeight="1">
      <c r="A1431" t="s">
        <v>55</v>
      </c>
      <c r="B1431" t="s">
        <v>318</v>
      </c>
      <c r="D1431" t="s">
        <v>2842</v>
      </c>
      <c r="E1431" t="s">
        <v>2843</v>
      </c>
      <c r="F1431" s="1"/>
      <c r="G1431" s="1" t="s">
        <v>2799</v>
      </c>
      <c r="H1431" s="1" t="s">
        <v>2825</v>
      </c>
      <c r="I1431" s="15"/>
      <c r="J1431" s="1" t="s">
        <v>341</v>
      </c>
      <c r="K1431">
        <v>2010.0</v>
      </c>
      <c r="L1431" t="str">
        <f t="shared" si="3"/>
        <v>PsychProb_sPscyhProbWv.2010</v>
      </c>
      <c r="M1431" s="1" t="s">
        <v>669</v>
      </c>
      <c r="N1431" t="s">
        <v>193</v>
      </c>
      <c r="P1431" t="s">
        <v>263</v>
      </c>
    </row>
    <row r="1432" ht="15.75" customHeight="1">
      <c r="A1432" t="s">
        <v>55</v>
      </c>
      <c r="B1432" t="s">
        <v>324</v>
      </c>
      <c r="D1432" t="s">
        <v>2844</v>
      </c>
      <c r="E1432" t="s">
        <v>2845</v>
      </c>
      <c r="F1432" s="1"/>
      <c r="G1432" s="1" t="s">
        <v>2799</v>
      </c>
      <c r="H1432" s="1" t="s">
        <v>2825</v>
      </c>
      <c r="I1432" s="15"/>
      <c r="J1432" s="1" t="s">
        <v>341</v>
      </c>
      <c r="K1432">
        <v>2012.0</v>
      </c>
      <c r="L1432" t="str">
        <f t="shared" si="3"/>
        <v>PsychProb_sPscyhProbWv.2012</v>
      </c>
      <c r="M1432" s="1" t="s">
        <v>669</v>
      </c>
      <c r="N1432" t="s">
        <v>193</v>
      </c>
      <c r="P1432" t="s">
        <v>263</v>
      </c>
    </row>
    <row r="1433" ht="15.75" customHeight="1">
      <c r="A1433" t="s">
        <v>55</v>
      </c>
      <c r="B1433" t="s">
        <v>332</v>
      </c>
      <c r="D1433" t="s">
        <v>2846</v>
      </c>
      <c r="E1433" t="s">
        <v>2847</v>
      </c>
      <c r="F1433" s="1"/>
      <c r="G1433" s="1" t="s">
        <v>2799</v>
      </c>
      <c r="H1433" s="1" t="s">
        <v>2825</v>
      </c>
      <c r="I1433" s="15"/>
      <c r="J1433" s="1" t="s">
        <v>341</v>
      </c>
      <c r="K1433">
        <v>2014.0</v>
      </c>
      <c r="L1433" t="str">
        <f t="shared" si="3"/>
        <v>PsychProb_sPscyhProbWv.2014</v>
      </c>
      <c r="M1433" s="1" t="s">
        <v>669</v>
      </c>
      <c r="N1433" t="s">
        <v>193</v>
      </c>
      <c r="P1433" t="s">
        <v>263</v>
      </c>
    </row>
    <row r="1434" ht="15.75" customHeight="1">
      <c r="A1434" t="s">
        <v>55</v>
      </c>
      <c r="B1434" t="s">
        <v>125</v>
      </c>
      <c r="D1434" t="s">
        <v>2848</v>
      </c>
      <c r="E1434" t="s">
        <v>2849</v>
      </c>
      <c r="F1434" s="1"/>
      <c r="G1434" s="1" t="s">
        <v>398</v>
      </c>
      <c r="H1434" s="1" t="s">
        <v>2850</v>
      </c>
      <c r="I1434" s="15"/>
      <c r="J1434" s="1" t="s">
        <v>78</v>
      </c>
      <c r="K1434">
        <v>1992.0</v>
      </c>
      <c r="L1434" t="str">
        <f t="shared" si="3"/>
        <v>Arthritis_rArthritisWv.1992</v>
      </c>
      <c r="M1434" s="1" t="s">
        <v>669</v>
      </c>
      <c r="N1434" t="s">
        <v>193</v>
      </c>
      <c r="P1434" s="1" t="s">
        <v>2499</v>
      </c>
    </row>
    <row r="1435" ht="15.75" customHeight="1">
      <c r="A1435" t="s">
        <v>55</v>
      </c>
      <c r="B1435" t="s">
        <v>251</v>
      </c>
      <c r="D1435" t="s">
        <v>2851</v>
      </c>
      <c r="E1435" t="s">
        <v>2852</v>
      </c>
      <c r="F1435" s="1"/>
      <c r="G1435" s="1" t="s">
        <v>398</v>
      </c>
      <c r="H1435" s="1" t="s">
        <v>2850</v>
      </c>
      <c r="I1435" s="15"/>
      <c r="J1435" s="1" t="s">
        <v>78</v>
      </c>
      <c r="K1435">
        <v>1994.0</v>
      </c>
      <c r="L1435" t="str">
        <f t="shared" si="3"/>
        <v>Arthritis_rArthritisWv.1994</v>
      </c>
      <c r="M1435" s="1" t="s">
        <v>669</v>
      </c>
      <c r="N1435" t="s">
        <v>193</v>
      </c>
      <c r="P1435" s="1" t="s">
        <v>2499</v>
      </c>
    </row>
    <row r="1436" ht="15.75" customHeight="1">
      <c r="A1436" t="s">
        <v>55</v>
      </c>
      <c r="B1436" t="s">
        <v>264</v>
      </c>
      <c r="D1436" t="s">
        <v>2853</v>
      </c>
      <c r="E1436" t="s">
        <v>2854</v>
      </c>
      <c r="F1436" s="1"/>
      <c r="G1436" s="1" t="s">
        <v>398</v>
      </c>
      <c r="H1436" s="1" t="s">
        <v>2850</v>
      </c>
      <c r="I1436" s="15"/>
      <c r="J1436" s="1" t="s">
        <v>78</v>
      </c>
      <c r="K1436">
        <v>1996.0</v>
      </c>
      <c r="L1436" t="str">
        <f t="shared" si="3"/>
        <v>Arthritis_rArthritisWv.1996</v>
      </c>
      <c r="M1436" s="1" t="s">
        <v>669</v>
      </c>
      <c r="N1436" t="s">
        <v>193</v>
      </c>
      <c r="P1436" s="1" t="s">
        <v>2499</v>
      </c>
    </row>
    <row r="1437" ht="15.75" customHeight="1">
      <c r="A1437" t="s">
        <v>55</v>
      </c>
      <c r="B1437" t="s">
        <v>273</v>
      </c>
      <c r="D1437" t="s">
        <v>2855</v>
      </c>
      <c r="E1437" t="s">
        <v>2856</v>
      </c>
      <c r="F1437" s="1"/>
      <c r="G1437" s="1" t="s">
        <v>398</v>
      </c>
      <c r="H1437" s="1" t="s">
        <v>2850</v>
      </c>
      <c r="I1437" s="15"/>
      <c r="J1437" s="1" t="s">
        <v>78</v>
      </c>
      <c r="K1437">
        <v>1998.0</v>
      </c>
      <c r="L1437" t="str">
        <f t="shared" si="3"/>
        <v>Arthritis_rArthritisWv.1998</v>
      </c>
      <c r="M1437" s="1" t="s">
        <v>669</v>
      </c>
      <c r="N1437" t="s">
        <v>193</v>
      </c>
      <c r="P1437" s="1" t="s">
        <v>2499</v>
      </c>
    </row>
    <row r="1438" ht="15.75" customHeight="1">
      <c r="A1438" t="s">
        <v>55</v>
      </c>
      <c r="B1438" t="s">
        <v>283</v>
      </c>
      <c r="D1438" t="s">
        <v>2857</v>
      </c>
      <c r="E1438" t="s">
        <v>2858</v>
      </c>
      <c r="F1438" s="1"/>
      <c r="G1438" s="1" t="s">
        <v>398</v>
      </c>
      <c r="H1438" s="1" t="s">
        <v>2850</v>
      </c>
      <c r="I1438" s="15"/>
      <c r="J1438" s="1" t="s">
        <v>78</v>
      </c>
      <c r="K1438">
        <v>2000.0</v>
      </c>
      <c r="L1438" t="str">
        <f t="shared" si="3"/>
        <v>Arthritis_rArthritisWv.2000</v>
      </c>
      <c r="M1438" s="1" t="s">
        <v>669</v>
      </c>
      <c r="N1438" t="s">
        <v>193</v>
      </c>
      <c r="P1438" s="1" t="s">
        <v>2499</v>
      </c>
    </row>
    <row r="1439" ht="15.75" customHeight="1">
      <c r="A1439" t="s">
        <v>55</v>
      </c>
      <c r="B1439" t="s">
        <v>288</v>
      </c>
      <c r="D1439" t="s">
        <v>2859</v>
      </c>
      <c r="E1439" t="s">
        <v>2860</v>
      </c>
      <c r="F1439" s="1"/>
      <c r="G1439" s="1" t="s">
        <v>398</v>
      </c>
      <c r="H1439" s="1" t="s">
        <v>2850</v>
      </c>
      <c r="I1439" s="15"/>
      <c r="J1439" s="1" t="s">
        <v>78</v>
      </c>
      <c r="K1439">
        <v>2002.0</v>
      </c>
      <c r="L1439" t="str">
        <f t="shared" si="3"/>
        <v>Arthritis_rArthritisWv.2002</v>
      </c>
      <c r="M1439" s="1" t="s">
        <v>669</v>
      </c>
      <c r="N1439" t="s">
        <v>193</v>
      </c>
      <c r="P1439" s="1" t="s">
        <v>2499</v>
      </c>
    </row>
    <row r="1440" ht="15.75" customHeight="1">
      <c r="A1440" t="s">
        <v>55</v>
      </c>
      <c r="B1440" t="s">
        <v>297</v>
      </c>
      <c r="D1440" t="s">
        <v>2861</v>
      </c>
      <c r="E1440" t="s">
        <v>2862</v>
      </c>
      <c r="F1440" s="1"/>
      <c r="G1440" s="1" t="s">
        <v>398</v>
      </c>
      <c r="H1440" s="1" t="s">
        <v>2850</v>
      </c>
      <c r="I1440" s="15"/>
      <c r="J1440" s="1" t="s">
        <v>78</v>
      </c>
      <c r="K1440">
        <v>2004.0</v>
      </c>
      <c r="L1440" t="str">
        <f t="shared" si="3"/>
        <v>Arthritis_rArthritisWv.2004</v>
      </c>
      <c r="M1440" s="1" t="s">
        <v>669</v>
      </c>
      <c r="N1440" t="s">
        <v>193</v>
      </c>
      <c r="P1440" s="1" t="s">
        <v>2499</v>
      </c>
    </row>
    <row r="1441" ht="15.75" customHeight="1">
      <c r="A1441" t="s">
        <v>55</v>
      </c>
      <c r="B1441" t="s">
        <v>302</v>
      </c>
      <c r="D1441" t="s">
        <v>2863</v>
      </c>
      <c r="E1441" t="s">
        <v>2864</v>
      </c>
      <c r="F1441" s="1"/>
      <c r="G1441" s="1" t="s">
        <v>398</v>
      </c>
      <c r="H1441" s="1" t="s">
        <v>2850</v>
      </c>
      <c r="I1441" s="15"/>
      <c r="J1441" s="1" t="s">
        <v>78</v>
      </c>
      <c r="K1441">
        <v>2006.0</v>
      </c>
      <c r="L1441" t="str">
        <f t="shared" si="3"/>
        <v>Arthritis_rArthritisWv.2006</v>
      </c>
      <c r="M1441" s="1" t="s">
        <v>669</v>
      </c>
      <c r="N1441" t="s">
        <v>193</v>
      </c>
      <c r="P1441" s="1" t="s">
        <v>2499</v>
      </c>
    </row>
    <row r="1442" ht="15.75" customHeight="1">
      <c r="A1442" t="s">
        <v>55</v>
      </c>
      <c r="B1442" t="s">
        <v>309</v>
      </c>
      <c r="D1442" t="s">
        <v>2865</v>
      </c>
      <c r="E1442" t="s">
        <v>2866</v>
      </c>
      <c r="F1442" s="1"/>
      <c r="G1442" s="1" t="s">
        <v>398</v>
      </c>
      <c r="H1442" s="1" t="s">
        <v>2850</v>
      </c>
      <c r="I1442" s="15"/>
      <c r="J1442" s="1" t="s">
        <v>78</v>
      </c>
      <c r="K1442">
        <v>2008.0</v>
      </c>
      <c r="L1442" t="str">
        <f t="shared" si="3"/>
        <v>Arthritis_rArthritisWv.2008</v>
      </c>
      <c r="M1442" s="1" t="s">
        <v>669</v>
      </c>
      <c r="N1442" t="s">
        <v>193</v>
      </c>
      <c r="P1442" s="1" t="s">
        <v>2499</v>
      </c>
    </row>
    <row r="1443" ht="15.75" customHeight="1">
      <c r="A1443" t="s">
        <v>55</v>
      </c>
      <c r="B1443" t="s">
        <v>318</v>
      </c>
      <c r="D1443" t="s">
        <v>2867</v>
      </c>
      <c r="E1443" t="s">
        <v>2868</v>
      </c>
      <c r="F1443" s="1"/>
      <c r="G1443" s="1" t="s">
        <v>398</v>
      </c>
      <c r="H1443" s="1" t="s">
        <v>2850</v>
      </c>
      <c r="I1443" s="15"/>
      <c r="J1443" s="1" t="s">
        <v>78</v>
      </c>
      <c r="K1443">
        <v>2010.0</v>
      </c>
      <c r="L1443" t="str">
        <f t="shared" si="3"/>
        <v>Arthritis_rArthritisWv.2010</v>
      </c>
      <c r="M1443" s="1" t="s">
        <v>669</v>
      </c>
      <c r="N1443" t="s">
        <v>193</v>
      </c>
      <c r="P1443" s="1" t="s">
        <v>2499</v>
      </c>
    </row>
    <row r="1444" ht="15.75" customHeight="1">
      <c r="A1444" t="s">
        <v>55</v>
      </c>
      <c r="B1444" t="s">
        <v>324</v>
      </c>
      <c r="D1444" t="s">
        <v>2869</v>
      </c>
      <c r="E1444" t="s">
        <v>2870</v>
      </c>
      <c r="F1444" s="1"/>
      <c r="G1444" s="1" t="s">
        <v>398</v>
      </c>
      <c r="H1444" s="1" t="s">
        <v>2850</v>
      </c>
      <c r="I1444" s="15"/>
      <c r="J1444" s="1" t="s">
        <v>78</v>
      </c>
      <c r="K1444">
        <v>2012.0</v>
      </c>
      <c r="L1444" t="str">
        <f t="shared" si="3"/>
        <v>Arthritis_rArthritisWv.2012</v>
      </c>
      <c r="M1444" s="1" t="s">
        <v>669</v>
      </c>
      <c r="N1444" t="s">
        <v>193</v>
      </c>
      <c r="P1444" s="1" t="s">
        <v>2499</v>
      </c>
    </row>
    <row r="1445" ht="15.75" customHeight="1">
      <c r="A1445" t="s">
        <v>55</v>
      </c>
      <c r="B1445" t="s">
        <v>332</v>
      </c>
      <c r="D1445" t="s">
        <v>2871</v>
      </c>
      <c r="E1445" t="s">
        <v>2872</v>
      </c>
      <c r="F1445" s="1"/>
      <c r="G1445" s="1" t="s">
        <v>398</v>
      </c>
      <c r="H1445" s="1" t="s">
        <v>2850</v>
      </c>
      <c r="I1445" s="15"/>
      <c r="J1445" s="1" t="s">
        <v>78</v>
      </c>
      <c r="K1445">
        <v>2014.0</v>
      </c>
      <c r="L1445" t="str">
        <f t="shared" si="3"/>
        <v>Arthritis_rArthritisWv.2014</v>
      </c>
      <c r="M1445" s="1" t="s">
        <v>669</v>
      </c>
      <c r="N1445" t="s">
        <v>193</v>
      </c>
      <c r="P1445" s="1" t="s">
        <v>2499</v>
      </c>
    </row>
    <row r="1446" ht="15.75" customHeight="1">
      <c r="A1446" t="s">
        <v>55</v>
      </c>
      <c r="B1446" t="s">
        <v>125</v>
      </c>
      <c r="D1446" t="s">
        <v>2873</v>
      </c>
      <c r="E1446" t="s">
        <v>2874</v>
      </c>
      <c r="F1446" s="1"/>
      <c r="G1446" s="1" t="s">
        <v>398</v>
      </c>
      <c r="H1446" s="1" t="s">
        <v>2875</v>
      </c>
      <c r="I1446" s="15"/>
      <c r="J1446" s="1" t="s">
        <v>341</v>
      </c>
      <c r="K1446">
        <v>1992.0</v>
      </c>
      <c r="L1446" t="str">
        <f t="shared" si="3"/>
        <v>Arthritis_sArthritisWv.1992</v>
      </c>
      <c r="M1446" s="1" t="s">
        <v>669</v>
      </c>
      <c r="N1446" t="s">
        <v>193</v>
      </c>
      <c r="P1446" s="1" t="s">
        <v>2499</v>
      </c>
    </row>
    <row r="1447" ht="15.75" customHeight="1">
      <c r="A1447" t="s">
        <v>55</v>
      </c>
      <c r="B1447" t="s">
        <v>251</v>
      </c>
      <c r="D1447" t="s">
        <v>2876</v>
      </c>
      <c r="E1447" t="s">
        <v>2877</v>
      </c>
      <c r="F1447" s="1"/>
      <c r="G1447" s="1" t="s">
        <v>398</v>
      </c>
      <c r="H1447" s="1" t="s">
        <v>2875</v>
      </c>
      <c r="I1447" s="15"/>
      <c r="J1447" s="1" t="s">
        <v>341</v>
      </c>
      <c r="K1447">
        <v>1994.0</v>
      </c>
      <c r="L1447" t="str">
        <f t="shared" si="3"/>
        <v>Arthritis_sArthritisWv.1994</v>
      </c>
      <c r="M1447" s="1" t="s">
        <v>669</v>
      </c>
      <c r="N1447" t="s">
        <v>193</v>
      </c>
      <c r="P1447" s="1" t="s">
        <v>2499</v>
      </c>
    </row>
    <row r="1448" ht="15.75" customHeight="1">
      <c r="A1448" t="s">
        <v>55</v>
      </c>
      <c r="B1448" t="s">
        <v>264</v>
      </c>
      <c r="D1448" t="s">
        <v>2878</v>
      </c>
      <c r="E1448" t="s">
        <v>2879</v>
      </c>
      <c r="F1448" s="1"/>
      <c r="G1448" s="1" t="s">
        <v>398</v>
      </c>
      <c r="H1448" s="1" t="s">
        <v>2875</v>
      </c>
      <c r="I1448" s="15"/>
      <c r="J1448" s="1" t="s">
        <v>341</v>
      </c>
      <c r="K1448">
        <v>1996.0</v>
      </c>
      <c r="L1448" t="str">
        <f t="shared" si="3"/>
        <v>Arthritis_sArthritisWv.1996</v>
      </c>
      <c r="M1448" s="1" t="s">
        <v>669</v>
      </c>
      <c r="N1448" t="s">
        <v>193</v>
      </c>
      <c r="P1448" s="1" t="s">
        <v>2499</v>
      </c>
    </row>
    <row r="1449" ht="15.75" customHeight="1">
      <c r="A1449" t="s">
        <v>55</v>
      </c>
      <c r="B1449" t="s">
        <v>273</v>
      </c>
      <c r="D1449" t="s">
        <v>2880</v>
      </c>
      <c r="E1449" t="s">
        <v>2881</v>
      </c>
      <c r="F1449" s="1"/>
      <c r="G1449" s="1" t="s">
        <v>398</v>
      </c>
      <c r="H1449" s="1" t="s">
        <v>2875</v>
      </c>
      <c r="I1449" s="15"/>
      <c r="J1449" s="1" t="s">
        <v>341</v>
      </c>
      <c r="K1449">
        <v>1998.0</v>
      </c>
      <c r="L1449" t="str">
        <f t="shared" si="3"/>
        <v>Arthritis_sArthritisWv.1998</v>
      </c>
      <c r="M1449" s="1" t="s">
        <v>669</v>
      </c>
      <c r="N1449" t="s">
        <v>193</v>
      </c>
      <c r="P1449" s="1" t="s">
        <v>2499</v>
      </c>
    </row>
    <row r="1450" ht="15.75" customHeight="1">
      <c r="A1450" t="s">
        <v>55</v>
      </c>
      <c r="B1450" t="s">
        <v>283</v>
      </c>
      <c r="D1450" t="s">
        <v>2882</v>
      </c>
      <c r="E1450" t="s">
        <v>2883</v>
      </c>
      <c r="F1450" s="1"/>
      <c r="G1450" s="1" t="s">
        <v>398</v>
      </c>
      <c r="H1450" s="1" t="s">
        <v>2875</v>
      </c>
      <c r="I1450" s="15"/>
      <c r="J1450" s="1" t="s">
        <v>341</v>
      </c>
      <c r="K1450">
        <v>2000.0</v>
      </c>
      <c r="L1450" t="str">
        <f t="shared" si="3"/>
        <v>Arthritis_sArthritisWv.2000</v>
      </c>
      <c r="M1450" s="1" t="s">
        <v>669</v>
      </c>
      <c r="N1450" t="s">
        <v>193</v>
      </c>
      <c r="P1450" s="1" t="s">
        <v>2499</v>
      </c>
    </row>
    <row r="1451" ht="15.75" customHeight="1">
      <c r="A1451" t="s">
        <v>55</v>
      </c>
      <c r="B1451" t="s">
        <v>288</v>
      </c>
      <c r="D1451" t="s">
        <v>2884</v>
      </c>
      <c r="E1451" t="s">
        <v>2885</v>
      </c>
      <c r="F1451" s="1"/>
      <c r="G1451" s="1" t="s">
        <v>398</v>
      </c>
      <c r="H1451" s="1" t="s">
        <v>2875</v>
      </c>
      <c r="I1451" s="15"/>
      <c r="J1451" s="1" t="s">
        <v>341</v>
      </c>
      <c r="K1451">
        <v>2002.0</v>
      </c>
      <c r="L1451" t="str">
        <f t="shared" si="3"/>
        <v>Arthritis_sArthritisWv.2002</v>
      </c>
      <c r="M1451" s="1" t="s">
        <v>669</v>
      </c>
      <c r="N1451" t="s">
        <v>193</v>
      </c>
      <c r="P1451" s="1" t="s">
        <v>2499</v>
      </c>
    </row>
    <row r="1452" ht="15.75" customHeight="1">
      <c r="A1452" t="s">
        <v>55</v>
      </c>
      <c r="B1452" t="s">
        <v>297</v>
      </c>
      <c r="D1452" t="s">
        <v>2886</v>
      </c>
      <c r="E1452" t="s">
        <v>2887</v>
      </c>
      <c r="F1452" s="1"/>
      <c r="G1452" s="1" t="s">
        <v>398</v>
      </c>
      <c r="H1452" s="1" t="s">
        <v>2875</v>
      </c>
      <c r="I1452" s="15"/>
      <c r="J1452" s="1" t="s">
        <v>341</v>
      </c>
      <c r="K1452">
        <v>2004.0</v>
      </c>
      <c r="L1452" t="str">
        <f t="shared" si="3"/>
        <v>Arthritis_sArthritisWv.2004</v>
      </c>
      <c r="M1452" s="1" t="s">
        <v>669</v>
      </c>
      <c r="N1452" t="s">
        <v>193</v>
      </c>
      <c r="P1452" s="1" t="s">
        <v>2499</v>
      </c>
    </row>
    <row r="1453" ht="15.75" customHeight="1">
      <c r="A1453" t="s">
        <v>55</v>
      </c>
      <c r="B1453" t="s">
        <v>302</v>
      </c>
      <c r="D1453" t="s">
        <v>2888</v>
      </c>
      <c r="E1453" t="s">
        <v>2889</v>
      </c>
      <c r="F1453" s="1"/>
      <c r="G1453" s="1" t="s">
        <v>398</v>
      </c>
      <c r="H1453" s="1" t="s">
        <v>2875</v>
      </c>
      <c r="I1453" s="15"/>
      <c r="J1453" s="1" t="s">
        <v>341</v>
      </c>
      <c r="K1453">
        <v>2006.0</v>
      </c>
      <c r="L1453" t="str">
        <f t="shared" si="3"/>
        <v>Arthritis_sArthritisWv.2006</v>
      </c>
      <c r="M1453" s="1" t="s">
        <v>669</v>
      </c>
      <c r="N1453" t="s">
        <v>193</v>
      </c>
      <c r="P1453" s="1" t="s">
        <v>2499</v>
      </c>
    </row>
    <row r="1454" ht="15.75" customHeight="1">
      <c r="A1454" t="s">
        <v>55</v>
      </c>
      <c r="B1454" t="s">
        <v>309</v>
      </c>
      <c r="D1454" t="s">
        <v>2890</v>
      </c>
      <c r="E1454" t="s">
        <v>2891</v>
      </c>
      <c r="F1454" s="1"/>
      <c r="G1454" s="1" t="s">
        <v>398</v>
      </c>
      <c r="H1454" s="1" t="s">
        <v>2875</v>
      </c>
      <c r="I1454" s="15"/>
      <c r="J1454" s="1" t="s">
        <v>341</v>
      </c>
      <c r="K1454">
        <v>2008.0</v>
      </c>
      <c r="L1454" t="str">
        <f t="shared" si="3"/>
        <v>Arthritis_sArthritisWv.2008</v>
      </c>
      <c r="M1454" s="1" t="s">
        <v>669</v>
      </c>
      <c r="N1454" t="s">
        <v>193</v>
      </c>
      <c r="P1454" s="1" t="s">
        <v>2499</v>
      </c>
    </row>
    <row r="1455" ht="15.75" customHeight="1">
      <c r="A1455" t="s">
        <v>55</v>
      </c>
      <c r="B1455" t="s">
        <v>318</v>
      </c>
      <c r="D1455" t="s">
        <v>2892</v>
      </c>
      <c r="E1455" t="s">
        <v>2893</v>
      </c>
      <c r="F1455" s="1"/>
      <c r="G1455" s="1" t="s">
        <v>398</v>
      </c>
      <c r="H1455" s="1" t="s">
        <v>2875</v>
      </c>
      <c r="I1455" s="15"/>
      <c r="J1455" s="1" t="s">
        <v>341</v>
      </c>
      <c r="K1455">
        <v>2010.0</v>
      </c>
      <c r="L1455" t="str">
        <f t="shared" si="3"/>
        <v>Arthritis_sArthritisWv.2010</v>
      </c>
      <c r="M1455" s="1" t="s">
        <v>669</v>
      </c>
      <c r="N1455" t="s">
        <v>193</v>
      </c>
      <c r="P1455" s="1" t="s">
        <v>2499</v>
      </c>
    </row>
    <row r="1456" ht="15.75" customHeight="1">
      <c r="A1456" t="s">
        <v>55</v>
      </c>
      <c r="B1456" t="s">
        <v>324</v>
      </c>
      <c r="D1456" t="s">
        <v>2894</v>
      </c>
      <c r="E1456" t="s">
        <v>2895</v>
      </c>
      <c r="F1456" s="1"/>
      <c r="G1456" s="1" t="s">
        <v>398</v>
      </c>
      <c r="H1456" s="1" t="s">
        <v>2875</v>
      </c>
      <c r="I1456" s="15"/>
      <c r="J1456" s="1" t="s">
        <v>341</v>
      </c>
      <c r="K1456">
        <v>2012.0</v>
      </c>
      <c r="L1456" t="str">
        <f t="shared" si="3"/>
        <v>Arthritis_sArthritisWv.2012</v>
      </c>
      <c r="M1456" s="1" t="s">
        <v>669</v>
      </c>
      <c r="N1456" t="s">
        <v>193</v>
      </c>
      <c r="P1456" s="1" t="s">
        <v>2499</v>
      </c>
    </row>
    <row r="1457" ht="15.75" customHeight="1">
      <c r="A1457" t="s">
        <v>55</v>
      </c>
      <c r="B1457" t="s">
        <v>332</v>
      </c>
      <c r="D1457" t="s">
        <v>2896</v>
      </c>
      <c r="E1457" t="s">
        <v>2897</v>
      </c>
      <c r="F1457" s="1"/>
      <c r="G1457" s="1" t="s">
        <v>398</v>
      </c>
      <c r="H1457" s="1" t="s">
        <v>2875</v>
      </c>
      <c r="I1457" s="15"/>
      <c r="J1457" s="1" t="s">
        <v>341</v>
      </c>
      <c r="K1457">
        <v>2014.0</v>
      </c>
      <c r="L1457" t="str">
        <f t="shared" si="3"/>
        <v>Arthritis_sArthritisWv.2014</v>
      </c>
      <c r="M1457" s="1" t="s">
        <v>669</v>
      </c>
      <c r="N1457" t="s">
        <v>193</v>
      </c>
      <c r="P1457" s="1" t="s">
        <v>2499</v>
      </c>
    </row>
    <row r="1458" ht="15.75" customHeight="1">
      <c r="A1458" t="s">
        <v>55</v>
      </c>
      <c r="B1458" t="s">
        <v>125</v>
      </c>
      <c r="D1458" t="s">
        <v>2898</v>
      </c>
      <c r="E1458" t="s">
        <v>2899</v>
      </c>
      <c r="F1458" s="1"/>
      <c r="G1458" s="1" t="s">
        <v>380</v>
      </c>
      <c r="H1458" s="1" t="s">
        <v>2900</v>
      </c>
      <c r="I1458" s="15"/>
      <c r="J1458" s="1" t="s">
        <v>78</v>
      </c>
      <c r="K1458">
        <v>1992.0</v>
      </c>
      <c r="L1458" t="str">
        <f t="shared" si="3"/>
        <v>HighBP_rHighBPEver.1992</v>
      </c>
      <c r="M1458" s="1" t="s">
        <v>669</v>
      </c>
      <c r="N1458" t="s">
        <v>193</v>
      </c>
      <c r="P1458" t="s">
        <v>2499</v>
      </c>
    </row>
    <row r="1459" ht="15.75" customHeight="1">
      <c r="A1459" t="s">
        <v>55</v>
      </c>
      <c r="B1459" t="s">
        <v>251</v>
      </c>
      <c r="D1459" t="s">
        <v>2901</v>
      </c>
      <c r="E1459" t="s">
        <v>2902</v>
      </c>
      <c r="F1459" s="1"/>
      <c r="G1459" s="1" t="s">
        <v>380</v>
      </c>
      <c r="H1459" s="1" t="s">
        <v>2900</v>
      </c>
      <c r="I1459" s="15"/>
      <c r="J1459" s="1" t="s">
        <v>78</v>
      </c>
      <c r="K1459">
        <v>1994.0</v>
      </c>
      <c r="L1459" t="str">
        <f t="shared" si="3"/>
        <v>HighBP_rHighBPEver.1994</v>
      </c>
      <c r="M1459" s="1" t="s">
        <v>669</v>
      </c>
      <c r="N1459" t="s">
        <v>193</v>
      </c>
      <c r="P1459" t="s">
        <v>2499</v>
      </c>
    </row>
    <row r="1460" ht="15.75" customHeight="1">
      <c r="A1460" t="s">
        <v>55</v>
      </c>
      <c r="B1460" t="s">
        <v>264</v>
      </c>
      <c r="D1460" t="s">
        <v>2903</v>
      </c>
      <c r="E1460" t="s">
        <v>2904</v>
      </c>
      <c r="F1460" s="1"/>
      <c r="G1460" s="1" t="s">
        <v>380</v>
      </c>
      <c r="H1460" s="1" t="s">
        <v>2900</v>
      </c>
      <c r="I1460" s="15"/>
      <c r="J1460" s="1" t="s">
        <v>78</v>
      </c>
      <c r="K1460">
        <v>1996.0</v>
      </c>
      <c r="L1460" t="str">
        <f t="shared" si="3"/>
        <v>HighBP_rHighBPEver.1996</v>
      </c>
      <c r="M1460" s="1" t="s">
        <v>669</v>
      </c>
      <c r="N1460" t="s">
        <v>193</v>
      </c>
      <c r="P1460" t="s">
        <v>2499</v>
      </c>
    </row>
    <row r="1461" ht="15.75" customHeight="1">
      <c r="A1461" t="s">
        <v>55</v>
      </c>
      <c r="B1461" t="s">
        <v>273</v>
      </c>
      <c r="D1461" t="s">
        <v>2905</v>
      </c>
      <c r="E1461" t="s">
        <v>2906</v>
      </c>
      <c r="F1461" s="1"/>
      <c r="G1461" s="1" t="s">
        <v>380</v>
      </c>
      <c r="H1461" s="1" t="s">
        <v>2900</v>
      </c>
      <c r="I1461" s="15"/>
      <c r="J1461" s="1" t="s">
        <v>78</v>
      </c>
      <c r="K1461">
        <v>1998.0</v>
      </c>
      <c r="L1461" t="str">
        <f t="shared" si="3"/>
        <v>HighBP_rHighBPEver.1998</v>
      </c>
      <c r="M1461" s="1" t="s">
        <v>669</v>
      </c>
      <c r="N1461" t="s">
        <v>193</v>
      </c>
      <c r="P1461" t="s">
        <v>2499</v>
      </c>
    </row>
    <row r="1462" ht="15.75" customHeight="1">
      <c r="A1462" t="s">
        <v>55</v>
      </c>
      <c r="B1462" t="s">
        <v>283</v>
      </c>
      <c r="D1462" t="s">
        <v>2907</v>
      </c>
      <c r="E1462" t="s">
        <v>2908</v>
      </c>
      <c r="F1462" s="1"/>
      <c r="G1462" s="1" t="s">
        <v>380</v>
      </c>
      <c r="H1462" s="1" t="s">
        <v>2900</v>
      </c>
      <c r="I1462" s="15"/>
      <c r="J1462" s="1" t="s">
        <v>78</v>
      </c>
      <c r="K1462">
        <v>2000.0</v>
      </c>
      <c r="L1462" t="str">
        <f t="shared" si="3"/>
        <v>HighBP_rHighBPEver.2000</v>
      </c>
      <c r="M1462" s="1" t="s">
        <v>669</v>
      </c>
      <c r="N1462" t="s">
        <v>193</v>
      </c>
      <c r="P1462" t="s">
        <v>2499</v>
      </c>
    </row>
    <row r="1463" ht="15.75" customHeight="1">
      <c r="A1463" t="s">
        <v>55</v>
      </c>
      <c r="B1463" t="s">
        <v>288</v>
      </c>
      <c r="D1463" t="s">
        <v>2909</v>
      </c>
      <c r="E1463" t="s">
        <v>2910</v>
      </c>
      <c r="F1463" s="1"/>
      <c r="G1463" s="1" t="s">
        <v>380</v>
      </c>
      <c r="H1463" s="1" t="s">
        <v>2900</v>
      </c>
      <c r="I1463" s="15"/>
      <c r="J1463" s="1" t="s">
        <v>78</v>
      </c>
      <c r="K1463">
        <v>2002.0</v>
      </c>
      <c r="L1463" t="str">
        <f t="shared" si="3"/>
        <v>HighBP_rHighBPEver.2002</v>
      </c>
      <c r="M1463" s="1" t="s">
        <v>669</v>
      </c>
      <c r="N1463" t="s">
        <v>193</v>
      </c>
      <c r="P1463" t="s">
        <v>2499</v>
      </c>
    </row>
    <row r="1464" ht="15.75" customHeight="1">
      <c r="A1464" t="s">
        <v>55</v>
      </c>
      <c r="B1464" t="s">
        <v>297</v>
      </c>
      <c r="D1464" t="s">
        <v>2911</v>
      </c>
      <c r="E1464" t="s">
        <v>2912</v>
      </c>
      <c r="F1464" s="1"/>
      <c r="G1464" s="1" t="s">
        <v>380</v>
      </c>
      <c r="H1464" s="1" t="s">
        <v>2900</v>
      </c>
      <c r="I1464" s="15"/>
      <c r="J1464" s="1" t="s">
        <v>78</v>
      </c>
      <c r="K1464">
        <v>2004.0</v>
      </c>
      <c r="L1464" t="str">
        <f t="shared" si="3"/>
        <v>HighBP_rHighBPEver.2004</v>
      </c>
      <c r="M1464" s="1" t="s">
        <v>669</v>
      </c>
      <c r="N1464" t="s">
        <v>193</v>
      </c>
      <c r="P1464" t="s">
        <v>2499</v>
      </c>
    </row>
    <row r="1465" ht="15.75" customHeight="1">
      <c r="A1465" t="s">
        <v>55</v>
      </c>
      <c r="B1465" t="s">
        <v>302</v>
      </c>
      <c r="D1465" t="s">
        <v>2913</v>
      </c>
      <c r="E1465" t="s">
        <v>2914</v>
      </c>
      <c r="F1465" s="1"/>
      <c r="G1465" s="1" t="s">
        <v>380</v>
      </c>
      <c r="H1465" s="1" t="s">
        <v>2900</v>
      </c>
      <c r="I1465" s="15"/>
      <c r="J1465" s="1" t="s">
        <v>78</v>
      </c>
      <c r="K1465">
        <v>2006.0</v>
      </c>
      <c r="L1465" t="str">
        <f t="shared" si="3"/>
        <v>HighBP_rHighBPEver.2006</v>
      </c>
      <c r="M1465" s="1" t="s">
        <v>669</v>
      </c>
      <c r="N1465" t="s">
        <v>193</v>
      </c>
      <c r="P1465" t="s">
        <v>2499</v>
      </c>
    </row>
    <row r="1466" ht="15.75" customHeight="1">
      <c r="A1466" t="s">
        <v>55</v>
      </c>
      <c r="B1466" t="s">
        <v>309</v>
      </c>
      <c r="D1466" t="s">
        <v>2915</v>
      </c>
      <c r="E1466" t="s">
        <v>2916</v>
      </c>
      <c r="F1466" s="1"/>
      <c r="G1466" s="1" t="s">
        <v>380</v>
      </c>
      <c r="H1466" s="1" t="s">
        <v>2900</v>
      </c>
      <c r="I1466" s="15"/>
      <c r="J1466" s="1" t="s">
        <v>78</v>
      </c>
      <c r="K1466">
        <v>2008.0</v>
      </c>
      <c r="L1466" t="str">
        <f t="shared" si="3"/>
        <v>HighBP_rHighBPEver.2008</v>
      </c>
      <c r="M1466" s="1" t="s">
        <v>669</v>
      </c>
      <c r="N1466" t="s">
        <v>193</v>
      </c>
      <c r="P1466" t="s">
        <v>2499</v>
      </c>
    </row>
    <row r="1467" ht="15.75" customHeight="1">
      <c r="A1467" t="s">
        <v>55</v>
      </c>
      <c r="B1467" t="s">
        <v>318</v>
      </c>
      <c r="D1467" t="s">
        <v>2917</v>
      </c>
      <c r="E1467" t="s">
        <v>2918</v>
      </c>
      <c r="F1467" s="1"/>
      <c r="G1467" s="1" t="s">
        <v>380</v>
      </c>
      <c r="H1467" s="1" t="s">
        <v>2900</v>
      </c>
      <c r="I1467" s="15"/>
      <c r="J1467" s="1" t="s">
        <v>78</v>
      </c>
      <c r="K1467">
        <v>2010.0</v>
      </c>
      <c r="L1467" t="str">
        <f t="shared" si="3"/>
        <v>HighBP_rHighBPEver.2010</v>
      </c>
      <c r="M1467" s="1" t="s">
        <v>669</v>
      </c>
      <c r="N1467" t="s">
        <v>193</v>
      </c>
      <c r="P1467" t="s">
        <v>2499</v>
      </c>
    </row>
    <row r="1468" ht="15.75" customHeight="1">
      <c r="A1468" t="s">
        <v>55</v>
      </c>
      <c r="B1468" t="s">
        <v>324</v>
      </c>
      <c r="D1468" t="s">
        <v>2919</v>
      </c>
      <c r="E1468" t="s">
        <v>2920</v>
      </c>
      <c r="F1468" s="1"/>
      <c r="G1468" s="1" t="s">
        <v>380</v>
      </c>
      <c r="H1468" s="1" t="s">
        <v>2900</v>
      </c>
      <c r="I1468" s="15"/>
      <c r="J1468" s="1" t="s">
        <v>78</v>
      </c>
      <c r="K1468">
        <v>2012.0</v>
      </c>
      <c r="L1468" t="str">
        <f t="shared" si="3"/>
        <v>HighBP_rHighBPEver.2012</v>
      </c>
      <c r="M1468" s="1" t="s">
        <v>669</v>
      </c>
      <c r="N1468" t="s">
        <v>193</v>
      </c>
      <c r="P1468" t="s">
        <v>2499</v>
      </c>
    </row>
    <row r="1469" ht="15.75" customHeight="1">
      <c r="A1469" t="s">
        <v>55</v>
      </c>
      <c r="B1469" t="s">
        <v>332</v>
      </c>
      <c r="D1469" t="s">
        <v>2921</v>
      </c>
      <c r="E1469" t="s">
        <v>2922</v>
      </c>
      <c r="F1469" s="1"/>
      <c r="G1469" s="1" t="s">
        <v>380</v>
      </c>
      <c r="H1469" s="1" t="s">
        <v>2900</v>
      </c>
      <c r="I1469" s="15"/>
      <c r="J1469" s="1" t="s">
        <v>78</v>
      </c>
      <c r="K1469">
        <v>2014.0</v>
      </c>
      <c r="L1469" t="str">
        <f t="shared" si="3"/>
        <v>HighBP_rHighBPEver.2014</v>
      </c>
      <c r="M1469" s="1" t="s">
        <v>669</v>
      </c>
      <c r="N1469" t="s">
        <v>193</v>
      </c>
      <c r="P1469" t="s">
        <v>2499</v>
      </c>
    </row>
    <row r="1470" ht="15.75" customHeight="1">
      <c r="A1470" t="s">
        <v>55</v>
      </c>
      <c r="B1470" t="s">
        <v>125</v>
      </c>
      <c r="D1470" t="s">
        <v>2923</v>
      </c>
      <c r="E1470" t="s">
        <v>2924</v>
      </c>
      <c r="F1470" s="1"/>
      <c r="G1470" s="1" t="s">
        <v>380</v>
      </c>
      <c r="H1470" s="1" t="s">
        <v>2925</v>
      </c>
      <c r="I1470" s="15"/>
      <c r="J1470" s="1" t="s">
        <v>341</v>
      </c>
      <c r="K1470">
        <v>1992.0</v>
      </c>
      <c r="L1470" t="str">
        <f t="shared" si="3"/>
        <v>HighBP_sHighBPEver.1992</v>
      </c>
      <c r="M1470" s="1" t="s">
        <v>669</v>
      </c>
      <c r="N1470" t="s">
        <v>193</v>
      </c>
      <c r="P1470" t="s">
        <v>2499</v>
      </c>
    </row>
    <row r="1471" ht="15.75" customHeight="1">
      <c r="A1471" t="s">
        <v>55</v>
      </c>
      <c r="B1471" t="s">
        <v>251</v>
      </c>
      <c r="D1471" t="s">
        <v>2926</v>
      </c>
      <c r="E1471" t="s">
        <v>2927</v>
      </c>
      <c r="F1471" s="1"/>
      <c r="G1471" s="1" t="s">
        <v>380</v>
      </c>
      <c r="H1471" s="1" t="s">
        <v>2925</v>
      </c>
      <c r="I1471" s="15"/>
      <c r="J1471" s="1" t="s">
        <v>341</v>
      </c>
      <c r="K1471">
        <v>1994.0</v>
      </c>
      <c r="L1471" t="str">
        <f t="shared" si="3"/>
        <v>HighBP_sHighBPEver.1994</v>
      </c>
      <c r="M1471" s="1" t="s">
        <v>669</v>
      </c>
      <c r="N1471" t="s">
        <v>193</v>
      </c>
      <c r="P1471" t="s">
        <v>2499</v>
      </c>
    </row>
    <row r="1472" ht="15.75" customHeight="1">
      <c r="A1472" t="s">
        <v>55</v>
      </c>
      <c r="B1472" t="s">
        <v>264</v>
      </c>
      <c r="D1472" t="s">
        <v>2928</v>
      </c>
      <c r="E1472" t="s">
        <v>2929</v>
      </c>
      <c r="F1472" s="1"/>
      <c r="G1472" s="1" t="s">
        <v>380</v>
      </c>
      <c r="H1472" s="1" t="s">
        <v>2925</v>
      </c>
      <c r="I1472" s="15"/>
      <c r="J1472" s="1" t="s">
        <v>341</v>
      </c>
      <c r="K1472">
        <v>1996.0</v>
      </c>
      <c r="L1472" t="str">
        <f t="shared" si="3"/>
        <v>HighBP_sHighBPEver.1996</v>
      </c>
      <c r="M1472" s="1" t="s">
        <v>669</v>
      </c>
      <c r="N1472" t="s">
        <v>193</v>
      </c>
      <c r="P1472" t="s">
        <v>2499</v>
      </c>
    </row>
    <row r="1473" ht="15.75" customHeight="1">
      <c r="A1473" t="s">
        <v>55</v>
      </c>
      <c r="B1473" t="s">
        <v>273</v>
      </c>
      <c r="D1473" t="s">
        <v>2930</v>
      </c>
      <c r="E1473" t="s">
        <v>2931</v>
      </c>
      <c r="F1473" s="1"/>
      <c r="G1473" s="1" t="s">
        <v>380</v>
      </c>
      <c r="H1473" s="1" t="s">
        <v>2925</v>
      </c>
      <c r="I1473" s="15"/>
      <c r="J1473" s="1" t="s">
        <v>341</v>
      </c>
      <c r="K1473">
        <v>1998.0</v>
      </c>
      <c r="L1473" t="str">
        <f t="shared" si="3"/>
        <v>HighBP_sHighBPEver.1998</v>
      </c>
      <c r="M1473" s="1" t="s">
        <v>669</v>
      </c>
      <c r="N1473" t="s">
        <v>193</v>
      </c>
      <c r="P1473" t="s">
        <v>2499</v>
      </c>
    </row>
    <row r="1474" ht="15.75" customHeight="1">
      <c r="A1474" t="s">
        <v>55</v>
      </c>
      <c r="B1474" t="s">
        <v>283</v>
      </c>
      <c r="D1474" t="s">
        <v>2932</v>
      </c>
      <c r="E1474" t="s">
        <v>2933</v>
      </c>
      <c r="F1474" s="1"/>
      <c r="G1474" s="1" t="s">
        <v>380</v>
      </c>
      <c r="H1474" s="1" t="s">
        <v>2925</v>
      </c>
      <c r="I1474" s="15"/>
      <c r="J1474" s="1" t="s">
        <v>341</v>
      </c>
      <c r="K1474">
        <v>2000.0</v>
      </c>
      <c r="L1474" t="str">
        <f t="shared" si="3"/>
        <v>HighBP_sHighBPEver.2000</v>
      </c>
      <c r="M1474" s="1" t="s">
        <v>669</v>
      </c>
      <c r="N1474" t="s">
        <v>193</v>
      </c>
      <c r="P1474" t="s">
        <v>2499</v>
      </c>
    </row>
    <row r="1475" ht="15.75" customHeight="1">
      <c r="A1475" t="s">
        <v>55</v>
      </c>
      <c r="B1475" t="s">
        <v>288</v>
      </c>
      <c r="D1475" t="s">
        <v>2934</v>
      </c>
      <c r="E1475" t="s">
        <v>2935</v>
      </c>
      <c r="F1475" s="1"/>
      <c r="G1475" s="1" t="s">
        <v>380</v>
      </c>
      <c r="H1475" s="1" t="s">
        <v>2925</v>
      </c>
      <c r="I1475" s="15"/>
      <c r="J1475" s="1" t="s">
        <v>341</v>
      </c>
      <c r="K1475">
        <v>2002.0</v>
      </c>
      <c r="L1475" t="str">
        <f t="shared" si="3"/>
        <v>HighBP_sHighBPEver.2002</v>
      </c>
      <c r="M1475" s="1" t="s">
        <v>669</v>
      </c>
      <c r="N1475" t="s">
        <v>193</v>
      </c>
      <c r="P1475" t="s">
        <v>2499</v>
      </c>
    </row>
    <row r="1476" ht="15.75" customHeight="1">
      <c r="A1476" t="s">
        <v>55</v>
      </c>
      <c r="B1476" t="s">
        <v>297</v>
      </c>
      <c r="D1476" t="s">
        <v>2936</v>
      </c>
      <c r="E1476" t="s">
        <v>2937</v>
      </c>
      <c r="F1476" s="1"/>
      <c r="G1476" s="1" t="s">
        <v>380</v>
      </c>
      <c r="H1476" s="1" t="s">
        <v>2925</v>
      </c>
      <c r="I1476" s="15"/>
      <c r="J1476" s="1" t="s">
        <v>341</v>
      </c>
      <c r="K1476">
        <v>2004.0</v>
      </c>
      <c r="L1476" t="str">
        <f t="shared" si="3"/>
        <v>HighBP_sHighBPEver.2004</v>
      </c>
      <c r="M1476" s="1" t="s">
        <v>669</v>
      </c>
      <c r="N1476" t="s">
        <v>193</v>
      </c>
      <c r="P1476" t="s">
        <v>2499</v>
      </c>
    </row>
    <row r="1477" ht="15.75" customHeight="1">
      <c r="A1477" t="s">
        <v>55</v>
      </c>
      <c r="B1477" t="s">
        <v>302</v>
      </c>
      <c r="D1477" t="s">
        <v>2938</v>
      </c>
      <c r="E1477" t="s">
        <v>2939</v>
      </c>
      <c r="F1477" s="1"/>
      <c r="G1477" s="1" t="s">
        <v>380</v>
      </c>
      <c r="H1477" s="1" t="s">
        <v>2925</v>
      </c>
      <c r="I1477" s="15"/>
      <c r="J1477" s="1" t="s">
        <v>341</v>
      </c>
      <c r="K1477">
        <v>2006.0</v>
      </c>
      <c r="L1477" t="str">
        <f t="shared" si="3"/>
        <v>HighBP_sHighBPEver.2006</v>
      </c>
      <c r="M1477" s="1" t="s">
        <v>669</v>
      </c>
      <c r="N1477" t="s">
        <v>193</v>
      </c>
      <c r="P1477" t="s">
        <v>2499</v>
      </c>
    </row>
    <row r="1478" ht="15.75" customHeight="1">
      <c r="A1478" t="s">
        <v>55</v>
      </c>
      <c r="B1478" t="s">
        <v>309</v>
      </c>
      <c r="D1478" t="s">
        <v>2940</v>
      </c>
      <c r="E1478" t="s">
        <v>2941</v>
      </c>
      <c r="F1478" s="1"/>
      <c r="G1478" s="1" t="s">
        <v>380</v>
      </c>
      <c r="H1478" s="1" t="s">
        <v>2925</v>
      </c>
      <c r="I1478" s="15"/>
      <c r="J1478" s="1" t="s">
        <v>341</v>
      </c>
      <c r="K1478">
        <v>2008.0</v>
      </c>
      <c r="L1478" t="str">
        <f t="shared" si="3"/>
        <v>HighBP_sHighBPEver.2008</v>
      </c>
      <c r="M1478" s="1" t="s">
        <v>669</v>
      </c>
      <c r="N1478" t="s">
        <v>193</v>
      </c>
      <c r="P1478" t="s">
        <v>2499</v>
      </c>
    </row>
    <row r="1479" ht="15.75" customHeight="1">
      <c r="A1479" t="s">
        <v>55</v>
      </c>
      <c r="B1479" t="s">
        <v>318</v>
      </c>
      <c r="D1479" t="s">
        <v>2942</v>
      </c>
      <c r="E1479" t="s">
        <v>2943</v>
      </c>
      <c r="F1479" s="1"/>
      <c r="G1479" s="1" t="s">
        <v>380</v>
      </c>
      <c r="H1479" s="1" t="s">
        <v>2925</v>
      </c>
      <c r="I1479" s="15"/>
      <c r="J1479" s="1" t="s">
        <v>341</v>
      </c>
      <c r="K1479">
        <v>2010.0</v>
      </c>
      <c r="L1479" t="str">
        <f t="shared" si="3"/>
        <v>HighBP_sHighBPEver.2010</v>
      </c>
      <c r="M1479" s="1" t="s">
        <v>669</v>
      </c>
      <c r="N1479" t="s">
        <v>193</v>
      </c>
      <c r="P1479" t="s">
        <v>2499</v>
      </c>
    </row>
    <row r="1480" ht="15.75" customHeight="1">
      <c r="A1480" t="s">
        <v>55</v>
      </c>
      <c r="B1480" t="s">
        <v>324</v>
      </c>
      <c r="D1480" t="s">
        <v>2944</v>
      </c>
      <c r="E1480" t="s">
        <v>2945</v>
      </c>
      <c r="F1480" s="1"/>
      <c r="G1480" s="1" t="s">
        <v>380</v>
      </c>
      <c r="H1480" s="1" t="s">
        <v>2925</v>
      </c>
      <c r="I1480" s="15"/>
      <c r="J1480" s="1" t="s">
        <v>341</v>
      </c>
      <c r="K1480">
        <v>2012.0</v>
      </c>
      <c r="L1480" t="str">
        <f t="shared" si="3"/>
        <v>HighBP_sHighBPEver.2012</v>
      </c>
      <c r="M1480" s="1" t="s">
        <v>669</v>
      </c>
      <c r="N1480" t="s">
        <v>193</v>
      </c>
      <c r="P1480" t="s">
        <v>2499</v>
      </c>
    </row>
    <row r="1481" ht="15.75" customHeight="1">
      <c r="A1481" t="s">
        <v>55</v>
      </c>
      <c r="B1481" t="s">
        <v>332</v>
      </c>
      <c r="D1481" t="s">
        <v>2946</v>
      </c>
      <c r="E1481" t="s">
        <v>2947</v>
      </c>
      <c r="F1481" s="1"/>
      <c r="G1481" s="1" t="s">
        <v>380</v>
      </c>
      <c r="H1481" s="1" t="s">
        <v>2925</v>
      </c>
      <c r="I1481" s="15"/>
      <c r="J1481" s="1" t="s">
        <v>341</v>
      </c>
      <c r="K1481">
        <v>2014.0</v>
      </c>
      <c r="L1481" t="str">
        <f t="shared" si="3"/>
        <v>HighBP_sHighBPEver.2014</v>
      </c>
      <c r="M1481" s="1" t="s">
        <v>669</v>
      </c>
      <c r="N1481" t="s">
        <v>193</v>
      </c>
      <c r="P1481" t="s">
        <v>2499</v>
      </c>
    </row>
    <row r="1482" ht="15.75" customHeight="1">
      <c r="A1482" t="s">
        <v>55</v>
      </c>
      <c r="B1482" t="s">
        <v>125</v>
      </c>
      <c r="D1482" t="s">
        <v>2948</v>
      </c>
      <c r="E1482" t="s">
        <v>2949</v>
      </c>
      <c r="F1482" s="1"/>
      <c r="G1482" s="1" t="s">
        <v>383</v>
      </c>
      <c r="H1482" s="1" t="s">
        <v>2950</v>
      </c>
      <c r="I1482" s="15"/>
      <c r="J1482" s="1" t="s">
        <v>78</v>
      </c>
      <c r="K1482">
        <v>1992.0</v>
      </c>
      <c r="L1482" t="str">
        <f t="shared" si="3"/>
        <v>Diabetes_rDiabetesEver.1992</v>
      </c>
      <c r="M1482" s="1" t="s">
        <v>669</v>
      </c>
      <c r="N1482" t="s">
        <v>193</v>
      </c>
      <c r="P1482" t="s">
        <v>2499</v>
      </c>
    </row>
    <row r="1483" ht="15.75" customHeight="1">
      <c r="A1483" t="s">
        <v>55</v>
      </c>
      <c r="B1483" t="s">
        <v>251</v>
      </c>
      <c r="D1483" t="s">
        <v>2951</v>
      </c>
      <c r="E1483" t="s">
        <v>2952</v>
      </c>
      <c r="F1483" s="1"/>
      <c r="G1483" s="1" t="s">
        <v>383</v>
      </c>
      <c r="H1483" s="1" t="s">
        <v>2950</v>
      </c>
      <c r="I1483" s="15"/>
      <c r="J1483" s="1" t="s">
        <v>78</v>
      </c>
      <c r="K1483">
        <v>1994.0</v>
      </c>
      <c r="L1483" t="str">
        <f t="shared" si="3"/>
        <v>Diabetes_rDiabetesEver.1994</v>
      </c>
      <c r="M1483" s="1" t="s">
        <v>669</v>
      </c>
      <c r="N1483" t="s">
        <v>193</v>
      </c>
      <c r="P1483" t="s">
        <v>2499</v>
      </c>
    </row>
    <row r="1484" ht="15.75" customHeight="1">
      <c r="A1484" t="s">
        <v>55</v>
      </c>
      <c r="B1484" t="s">
        <v>264</v>
      </c>
      <c r="D1484" t="s">
        <v>2953</v>
      </c>
      <c r="E1484" t="s">
        <v>2954</v>
      </c>
      <c r="F1484" s="1"/>
      <c r="G1484" s="1" t="s">
        <v>383</v>
      </c>
      <c r="H1484" s="1" t="s">
        <v>2950</v>
      </c>
      <c r="I1484" s="15"/>
      <c r="J1484" s="1" t="s">
        <v>78</v>
      </c>
      <c r="K1484">
        <v>1996.0</v>
      </c>
      <c r="L1484" t="str">
        <f t="shared" si="3"/>
        <v>Diabetes_rDiabetesEver.1996</v>
      </c>
      <c r="M1484" s="1" t="s">
        <v>669</v>
      </c>
      <c r="N1484" t="s">
        <v>193</v>
      </c>
      <c r="P1484" t="s">
        <v>2499</v>
      </c>
    </row>
    <row r="1485" ht="15.75" customHeight="1">
      <c r="A1485" t="s">
        <v>55</v>
      </c>
      <c r="B1485" t="s">
        <v>273</v>
      </c>
      <c r="D1485" t="s">
        <v>2955</v>
      </c>
      <c r="E1485" t="s">
        <v>2956</v>
      </c>
      <c r="F1485" s="1"/>
      <c r="G1485" s="1" t="s">
        <v>383</v>
      </c>
      <c r="H1485" s="1" t="s">
        <v>2950</v>
      </c>
      <c r="I1485" s="15"/>
      <c r="J1485" s="1" t="s">
        <v>78</v>
      </c>
      <c r="K1485">
        <v>1998.0</v>
      </c>
      <c r="L1485" t="str">
        <f t="shared" si="3"/>
        <v>Diabetes_rDiabetesEver.1998</v>
      </c>
      <c r="M1485" s="1" t="s">
        <v>669</v>
      </c>
      <c r="N1485" t="s">
        <v>193</v>
      </c>
      <c r="P1485" t="s">
        <v>2499</v>
      </c>
    </row>
    <row r="1486" ht="15.75" customHeight="1">
      <c r="A1486" t="s">
        <v>55</v>
      </c>
      <c r="B1486" t="s">
        <v>283</v>
      </c>
      <c r="D1486" t="s">
        <v>2957</v>
      </c>
      <c r="E1486" t="s">
        <v>2958</v>
      </c>
      <c r="F1486" s="1"/>
      <c r="G1486" s="1" t="s">
        <v>383</v>
      </c>
      <c r="H1486" s="1" t="s">
        <v>2950</v>
      </c>
      <c r="I1486" s="15"/>
      <c r="J1486" s="1" t="s">
        <v>78</v>
      </c>
      <c r="K1486">
        <v>2000.0</v>
      </c>
      <c r="L1486" t="str">
        <f t="shared" si="3"/>
        <v>Diabetes_rDiabetesEver.2000</v>
      </c>
      <c r="M1486" s="1" t="s">
        <v>669</v>
      </c>
      <c r="N1486" t="s">
        <v>193</v>
      </c>
      <c r="P1486" t="s">
        <v>2499</v>
      </c>
    </row>
    <row r="1487" ht="15.75" customHeight="1">
      <c r="A1487" t="s">
        <v>55</v>
      </c>
      <c r="B1487" t="s">
        <v>288</v>
      </c>
      <c r="D1487" t="s">
        <v>2959</v>
      </c>
      <c r="E1487" t="s">
        <v>2960</v>
      </c>
      <c r="F1487" s="1"/>
      <c r="G1487" s="1" t="s">
        <v>383</v>
      </c>
      <c r="H1487" s="1" t="s">
        <v>2950</v>
      </c>
      <c r="I1487" s="15"/>
      <c r="J1487" s="1" t="s">
        <v>78</v>
      </c>
      <c r="K1487">
        <v>2002.0</v>
      </c>
      <c r="L1487" t="str">
        <f t="shared" si="3"/>
        <v>Diabetes_rDiabetesEver.2002</v>
      </c>
      <c r="M1487" s="1" t="s">
        <v>669</v>
      </c>
      <c r="N1487" t="s">
        <v>193</v>
      </c>
      <c r="P1487" t="s">
        <v>2499</v>
      </c>
    </row>
    <row r="1488" ht="15.75" customHeight="1">
      <c r="A1488" t="s">
        <v>55</v>
      </c>
      <c r="B1488" t="s">
        <v>297</v>
      </c>
      <c r="D1488" t="s">
        <v>2961</v>
      </c>
      <c r="E1488" t="s">
        <v>2962</v>
      </c>
      <c r="F1488" s="1"/>
      <c r="G1488" s="1" t="s">
        <v>383</v>
      </c>
      <c r="H1488" s="1" t="s">
        <v>2950</v>
      </c>
      <c r="I1488" s="15"/>
      <c r="J1488" s="1" t="s">
        <v>78</v>
      </c>
      <c r="K1488">
        <v>2004.0</v>
      </c>
      <c r="L1488" t="str">
        <f t="shared" si="3"/>
        <v>Diabetes_rDiabetesEver.2004</v>
      </c>
      <c r="M1488" s="1" t="s">
        <v>669</v>
      </c>
      <c r="N1488" t="s">
        <v>193</v>
      </c>
      <c r="P1488" t="s">
        <v>2499</v>
      </c>
    </row>
    <row r="1489" ht="15.75" customHeight="1">
      <c r="A1489" t="s">
        <v>55</v>
      </c>
      <c r="B1489" t="s">
        <v>302</v>
      </c>
      <c r="D1489" t="s">
        <v>2963</v>
      </c>
      <c r="E1489" t="s">
        <v>2964</v>
      </c>
      <c r="F1489" s="1"/>
      <c r="G1489" s="1" t="s">
        <v>383</v>
      </c>
      <c r="H1489" s="1" t="s">
        <v>2950</v>
      </c>
      <c r="I1489" s="15"/>
      <c r="J1489" s="1" t="s">
        <v>78</v>
      </c>
      <c r="K1489">
        <v>2006.0</v>
      </c>
      <c r="L1489" t="str">
        <f t="shared" si="3"/>
        <v>Diabetes_rDiabetesEver.2006</v>
      </c>
      <c r="M1489" s="1" t="s">
        <v>669</v>
      </c>
      <c r="N1489" t="s">
        <v>193</v>
      </c>
      <c r="P1489" t="s">
        <v>2499</v>
      </c>
    </row>
    <row r="1490" ht="15.75" customHeight="1">
      <c r="A1490" t="s">
        <v>55</v>
      </c>
      <c r="B1490" t="s">
        <v>309</v>
      </c>
      <c r="D1490" t="s">
        <v>2965</v>
      </c>
      <c r="E1490" t="s">
        <v>2966</v>
      </c>
      <c r="F1490" s="1"/>
      <c r="G1490" s="1" t="s">
        <v>383</v>
      </c>
      <c r="H1490" s="1" t="s">
        <v>2950</v>
      </c>
      <c r="I1490" s="15"/>
      <c r="J1490" s="1" t="s">
        <v>78</v>
      </c>
      <c r="K1490">
        <v>2008.0</v>
      </c>
      <c r="L1490" t="str">
        <f t="shared" si="3"/>
        <v>Diabetes_rDiabetesEver.2008</v>
      </c>
      <c r="M1490" s="1" t="s">
        <v>669</v>
      </c>
      <c r="N1490" t="s">
        <v>193</v>
      </c>
      <c r="P1490" t="s">
        <v>2499</v>
      </c>
    </row>
    <row r="1491" ht="15.75" customHeight="1">
      <c r="A1491" t="s">
        <v>55</v>
      </c>
      <c r="B1491" t="s">
        <v>318</v>
      </c>
      <c r="D1491" t="s">
        <v>2967</v>
      </c>
      <c r="E1491" t="s">
        <v>2968</v>
      </c>
      <c r="F1491" s="1"/>
      <c r="G1491" s="1" t="s">
        <v>383</v>
      </c>
      <c r="H1491" s="1" t="s">
        <v>2950</v>
      </c>
      <c r="I1491" s="15"/>
      <c r="J1491" s="1" t="s">
        <v>78</v>
      </c>
      <c r="K1491">
        <v>2010.0</v>
      </c>
      <c r="L1491" t="str">
        <f t="shared" si="3"/>
        <v>Diabetes_rDiabetesEver.2010</v>
      </c>
      <c r="M1491" s="1" t="s">
        <v>669</v>
      </c>
      <c r="N1491" t="s">
        <v>193</v>
      </c>
      <c r="P1491" t="s">
        <v>2499</v>
      </c>
    </row>
    <row r="1492" ht="15.75" customHeight="1">
      <c r="A1492" t="s">
        <v>55</v>
      </c>
      <c r="B1492" t="s">
        <v>324</v>
      </c>
      <c r="D1492" t="s">
        <v>2969</v>
      </c>
      <c r="E1492" t="s">
        <v>2970</v>
      </c>
      <c r="F1492" s="1"/>
      <c r="G1492" s="1" t="s">
        <v>383</v>
      </c>
      <c r="H1492" s="1" t="s">
        <v>2950</v>
      </c>
      <c r="I1492" s="15"/>
      <c r="J1492" s="1" t="s">
        <v>78</v>
      </c>
      <c r="K1492">
        <v>2012.0</v>
      </c>
      <c r="L1492" t="str">
        <f t="shared" si="3"/>
        <v>Diabetes_rDiabetesEver.2012</v>
      </c>
      <c r="M1492" s="1" t="s">
        <v>669</v>
      </c>
      <c r="N1492" t="s">
        <v>193</v>
      </c>
      <c r="P1492" t="s">
        <v>2499</v>
      </c>
    </row>
    <row r="1493" ht="15.75" customHeight="1">
      <c r="A1493" t="s">
        <v>55</v>
      </c>
      <c r="B1493" t="s">
        <v>332</v>
      </c>
      <c r="D1493" t="s">
        <v>2971</v>
      </c>
      <c r="E1493" t="s">
        <v>2972</v>
      </c>
      <c r="F1493" s="1"/>
      <c r="G1493" s="1" t="s">
        <v>383</v>
      </c>
      <c r="H1493" s="1" t="s">
        <v>2950</v>
      </c>
      <c r="I1493" s="15"/>
      <c r="J1493" s="1" t="s">
        <v>78</v>
      </c>
      <c r="K1493">
        <v>2014.0</v>
      </c>
      <c r="L1493" t="str">
        <f t="shared" si="3"/>
        <v>Diabetes_rDiabetesEver.2014</v>
      </c>
      <c r="M1493" s="1" t="s">
        <v>669</v>
      </c>
      <c r="N1493" t="s">
        <v>193</v>
      </c>
      <c r="P1493" t="s">
        <v>2499</v>
      </c>
    </row>
    <row r="1494" ht="15.75" customHeight="1">
      <c r="A1494" t="s">
        <v>55</v>
      </c>
      <c r="B1494" t="s">
        <v>125</v>
      </c>
      <c r="D1494" t="s">
        <v>2973</v>
      </c>
      <c r="E1494" t="s">
        <v>2974</v>
      </c>
      <c r="F1494" s="1"/>
      <c r="G1494" s="1" t="s">
        <v>383</v>
      </c>
      <c r="H1494" s="1" t="s">
        <v>2975</v>
      </c>
      <c r="I1494" s="15"/>
      <c r="J1494" s="1" t="s">
        <v>341</v>
      </c>
      <c r="K1494">
        <v>1992.0</v>
      </c>
      <c r="L1494" t="str">
        <f t="shared" si="3"/>
        <v>Diabetes_sDiabetesEver.1992</v>
      </c>
      <c r="M1494" s="1" t="s">
        <v>669</v>
      </c>
      <c r="N1494" t="s">
        <v>193</v>
      </c>
      <c r="P1494" t="s">
        <v>2499</v>
      </c>
    </row>
    <row r="1495" ht="15.75" customHeight="1">
      <c r="A1495" t="s">
        <v>55</v>
      </c>
      <c r="B1495" t="s">
        <v>251</v>
      </c>
      <c r="D1495" t="s">
        <v>2976</v>
      </c>
      <c r="E1495" t="s">
        <v>2977</v>
      </c>
      <c r="F1495" s="1"/>
      <c r="G1495" s="1" t="s">
        <v>383</v>
      </c>
      <c r="H1495" s="1" t="s">
        <v>2975</v>
      </c>
      <c r="I1495" s="15"/>
      <c r="J1495" s="1" t="s">
        <v>341</v>
      </c>
      <c r="K1495">
        <v>1994.0</v>
      </c>
      <c r="L1495" t="str">
        <f t="shared" si="3"/>
        <v>Diabetes_sDiabetesEver.1994</v>
      </c>
      <c r="M1495" s="1" t="s">
        <v>669</v>
      </c>
      <c r="N1495" t="s">
        <v>193</v>
      </c>
      <c r="P1495" t="s">
        <v>2499</v>
      </c>
    </row>
    <row r="1496" ht="15.75" customHeight="1">
      <c r="A1496" t="s">
        <v>55</v>
      </c>
      <c r="B1496" t="s">
        <v>264</v>
      </c>
      <c r="D1496" t="s">
        <v>2978</v>
      </c>
      <c r="E1496" t="s">
        <v>2979</v>
      </c>
      <c r="F1496" s="1"/>
      <c r="G1496" s="1" t="s">
        <v>383</v>
      </c>
      <c r="H1496" s="1" t="s">
        <v>2975</v>
      </c>
      <c r="I1496" s="15"/>
      <c r="J1496" s="1" t="s">
        <v>341</v>
      </c>
      <c r="K1496">
        <v>1996.0</v>
      </c>
      <c r="L1496" t="str">
        <f t="shared" si="3"/>
        <v>Diabetes_sDiabetesEver.1996</v>
      </c>
      <c r="M1496" s="1" t="s">
        <v>669</v>
      </c>
      <c r="N1496" t="s">
        <v>193</v>
      </c>
      <c r="P1496" t="s">
        <v>2499</v>
      </c>
    </row>
    <row r="1497" ht="15.75" customHeight="1">
      <c r="A1497" t="s">
        <v>55</v>
      </c>
      <c r="B1497" t="s">
        <v>273</v>
      </c>
      <c r="D1497" t="s">
        <v>2980</v>
      </c>
      <c r="E1497" t="s">
        <v>2981</v>
      </c>
      <c r="F1497" s="1"/>
      <c r="G1497" s="1" t="s">
        <v>383</v>
      </c>
      <c r="H1497" s="1" t="s">
        <v>2975</v>
      </c>
      <c r="I1497" s="15"/>
      <c r="J1497" s="1" t="s">
        <v>341</v>
      </c>
      <c r="K1497">
        <v>1998.0</v>
      </c>
      <c r="L1497" t="str">
        <f t="shared" si="3"/>
        <v>Diabetes_sDiabetesEver.1998</v>
      </c>
      <c r="M1497" s="1" t="s">
        <v>669</v>
      </c>
      <c r="N1497" t="s">
        <v>193</v>
      </c>
      <c r="P1497" t="s">
        <v>2499</v>
      </c>
    </row>
    <row r="1498" ht="15.75" customHeight="1">
      <c r="A1498" t="s">
        <v>55</v>
      </c>
      <c r="B1498" t="s">
        <v>283</v>
      </c>
      <c r="D1498" t="s">
        <v>2982</v>
      </c>
      <c r="E1498" t="s">
        <v>2983</v>
      </c>
      <c r="F1498" s="1"/>
      <c r="G1498" s="1" t="s">
        <v>383</v>
      </c>
      <c r="H1498" s="1" t="s">
        <v>2975</v>
      </c>
      <c r="I1498" s="15"/>
      <c r="J1498" s="1" t="s">
        <v>341</v>
      </c>
      <c r="K1498">
        <v>2000.0</v>
      </c>
      <c r="L1498" t="str">
        <f t="shared" si="3"/>
        <v>Diabetes_sDiabetesEver.2000</v>
      </c>
      <c r="M1498" s="1" t="s">
        <v>669</v>
      </c>
      <c r="N1498" t="s">
        <v>193</v>
      </c>
      <c r="P1498" t="s">
        <v>2499</v>
      </c>
    </row>
    <row r="1499" ht="15.75" customHeight="1">
      <c r="A1499" t="s">
        <v>55</v>
      </c>
      <c r="B1499" t="s">
        <v>288</v>
      </c>
      <c r="D1499" t="s">
        <v>2984</v>
      </c>
      <c r="E1499" t="s">
        <v>2985</v>
      </c>
      <c r="F1499" s="1"/>
      <c r="G1499" s="1" t="s">
        <v>383</v>
      </c>
      <c r="H1499" s="1" t="s">
        <v>2975</v>
      </c>
      <c r="I1499" s="15"/>
      <c r="J1499" s="1" t="s">
        <v>341</v>
      </c>
      <c r="K1499">
        <v>2002.0</v>
      </c>
      <c r="L1499" t="str">
        <f t="shared" si="3"/>
        <v>Diabetes_sDiabetesEver.2002</v>
      </c>
      <c r="M1499" s="1" t="s">
        <v>669</v>
      </c>
      <c r="N1499" t="s">
        <v>193</v>
      </c>
      <c r="P1499" t="s">
        <v>2499</v>
      </c>
    </row>
    <row r="1500" ht="15.75" customHeight="1">
      <c r="A1500" t="s">
        <v>55</v>
      </c>
      <c r="B1500" t="s">
        <v>297</v>
      </c>
      <c r="D1500" t="s">
        <v>2986</v>
      </c>
      <c r="E1500" t="s">
        <v>2987</v>
      </c>
      <c r="F1500" s="1"/>
      <c r="G1500" s="1" t="s">
        <v>383</v>
      </c>
      <c r="H1500" s="1" t="s">
        <v>2975</v>
      </c>
      <c r="I1500" s="15"/>
      <c r="J1500" s="1" t="s">
        <v>341</v>
      </c>
      <c r="K1500">
        <v>2004.0</v>
      </c>
      <c r="L1500" t="str">
        <f t="shared" si="3"/>
        <v>Diabetes_sDiabetesEver.2004</v>
      </c>
      <c r="M1500" s="1" t="s">
        <v>669</v>
      </c>
      <c r="N1500" t="s">
        <v>193</v>
      </c>
      <c r="P1500" t="s">
        <v>2499</v>
      </c>
    </row>
    <row r="1501" ht="15.75" customHeight="1">
      <c r="A1501" t="s">
        <v>55</v>
      </c>
      <c r="B1501" t="s">
        <v>302</v>
      </c>
      <c r="D1501" t="s">
        <v>2988</v>
      </c>
      <c r="E1501" t="s">
        <v>2989</v>
      </c>
      <c r="F1501" s="1"/>
      <c r="G1501" s="1" t="s">
        <v>383</v>
      </c>
      <c r="H1501" s="1" t="s">
        <v>2975</v>
      </c>
      <c r="I1501" s="15"/>
      <c r="J1501" s="1" t="s">
        <v>341</v>
      </c>
      <c r="K1501">
        <v>2006.0</v>
      </c>
      <c r="L1501" t="str">
        <f t="shared" si="3"/>
        <v>Diabetes_sDiabetesEver.2006</v>
      </c>
      <c r="M1501" s="1" t="s">
        <v>669</v>
      </c>
      <c r="N1501" t="s">
        <v>193</v>
      </c>
      <c r="P1501" t="s">
        <v>2499</v>
      </c>
    </row>
    <row r="1502" ht="15.75" customHeight="1">
      <c r="A1502" t="s">
        <v>55</v>
      </c>
      <c r="B1502" t="s">
        <v>309</v>
      </c>
      <c r="D1502" t="s">
        <v>2990</v>
      </c>
      <c r="E1502" t="s">
        <v>2991</v>
      </c>
      <c r="F1502" s="1"/>
      <c r="G1502" s="1" t="s">
        <v>383</v>
      </c>
      <c r="H1502" s="1" t="s">
        <v>2975</v>
      </c>
      <c r="I1502" s="15"/>
      <c r="J1502" s="1" t="s">
        <v>341</v>
      </c>
      <c r="K1502">
        <v>2008.0</v>
      </c>
      <c r="L1502" t="str">
        <f t="shared" si="3"/>
        <v>Diabetes_sDiabetesEver.2008</v>
      </c>
      <c r="M1502" s="1" t="s">
        <v>669</v>
      </c>
      <c r="N1502" t="s">
        <v>193</v>
      </c>
      <c r="P1502" t="s">
        <v>2499</v>
      </c>
    </row>
    <row r="1503" ht="15.75" customHeight="1">
      <c r="A1503" t="s">
        <v>55</v>
      </c>
      <c r="B1503" t="s">
        <v>318</v>
      </c>
      <c r="D1503" t="s">
        <v>2992</v>
      </c>
      <c r="E1503" t="s">
        <v>2993</v>
      </c>
      <c r="F1503" s="1"/>
      <c r="G1503" s="1" t="s">
        <v>383</v>
      </c>
      <c r="H1503" s="1" t="s">
        <v>2975</v>
      </c>
      <c r="I1503" s="15"/>
      <c r="J1503" s="1" t="s">
        <v>341</v>
      </c>
      <c r="K1503">
        <v>2010.0</v>
      </c>
      <c r="L1503" t="str">
        <f t="shared" si="3"/>
        <v>Diabetes_sDiabetesEver.2010</v>
      </c>
      <c r="M1503" s="1" t="s">
        <v>669</v>
      </c>
      <c r="N1503" t="s">
        <v>193</v>
      </c>
      <c r="P1503" t="s">
        <v>2499</v>
      </c>
    </row>
    <row r="1504" ht="15.75" customHeight="1">
      <c r="A1504" t="s">
        <v>55</v>
      </c>
      <c r="B1504" t="s">
        <v>324</v>
      </c>
      <c r="D1504" t="s">
        <v>2994</v>
      </c>
      <c r="E1504" t="s">
        <v>2995</v>
      </c>
      <c r="F1504" s="1"/>
      <c r="G1504" s="1" t="s">
        <v>383</v>
      </c>
      <c r="H1504" s="1" t="s">
        <v>2975</v>
      </c>
      <c r="I1504" s="15"/>
      <c r="J1504" s="1" t="s">
        <v>341</v>
      </c>
      <c r="K1504">
        <v>2012.0</v>
      </c>
      <c r="L1504" t="str">
        <f t="shared" si="3"/>
        <v>Diabetes_sDiabetesEver.2012</v>
      </c>
      <c r="M1504" s="1" t="s">
        <v>669</v>
      </c>
      <c r="N1504" t="s">
        <v>193</v>
      </c>
      <c r="P1504" t="s">
        <v>2499</v>
      </c>
    </row>
    <row r="1505" ht="15.75" customHeight="1">
      <c r="A1505" t="s">
        <v>55</v>
      </c>
      <c r="B1505" t="s">
        <v>332</v>
      </c>
      <c r="D1505" t="s">
        <v>2996</v>
      </c>
      <c r="E1505" t="s">
        <v>2997</v>
      </c>
      <c r="F1505" s="1"/>
      <c r="G1505" s="1" t="s">
        <v>383</v>
      </c>
      <c r="H1505" s="1" t="s">
        <v>2975</v>
      </c>
      <c r="I1505" s="15"/>
      <c r="J1505" s="1" t="s">
        <v>341</v>
      </c>
      <c r="K1505">
        <v>2014.0</v>
      </c>
      <c r="L1505" t="str">
        <f t="shared" si="3"/>
        <v>Diabetes_sDiabetesEver.2014</v>
      </c>
      <c r="M1505" s="1" t="s">
        <v>669</v>
      </c>
      <c r="N1505" t="s">
        <v>193</v>
      </c>
      <c r="P1505" t="s">
        <v>2499</v>
      </c>
    </row>
    <row r="1506" ht="15.75" customHeight="1">
      <c r="A1506" t="s">
        <v>55</v>
      </c>
      <c r="B1506" t="s">
        <v>125</v>
      </c>
      <c r="D1506" t="s">
        <v>2998</v>
      </c>
      <c r="E1506" t="s">
        <v>2999</v>
      </c>
      <c r="F1506" s="1"/>
      <c r="G1506" s="1" t="s">
        <v>386</v>
      </c>
      <c r="H1506" s="1" t="s">
        <v>3000</v>
      </c>
      <c r="I1506" s="15"/>
      <c r="J1506" s="1" t="s">
        <v>78</v>
      </c>
      <c r="K1506">
        <v>1992.0</v>
      </c>
      <c r="L1506" t="str">
        <f t="shared" si="3"/>
        <v>Cancer_rCancerEver.1992</v>
      </c>
      <c r="M1506" s="1" t="s">
        <v>669</v>
      </c>
      <c r="N1506" t="s">
        <v>193</v>
      </c>
      <c r="P1506" t="s">
        <v>2499</v>
      </c>
    </row>
    <row r="1507" ht="15.75" customHeight="1">
      <c r="A1507" t="s">
        <v>55</v>
      </c>
      <c r="B1507" t="s">
        <v>251</v>
      </c>
      <c r="D1507" t="s">
        <v>3001</v>
      </c>
      <c r="E1507" t="s">
        <v>3002</v>
      </c>
      <c r="F1507" s="1"/>
      <c r="G1507" s="1" t="s">
        <v>386</v>
      </c>
      <c r="H1507" s="1" t="s">
        <v>3000</v>
      </c>
      <c r="I1507" s="15"/>
      <c r="J1507" s="1" t="s">
        <v>78</v>
      </c>
      <c r="K1507">
        <v>1994.0</v>
      </c>
      <c r="L1507" t="str">
        <f t="shared" si="3"/>
        <v>Cancer_rCancerEver.1994</v>
      </c>
      <c r="M1507" s="1" t="s">
        <v>669</v>
      </c>
      <c r="N1507" t="s">
        <v>193</v>
      </c>
      <c r="P1507" t="s">
        <v>2499</v>
      </c>
    </row>
    <row r="1508" ht="15.75" customHeight="1">
      <c r="A1508" t="s">
        <v>55</v>
      </c>
      <c r="B1508" t="s">
        <v>264</v>
      </c>
      <c r="D1508" t="s">
        <v>3003</v>
      </c>
      <c r="E1508" t="s">
        <v>3004</v>
      </c>
      <c r="F1508" s="1"/>
      <c r="G1508" s="1" t="s">
        <v>386</v>
      </c>
      <c r="H1508" s="1" t="s">
        <v>3000</v>
      </c>
      <c r="I1508" s="15"/>
      <c r="J1508" s="1" t="s">
        <v>78</v>
      </c>
      <c r="K1508">
        <v>1996.0</v>
      </c>
      <c r="L1508" t="str">
        <f t="shared" si="3"/>
        <v>Cancer_rCancerEver.1996</v>
      </c>
      <c r="M1508" s="1" t="s">
        <v>669</v>
      </c>
      <c r="N1508" t="s">
        <v>193</v>
      </c>
      <c r="P1508" t="s">
        <v>2499</v>
      </c>
    </row>
    <row r="1509" ht="15.75" customHeight="1">
      <c r="A1509" t="s">
        <v>55</v>
      </c>
      <c r="B1509" t="s">
        <v>273</v>
      </c>
      <c r="D1509" t="s">
        <v>3005</v>
      </c>
      <c r="E1509" t="s">
        <v>3006</v>
      </c>
      <c r="F1509" s="1"/>
      <c r="G1509" s="1" t="s">
        <v>386</v>
      </c>
      <c r="H1509" s="1" t="s">
        <v>3000</v>
      </c>
      <c r="I1509" s="15"/>
      <c r="J1509" s="1" t="s">
        <v>78</v>
      </c>
      <c r="K1509">
        <v>1998.0</v>
      </c>
      <c r="L1509" t="str">
        <f t="shared" si="3"/>
        <v>Cancer_rCancerEver.1998</v>
      </c>
      <c r="M1509" s="1" t="s">
        <v>669</v>
      </c>
      <c r="N1509" t="s">
        <v>193</v>
      </c>
      <c r="P1509" t="s">
        <v>2499</v>
      </c>
    </row>
    <row r="1510" ht="15.75" customHeight="1">
      <c r="A1510" t="s">
        <v>55</v>
      </c>
      <c r="B1510" t="s">
        <v>283</v>
      </c>
      <c r="D1510" t="s">
        <v>3007</v>
      </c>
      <c r="E1510" t="s">
        <v>3008</v>
      </c>
      <c r="F1510" s="1"/>
      <c r="G1510" s="1" t="s">
        <v>386</v>
      </c>
      <c r="H1510" s="1" t="s">
        <v>3000</v>
      </c>
      <c r="I1510" s="15"/>
      <c r="J1510" s="1" t="s">
        <v>78</v>
      </c>
      <c r="K1510">
        <v>2000.0</v>
      </c>
      <c r="L1510" t="str">
        <f t="shared" si="3"/>
        <v>Cancer_rCancerEver.2000</v>
      </c>
      <c r="M1510" s="1" t="s">
        <v>669</v>
      </c>
      <c r="N1510" t="s">
        <v>193</v>
      </c>
      <c r="P1510" t="s">
        <v>2499</v>
      </c>
    </row>
    <row r="1511" ht="15.75" customHeight="1">
      <c r="A1511" t="s">
        <v>55</v>
      </c>
      <c r="B1511" t="s">
        <v>288</v>
      </c>
      <c r="D1511" t="s">
        <v>3009</v>
      </c>
      <c r="E1511" t="s">
        <v>3010</v>
      </c>
      <c r="F1511" s="1"/>
      <c r="G1511" s="1" t="s">
        <v>386</v>
      </c>
      <c r="H1511" s="1" t="s">
        <v>3000</v>
      </c>
      <c r="I1511" s="15"/>
      <c r="J1511" s="1" t="s">
        <v>78</v>
      </c>
      <c r="K1511">
        <v>2002.0</v>
      </c>
      <c r="L1511" t="str">
        <f t="shared" si="3"/>
        <v>Cancer_rCancerEver.2002</v>
      </c>
      <c r="M1511" s="1" t="s">
        <v>669</v>
      </c>
      <c r="N1511" t="s">
        <v>193</v>
      </c>
      <c r="P1511" t="s">
        <v>2499</v>
      </c>
    </row>
    <row r="1512" ht="15.75" customHeight="1">
      <c r="A1512" t="s">
        <v>55</v>
      </c>
      <c r="B1512" t="s">
        <v>297</v>
      </c>
      <c r="D1512" t="s">
        <v>3011</v>
      </c>
      <c r="E1512" t="s">
        <v>3012</v>
      </c>
      <c r="F1512" s="1"/>
      <c r="G1512" s="1" t="s">
        <v>386</v>
      </c>
      <c r="H1512" s="1" t="s">
        <v>3000</v>
      </c>
      <c r="I1512" s="15"/>
      <c r="J1512" s="1" t="s">
        <v>78</v>
      </c>
      <c r="K1512">
        <v>2004.0</v>
      </c>
      <c r="L1512" t="str">
        <f t="shared" si="3"/>
        <v>Cancer_rCancerEver.2004</v>
      </c>
      <c r="M1512" s="1" t="s">
        <v>669</v>
      </c>
      <c r="N1512" t="s">
        <v>193</v>
      </c>
      <c r="P1512" t="s">
        <v>2499</v>
      </c>
    </row>
    <row r="1513" ht="15.75" customHeight="1">
      <c r="A1513" t="s">
        <v>55</v>
      </c>
      <c r="B1513" t="s">
        <v>302</v>
      </c>
      <c r="D1513" t="s">
        <v>3013</v>
      </c>
      <c r="E1513" t="s">
        <v>3014</v>
      </c>
      <c r="F1513" s="1"/>
      <c r="G1513" s="1" t="s">
        <v>386</v>
      </c>
      <c r="H1513" s="1" t="s">
        <v>3000</v>
      </c>
      <c r="I1513" s="15"/>
      <c r="J1513" s="1" t="s">
        <v>78</v>
      </c>
      <c r="K1513">
        <v>2006.0</v>
      </c>
      <c r="L1513" t="str">
        <f t="shared" si="3"/>
        <v>Cancer_rCancerEver.2006</v>
      </c>
      <c r="M1513" s="1" t="s">
        <v>669</v>
      </c>
      <c r="N1513" t="s">
        <v>193</v>
      </c>
      <c r="P1513" t="s">
        <v>2499</v>
      </c>
    </row>
    <row r="1514" ht="15.75" customHeight="1">
      <c r="A1514" t="s">
        <v>55</v>
      </c>
      <c r="B1514" t="s">
        <v>309</v>
      </c>
      <c r="D1514" t="s">
        <v>3015</v>
      </c>
      <c r="E1514" t="s">
        <v>3016</v>
      </c>
      <c r="F1514" s="1"/>
      <c r="G1514" s="1" t="s">
        <v>386</v>
      </c>
      <c r="H1514" s="1" t="s">
        <v>3000</v>
      </c>
      <c r="I1514" s="15"/>
      <c r="J1514" s="1" t="s">
        <v>78</v>
      </c>
      <c r="K1514">
        <v>2008.0</v>
      </c>
      <c r="L1514" t="str">
        <f t="shared" si="3"/>
        <v>Cancer_rCancerEver.2008</v>
      </c>
      <c r="M1514" s="1" t="s">
        <v>669</v>
      </c>
      <c r="N1514" t="s">
        <v>193</v>
      </c>
      <c r="P1514" t="s">
        <v>2499</v>
      </c>
    </row>
    <row r="1515" ht="15.75" customHeight="1">
      <c r="A1515" t="s">
        <v>55</v>
      </c>
      <c r="B1515" t="s">
        <v>318</v>
      </c>
      <c r="D1515" t="s">
        <v>3017</v>
      </c>
      <c r="E1515" t="s">
        <v>3018</v>
      </c>
      <c r="F1515" s="1"/>
      <c r="G1515" s="1" t="s">
        <v>386</v>
      </c>
      <c r="H1515" s="1" t="s">
        <v>3000</v>
      </c>
      <c r="I1515" s="15"/>
      <c r="J1515" s="1" t="s">
        <v>78</v>
      </c>
      <c r="K1515">
        <v>2010.0</v>
      </c>
      <c r="L1515" t="str">
        <f t="shared" si="3"/>
        <v>Cancer_rCancerEver.2010</v>
      </c>
      <c r="M1515" s="1" t="s">
        <v>669</v>
      </c>
      <c r="N1515" t="s">
        <v>193</v>
      </c>
      <c r="P1515" t="s">
        <v>2499</v>
      </c>
    </row>
    <row r="1516" ht="15.75" customHeight="1">
      <c r="A1516" t="s">
        <v>55</v>
      </c>
      <c r="B1516" t="s">
        <v>324</v>
      </c>
      <c r="D1516" t="s">
        <v>3019</v>
      </c>
      <c r="E1516" t="s">
        <v>3020</v>
      </c>
      <c r="F1516" s="1"/>
      <c r="G1516" s="1" t="s">
        <v>386</v>
      </c>
      <c r="H1516" s="1" t="s">
        <v>3000</v>
      </c>
      <c r="I1516" s="15"/>
      <c r="J1516" s="1" t="s">
        <v>78</v>
      </c>
      <c r="K1516">
        <v>2012.0</v>
      </c>
      <c r="L1516" t="str">
        <f t="shared" si="3"/>
        <v>Cancer_rCancerEver.2012</v>
      </c>
      <c r="M1516" s="1" t="s">
        <v>669</v>
      </c>
      <c r="N1516" t="s">
        <v>193</v>
      </c>
      <c r="P1516" t="s">
        <v>2499</v>
      </c>
    </row>
    <row r="1517" ht="15.75" customHeight="1">
      <c r="A1517" t="s">
        <v>55</v>
      </c>
      <c r="B1517" t="s">
        <v>332</v>
      </c>
      <c r="D1517" t="s">
        <v>3021</v>
      </c>
      <c r="E1517" t="s">
        <v>3022</v>
      </c>
      <c r="F1517" s="1"/>
      <c r="G1517" s="1" t="s">
        <v>386</v>
      </c>
      <c r="H1517" s="1" t="s">
        <v>3000</v>
      </c>
      <c r="I1517" s="15"/>
      <c r="J1517" s="1" t="s">
        <v>78</v>
      </c>
      <c r="K1517">
        <v>2014.0</v>
      </c>
      <c r="L1517" t="str">
        <f t="shared" si="3"/>
        <v>Cancer_rCancerEver.2014</v>
      </c>
      <c r="M1517" s="1" t="s">
        <v>669</v>
      </c>
      <c r="N1517" t="s">
        <v>193</v>
      </c>
      <c r="P1517" t="s">
        <v>2499</v>
      </c>
    </row>
    <row r="1518" ht="15.75" customHeight="1">
      <c r="A1518" t="s">
        <v>55</v>
      </c>
      <c r="B1518" t="s">
        <v>125</v>
      </c>
      <c r="D1518" t="s">
        <v>3023</v>
      </c>
      <c r="E1518" t="s">
        <v>3024</v>
      </c>
      <c r="F1518" s="1"/>
      <c r="G1518" s="1" t="s">
        <v>386</v>
      </c>
      <c r="H1518" s="1" t="s">
        <v>3025</v>
      </c>
      <c r="I1518" s="15"/>
      <c r="J1518" s="1" t="s">
        <v>341</v>
      </c>
      <c r="K1518">
        <v>1992.0</v>
      </c>
      <c r="L1518" t="str">
        <f t="shared" si="3"/>
        <v>Cancer_sCancerEver.1992</v>
      </c>
      <c r="M1518" s="1" t="s">
        <v>669</v>
      </c>
      <c r="N1518" t="s">
        <v>193</v>
      </c>
      <c r="P1518" t="s">
        <v>2499</v>
      </c>
    </row>
    <row r="1519" ht="15.75" customHeight="1">
      <c r="A1519" t="s">
        <v>55</v>
      </c>
      <c r="B1519" t="s">
        <v>251</v>
      </c>
      <c r="D1519" t="s">
        <v>3026</v>
      </c>
      <c r="E1519" t="s">
        <v>3027</v>
      </c>
      <c r="F1519" s="1"/>
      <c r="G1519" s="1" t="s">
        <v>386</v>
      </c>
      <c r="H1519" s="1" t="s">
        <v>3025</v>
      </c>
      <c r="I1519" s="15"/>
      <c r="J1519" s="1" t="s">
        <v>341</v>
      </c>
      <c r="K1519">
        <v>1994.0</v>
      </c>
      <c r="L1519" t="str">
        <f t="shared" si="3"/>
        <v>Cancer_sCancerEver.1994</v>
      </c>
      <c r="M1519" s="1" t="s">
        <v>669</v>
      </c>
      <c r="N1519" t="s">
        <v>193</v>
      </c>
      <c r="P1519" t="s">
        <v>2499</v>
      </c>
    </row>
    <row r="1520" ht="15.75" customHeight="1">
      <c r="A1520" t="s">
        <v>55</v>
      </c>
      <c r="B1520" t="s">
        <v>264</v>
      </c>
      <c r="D1520" t="s">
        <v>3028</v>
      </c>
      <c r="E1520" t="s">
        <v>3029</v>
      </c>
      <c r="F1520" s="1"/>
      <c r="G1520" s="1" t="s">
        <v>386</v>
      </c>
      <c r="H1520" s="1" t="s">
        <v>3025</v>
      </c>
      <c r="I1520" s="15"/>
      <c r="J1520" s="1" t="s">
        <v>341</v>
      </c>
      <c r="K1520">
        <v>1996.0</v>
      </c>
      <c r="L1520" t="str">
        <f t="shared" si="3"/>
        <v>Cancer_sCancerEver.1996</v>
      </c>
      <c r="M1520" s="1" t="s">
        <v>669</v>
      </c>
      <c r="N1520" t="s">
        <v>193</v>
      </c>
      <c r="P1520" t="s">
        <v>2499</v>
      </c>
    </row>
    <row r="1521" ht="15.75" customHeight="1">
      <c r="A1521" t="s">
        <v>55</v>
      </c>
      <c r="B1521" t="s">
        <v>273</v>
      </c>
      <c r="D1521" t="s">
        <v>3030</v>
      </c>
      <c r="E1521" t="s">
        <v>3031</v>
      </c>
      <c r="F1521" s="1"/>
      <c r="G1521" s="1" t="s">
        <v>386</v>
      </c>
      <c r="H1521" s="1" t="s">
        <v>3025</v>
      </c>
      <c r="I1521" s="15"/>
      <c r="J1521" s="1" t="s">
        <v>341</v>
      </c>
      <c r="K1521">
        <v>1998.0</v>
      </c>
      <c r="L1521" t="str">
        <f t="shared" si="3"/>
        <v>Cancer_sCancerEver.1998</v>
      </c>
      <c r="M1521" s="1" t="s">
        <v>669</v>
      </c>
      <c r="N1521" t="s">
        <v>193</v>
      </c>
      <c r="P1521" t="s">
        <v>2499</v>
      </c>
    </row>
    <row r="1522" ht="15.75" customHeight="1">
      <c r="A1522" t="s">
        <v>55</v>
      </c>
      <c r="B1522" t="s">
        <v>283</v>
      </c>
      <c r="D1522" t="s">
        <v>3032</v>
      </c>
      <c r="E1522" t="s">
        <v>3033</v>
      </c>
      <c r="F1522" s="1"/>
      <c r="G1522" s="1" t="s">
        <v>386</v>
      </c>
      <c r="H1522" s="1" t="s">
        <v>3025</v>
      </c>
      <c r="I1522" s="15"/>
      <c r="J1522" s="1" t="s">
        <v>341</v>
      </c>
      <c r="K1522">
        <v>2000.0</v>
      </c>
      <c r="L1522" t="str">
        <f t="shared" si="3"/>
        <v>Cancer_sCancerEver.2000</v>
      </c>
      <c r="M1522" s="1" t="s">
        <v>669</v>
      </c>
      <c r="N1522" t="s">
        <v>193</v>
      </c>
      <c r="P1522" t="s">
        <v>2499</v>
      </c>
    </row>
    <row r="1523" ht="15.75" customHeight="1">
      <c r="A1523" t="s">
        <v>55</v>
      </c>
      <c r="B1523" t="s">
        <v>288</v>
      </c>
      <c r="D1523" t="s">
        <v>3034</v>
      </c>
      <c r="E1523" t="s">
        <v>3035</v>
      </c>
      <c r="F1523" s="1"/>
      <c r="G1523" s="1" t="s">
        <v>386</v>
      </c>
      <c r="H1523" s="1" t="s">
        <v>3025</v>
      </c>
      <c r="I1523" s="15"/>
      <c r="J1523" s="1" t="s">
        <v>341</v>
      </c>
      <c r="K1523">
        <v>2002.0</v>
      </c>
      <c r="L1523" t="str">
        <f t="shared" si="3"/>
        <v>Cancer_sCancerEver.2002</v>
      </c>
      <c r="M1523" s="1" t="s">
        <v>669</v>
      </c>
      <c r="N1523" t="s">
        <v>193</v>
      </c>
      <c r="P1523" t="s">
        <v>2499</v>
      </c>
    </row>
    <row r="1524" ht="15.75" customHeight="1">
      <c r="A1524" t="s">
        <v>55</v>
      </c>
      <c r="B1524" t="s">
        <v>297</v>
      </c>
      <c r="D1524" t="s">
        <v>3036</v>
      </c>
      <c r="E1524" t="s">
        <v>3037</v>
      </c>
      <c r="F1524" s="1"/>
      <c r="G1524" s="1" t="s">
        <v>386</v>
      </c>
      <c r="H1524" s="1" t="s">
        <v>3025</v>
      </c>
      <c r="I1524" s="15"/>
      <c r="J1524" s="1" t="s">
        <v>341</v>
      </c>
      <c r="K1524">
        <v>2004.0</v>
      </c>
      <c r="L1524" t="str">
        <f t="shared" si="3"/>
        <v>Cancer_sCancerEver.2004</v>
      </c>
      <c r="M1524" s="1" t="s">
        <v>669</v>
      </c>
      <c r="N1524" t="s">
        <v>193</v>
      </c>
      <c r="P1524" t="s">
        <v>2499</v>
      </c>
    </row>
    <row r="1525" ht="15.75" customHeight="1">
      <c r="A1525" t="s">
        <v>55</v>
      </c>
      <c r="B1525" t="s">
        <v>302</v>
      </c>
      <c r="D1525" t="s">
        <v>3038</v>
      </c>
      <c r="E1525" t="s">
        <v>3039</v>
      </c>
      <c r="F1525" s="1"/>
      <c r="G1525" s="1" t="s">
        <v>386</v>
      </c>
      <c r="H1525" s="1" t="s">
        <v>3025</v>
      </c>
      <c r="I1525" s="15"/>
      <c r="J1525" s="1" t="s">
        <v>341</v>
      </c>
      <c r="K1525">
        <v>2006.0</v>
      </c>
      <c r="L1525" t="str">
        <f t="shared" si="3"/>
        <v>Cancer_sCancerEver.2006</v>
      </c>
      <c r="M1525" s="1" t="s">
        <v>669</v>
      </c>
      <c r="N1525" t="s">
        <v>193</v>
      </c>
      <c r="P1525" t="s">
        <v>2499</v>
      </c>
    </row>
    <row r="1526" ht="15.75" customHeight="1">
      <c r="A1526" t="s">
        <v>55</v>
      </c>
      <c r="B1526" t="s">
        <v>309</v>
      </c>
      <c r="D1526" t="s">
        <v>3040</v>
      </c>
      <c r="E1526" t="s">
        <v>3041</v>
      </c>
      <c r="F1526" s="1"/>
      <c r="G1526" s="1" t="s">
        <v>386</v>
      </c>
      <c r="H1526" s="1" t="s">
        <v>3025</v>
      </c>
      <c r="I1526" s="15"/>
      <c r="J1526" s="1" t="s">
        <v>341</v>
      </c>
      <c r="K1526">
        <v>2008.0</v>
      </c>
      <c r="L1526" t="str">
        <f t="shared" si="3"/>
        <v>Cancer_sCancerEver.2008</v>
      </c>
      <c r="M1526" s="1" t="s">
        <v>669</v>
      </c>
      <c r="N1526" t="s">
        <v>193</v>
      </c>
      <c r="P1526" t="s">
        <v>2499</v>
      </c>
    </row>
    <row r="1527" ht="15.75" customHeight="1">
      <c r="A1527" t="s">
        <v>55</v>
      </c>
      <c r="B1527" t="s">
        <v>318</v>
      </c>
      <c r="D1527" t="s">
        <v>3042</v>
      </c>
      <c r="E1527" t="s">
        <v>3043</v>
      </c>
      <c r="F1527" s="1"/>
      <c r="G1527" s="1" t="s">
        <v>386</v>
      </c>
      <c r="H1527" s="1" t="s">
        <v>3025</v>
      </c>
      <c r="I1527" s="15"/>
      <c r="J1527" s="1" t="s">
        <v>341</v>
      </c>
      <c r="K1527">
        <v>2010.0</v>
      </c>
      <c r="L1527" t="str">
        <f t="shared" si="3"/>
        <v>Cancer_sCancerEver.2010</v>
      </c>
      <c r="M1527" s="1" t="s">
        <v>669</v>
      </c>
      <c r="N1527" t="s">
        <v>193</v>
      </c>
      <c r="P1527" t="s">
        <v>2499</v>
      </c>
    </row>
    <row r="1528" ht="15.75" customHeight="1">
      <c r="A1528" t="s">
        <v>55</v>
      </c>
      <c r="B1528" t="s">
        <v>324</v>
      </c>
      <c r="D1528" t="s">
        <v>3044</v>
      </c>
      <c r="E1528" t="s">
        <v>3045</v>
      </c>
      <c r="F1528" s="1"/>
      <c r="G1528" s="1" t="s">
        <v>386</v>
      </c>
      <c r="H1528" s="1" t="s">
        <v>3025</v>
      </c>
      <c r="I1528" s="15"/>
      <c r="J1528" s="1" t="s">
        <v>341</v>
      </c>
      <c r="K1528">
        <v>2012.0</v>
      </c>
      <c r="L1528" t="str">
        <f t="shared" si="3"/>
        <v>Cancer_sCancerEver.2012</v>
      </c>
      <c r="M1528" s="1" t="s">
        <v>669</v>
      </c>
      <c r="N1528" t="s">
        <v>193</v>
      </c>
      <c r="P1528" t="s">
        <v>2499</v>
      </c>
    </row>
    <row r="1529" ht="15.75" customHeight="1">
      <c r="A1529" t="s">
        <v>55</v>
      </c>
      <c r="B1529" t="s">
        <v>332</v>
      </c>
      <c r="D1529" t="s">
        <v>3046</v>
      </c>
      <c r="E1529" t="s">
        <v>3047</v>
      </c>
      <c r="F1529" s="1"/>
      <c r="G1529" s="1" t="s">
        <v>386</v>
      </c>
      <c r="H1529" s="1" t="s">
        <v>3025</v>
      </c>
      <c r="I1529" s="15"/>
      <c r="J1529" s="1" t="s">
        <v>341</v>
      </c>
      <c r="K1529">
        <v>2014.0</v>
      </c>
      <c r="L1529" t="str">
        <f t="shared" si="3"/>
        <v>Cancer_sCancerEver.2014</v>
      </c>
      <c r="M1529" s="1" t="s">
        <v>669</v>
      </c>
      <c r="N1529" t="s">
        <v>193</v>
      </c>
      <c r="P1529" t="s">
        <v>2499</v>
      </c>
    </row>
    <row r="1530" ht="15.75" customHeight="1">
      <c r="A1530" t="s">
        <v>55</v>
      </c>
      <c r="B1530" t="s">
        <v>125</v>
      </c>
      <c r="D1530" t="s">
        <v>3048</v>
      </c>
      <c r="E1530" t="s">
        <v>3049</v>
      </c>
      <c r="F1530" s="1"/>
      <c r="G1530" s="1" t="s">
        <v>388</v>
      </c>
      <c r="H1530" s="1" t="s">
        <v>3050</v>
      </c>
      <c r="I1530" s="15"/>
      <c r="J1530" s="1" t="s">
        <v>78</v>
      </c>
      <c r="K1530">
        <v>1992.0</v>
      </c>
      <c r="L1530" t="str">
        <f t="shared" si="3"/>
        <v>LungDis_rLungDisEver.1992</v>
      </c>
      <c r="M1530" s="1" t="s">
        <v>669</v>
      </c>
      <c r="N1530" t="s">
        <v>193</v>
      </c>
      <c r="P1530" t="s">
        <v>2499</v>
      </c>
    </row>
    <row r="1531" ht="15.75" customHeight="1">
      <c r="A1531" t="s">
        <v>55</v>
      </c>
      <c r="B1531" t="s">
        <v>251</v>
      </c>
      <c r="D1531" t="s">
        <v>3051</v>
      </c>
      <c r="E1531" t="s">
        <v>3052</v>
      </c>
      <c r="F1531" s="1"/>
      <c r="G1531" s="1" t="s">
        <v>388</v>
      </c>
      <c r="H1531" s="1" t="s">
        <v>3050</v>
      </c>
      <c r="I1531" s="15"/>
      <c r="J1531" s="1" t="s">
        <v>78</v>
      </c>
      <c r="K1531">
        <v>1994.0</v>
      </c>
      <c r="L1531" t="str">
        <f t="shared" si="3"/>
        <v>LungDis_rLungDisEver.1994</v>
      </c>
      <c r="M1531" s="1" t="s">
        <v>669</v>
      </c>
      <c r="N1531" t="s">
        <v>193</v>
      </c>
      <c r="P1531" t="s">
        <v>2499</v>
      </c>
    </row>
    <row r="1532" ht="15.75" customHeight="1">
      <c r="A1532" t="s">
        <v>55</v>
      </c>
      <c r="B1532" t="s">
        <v>264</v>
      </c>
      <c r="D1532" t="s">
        <v>3053</v>
      </c>
      <c r="E1532" t="s">
        <v>3054</v>
      </c>
      <c r="F1532" s="1"/>
      <c r="G1532" s="1" t="s">
        <v>388</v>
      </c>
      <c r="H1532" s="1" t="s">
        <v>3050</v>
      </c>
      <c r="I1532" s="15"/>
      <c r="J1532" s="1" t="s">
        <v>78</v>
      </c>
      <c r="K1532">
        <v>1996.0</v>
      </c>
      <c r="L1532" t="str">
        <f t="shared" si="3"/>
        <v>LungDis_rLungDisEver.1996</v>
      </c>
      <c r="M1532" s="1" t="s">
        <v>669</v>
      </c>
      <c r="N1532" t="s">
        <v>193</v>
      </c>
      <c r="P1532" t="s">
        <v>2499</v>
      </c>
    </row>
    <row r="1533" ht="15.75" customHeight="1">
      <c r="A1533" t="s">
        <v>55</v>
      </c>
      <c r="B1533" t="s">
        <v>273</v>
      </c>
      <c r="D1533" t="s">
        <v>3055</v>
      </c>
      <c r="E1533" t="s">
        <v>3056</v>
      </c>
      <c r="F1533" s="1"/>
      <c r="G1533" s="1" t="s">
        <v>388</v>
      </c>
      <c r="H1533" s="1" t="s">
        <v>3050</v>
      </c>
      <c r="I1533" s="15"/>
      <c r="J1533" s="1" t="s">
        <v>78</v>
      </c>
      <c r="K1533">
        <v>1998.0</v>
      </c>
      <c r="L1533" t="str">
        <f t="shared" si="3"/>
        <v>LungDis_rLungDisEver.1998</v>
      </c>
      <c r="M1533" s="1" t="s">
        <v>669</v>
      </c>
      <c r="N1533" t="s">
        <v>193</v>
      </c>
      <c r="P1533" t="s">
        <v>2499</v>
      </c>
    </row>
    <row r="1534" ht="15.75" customHeight="1">
      <c r="A1534" t="s">
        <v>55</v>
      </c>
      <c r="B1534" t="s">
        <v>283</v>
      </c>
      <c r="D1534" t="s">
        <v>3057</v>
      </c>
      <c r="E1534" t="s">
        <v>3058</v>
      </c>
      <c r="F1534" s="1"/>
      <c r="G1534" s="1" t="s">
        <v>388</v>
      </c>
      <c r="H1534" s="1" t="s">
        <v>3050</v>
      </c>
      <c r="I1534" s="15"/>
      <c r="J1534" s="1" t="s">
        <v>78</v>
      </c>
      <c r="K1534">
        <v>2000.0</v>
      </c>
      <c r="L1534" t="str">
        <f t="shared" si="3"/>
        <v>LungDis_rLungDisEver.2000</v>
      </c>
      <c r="M1534" s="1" t="s">
        <v>669</v>
      </c>
      <c r="N1534" t="s">
        <v>193</v>
      </c>
      <c r="P1534" t="s">
        <v>2499</v>
      </c>
    </row>
    <row r="1535" ht="15.75" customHeight="1">
      <c r="A1535" t="s">
        <v>55</v>
      </c>
      <c r="B1535" t="s">
        <v>288</v>
      </c>
      <c r="D1535" t="s">
        <v>3059</v>
      </c>
      <c r="E1535" t="s">
        <v>3060</v>
      </c>
      <c r="F1535" s="1"/>
      <c r="G1535" s="1" t="s">
        <v>388</v>
      </c>
      <c r="H1535" s="1" t="s">
        <v>3050</v>
      </c>
      <c r="I1535" s="15"/>
      <c r="J1535" s="1" t="s">
        <v>78</v>
      </c>
      <c r="K1535">
        <v>2002.0</v>
      </c>
      <c r="L1535" t="str">
        <f t="shared" si="3"/>
        <v>LungDis_rLungDisEver.2002</v>
      </c>
      <c r="M1535" s="1" t="s">
        <v>669</v>
      </c>
      <c r="N1535" t="s">
        <v>193</v>
      </c>
      <c r="P1535" t="s">
        <v>2499</v>
      </c>
    </row>
    <row r="1536" ht="15.75" customHeight="1">
      <c r="A1536" t="s">
        <v>55</v>
      </c>
      <c r="B1536" t="s">
        <v>297</v>
      </c>
      <c r="D1536" t="s">
        <v>3061</v>
      </c>
      <c r="E1536" t="s">
        <v>3062</v>
      </c>
      <c r="F1536" s="1"/>
      <c r="G1536" s="1" t="s">
        <v>388</v>
      </c>
      <c r="H1536" s="1" t="s">
        <v>3050</v>
      </c>
      <c r="I1536" s="15"/>
      <c r="J1536" s="1" t="s">
        <v>78</v>
      </c>
      <c r="K1536">
        <v>2004.0</v>
      </c>
      <c r="L1536" t="str">
        <f t="shared" si="3"/>
        <v>LungDis_rLungDisEver.2004</v>
      </c>
      <c r="M1536" s="1" t="s">
        <v>669</v>
      </c>
      <c r="N1536" t="s">
        <v>193</v>
      </c>
      <c r="P1536" t="s">
        <v>2499</v>
      </c>
    </row>
    <row r="1537" ht="15.75" customHeight="1">
      <c r="A1537" t="s">
        <v>55</v>
      </c>
      <c r="B1537" t="s">
        <v>302</v>
      </c>
      <c r="D1537" t="s">
        <v>3063</v>
      </c>
      <c r="E1537" t="s">
        <v>3064</v>
      </c>
      <c r="F1537" s="1"/>
      <c r="G1537" s="1" t="s">
        <v>388</v>
      </c>
      <c r="H1537" s="1" t="s">
        <v>3050</v>
      </c>
      <c r="I1537" s="15"/>
      <c r="J1537" s="1" t="s">
        <v>78</v>
      </c>
      <c r="K1537">
        <v>2006.0</v>
      </c>
      <c r="L1537" t="str">
        <f t="shared" si="3"/>
        <v>LungDis_rLungDisEver.2006</v>
      </c>
      <c r="M1537" s="1" t="s">
        <v>669</v>
      </c>
      <c r="N1537" t="s">
        <v>193</v>
      </c>
      <c r="P1537" t="s">
        <v>2499</v>
      </c>
    </row>
    <row r="1538" ht="15.75" customHeight="1">
      <c r="A1538" t="s">
        <v>55</v>
      </c>
      <c r="B1538" t="s">
        <v>309</v>
      </c>
      <c r="D1538" t="s">
        <v>3065</v>
      </c>
      <c r="E1538" t="s">
        <v>3066</v>
      </c>
      <c r="F1538" s="1"/>
      <c r="G1538" s="1" t="s">
        <v>388</v>
      </c>
      <c r="H1538" s="1" t="s">
        <v>3050</v>
      </c>
      <c r="I1538" s="15"/>
      <c r="J1538" s="1" t="s">
        <v>78</v>
      </c>
      <c r="K1538">
        <v>2008.0</v>
      </c>
      <c r="L1538" t="str">
        <f t="shared" si="3"/>
        <v>LungDis_rLungDisEver.2008</v>
      </c>
      <c r="M1538" s="1" t="s">
        <v>669</v>
      </c>
      <c r="N1538" t="s">
        <v>193</v>
      </c>
      <c r="P1538" t="s">
        <v>2499</v>
      </c>
    </row>
    <row r="1539" ht="15.75" customHeight="1">
      <c r="A1539" t="s">
        <v>55</v>
      </c>
      <c r="B1539" t="s">
        <v>318</v>
      </c>
      <c r="D1539" t="s">
        <v>3067</v>
      </c>
      <c r="E1539" t="s">
        <v>3068</v>
      </c>
      <c r="F1539" s="1"/>
      <c r="G1539" s="1" t="s">
        <v>388</v>
      </c>
      <c r="H1539" s="1" t="s">
        <v>3050</v>
      </c>
      <c r="I1539" s="15"/>
      <c r="J1539" s="1" t="s">
        <v>78</v>
      </c>
      <c r="K1539">
        <v>2010.0</v>
      </c>
      <c r="L1539" t="str">
        <f t="shared" si="3"/>
        <v>LungDis_rLungDisEver.2010</v>
      </c>
      <c r="M1539" s="1" t="s">
        <v>669</v>
      </c>
      <c r="N1539" t="s">
        <v>193</v>
      </c>
      <c r="P1539" t="s">
        <v>2499</v>
      </c>
    </row>
    <row r="1540" ht="15.75" customHeight="1">
      <c r="A1540" t="s">
        <v>55</v>
      </c>
      <c r="B1540" t="s">
        <v>324</v>
      </c>
      <c r="D1540" t="s">
        <v>3069</v>
      </c>
      <c r="E1540" t="s">
        <v>3070</v>
      </c>
      <c r="F1540" s="1"/>
      <c r="G1540" s="1" t="s">
        <v>388</v>
      </c>
      <c r="H1540" s="1" t="s">
        <v>3050</v>
      </c>
      <c r="I1540" s="15"/>
      <c r="J1540" s="1" t="s">
        <v>78</v>
      </c>
      <c r="K1540">
        <v>2012.0</v>
      </c>
      <c r="L1540" t="str">
        <f t="shared" si="3"/>
        <v>LungDis_rLungDisEver.2012</v>
      </c>
      <c r="M1540" s="1" t="s">
        <v>669</v>
      </c>
      <c r="N1540" t="s">
        <v>193</v>
      </c>
      <c r="P1540" t="s">
        <v>2499</v>
      </c>
    </row>
    <row r="1541" ht="15.75" customHeight="1">
      <c r="A1541" t="s">
        <v>55</v>
      </c>
      <c r="B1541" t="s">
        <v>332</v>
      </c>
      <c r="D1541" t="s">
        <v>3071</v>
      </c>
      <c r="E1541" t="s">
        <v>3072</v>
      </c>
      <c r="F1541" s="1"/>
      <c r="G1541" s="1" t="s">
        <v>388</v>
      </c>
      <c r="H1541" s="1" t="s">
        <v>3050</v>
      </c>
      <c r="I1541" s="15"/>
      <c r="J1541" s="1" t="s">
        <v>78</v>
      </c>
      <c r="K1541">
        <v>2014.0</v>
      </c>
      <c r="L1541" t="str">
        <f t="shared" si="3"/>
        <v>LungDis_rLungDisEver.2014</v>
      </c>
      <c r="M1541" s="1" t="s">
        <v>669</v>
      </c>
      <c r="N1541" t="s">
        <v>193</v>
      </c>
      <c r="P1541" t="s">
        <v>2499</v>
      </c>
    </row>
    <row r="1542" ht="15.75" customHeight="1">
      <c r="A1542" t="s">
        <v>55</v>
      </c>
      <c r="B1542" t="s">
        <v>125</v>
      </c>
      <c r="D1542" t="s">
        <v>3073</v>
      </c>
      <c r="E1542" t="s">
        <v>3074</v>
      </c>
      <c r="F1542" s="1"/>
      <c r="G1542" s="1" t="s">
        <v>388</v>
      </c>
      <c r="H1542" s="1" t="s">
        <v>3075</v>
      </c>
      <c r="I1542" s="15"/>
      <c r="J1542" s="1" t="s">
        <v>341</v>
      </c>
      <c r="K1542">
        <v>1992.0</v>
      </c>
      <c r="L1542" t="str">
        <f t="shared" si="3"/>
        <v>LungDis_sLungDisEver.1992</v>
      </c>
      <c r="M1542" s="1" t="s">
        <v>669</v>
      </c>
      <c r="N1542" t="s">
        <v>193</v>
      </c>
      <c r="P1542" t="s">
        <v>2499</v>
      </c>
    </row>
    <row r="1543" ht="15.75" customHeight="1">
      <c r="A1543" t="s">
        <v>55</v>
      </c>
      <c r="B1543" t="s">
        <v>251</v>
      </c>
      <c r="D1543" t="s">
        <v>3076</v>
      </c>
      <c r="E1543" t="s">
        <v>3077</v>
      </c>
      <c r="F1543" s="1"/>
      <c r="G1543" s="1" t="s">
        <v>388</v>
      </c>
      <c r="H1543" s="1" t="s">
        <v>3075</v>
      </c>
      <c r="I1543" s="15"/>
      <c r="J1543" s="1" t="s">
        <v>341</v>
      </c>
      <c r="K1543">
        <v>1994.0</v>
      </c>
      <c r="L1543" t="str">
        <f t="shared" si="3"/>
        <v>LungDis_sLungDisEver.1994</v>
      </c>
      <c r="M1543" s="1" t="s">
        <v>669</v>
      </c>
      <c r="N1543" t="s">
        <v>193</v>
      </c>
      <c r="P1543" t="s">
        <v>2499</v>
      </c>
    </row>
    <row r="1544" ht="15.75" customHeight="1">
      <c r="A1544" t="s">
        <v>55</v>
      </c>
      <c r="B1544" t="s">
        <v>264</v>
      </c>
      <c r="D1544" t="s">
        <v>3078</v>
      </c>
      <c r="E1544" t="s">
        <v>3079</v>
      </c>
      <c r="F1544" s="1"/>
      <c r="G1544" s="1" t="s">
        <v>388</v>
      </c>
      <c r="H1544" s="1" t="s">
        <v>3075</v>
      </c>
      <c r="I1544" s="15"/>
      <c r="J1544" s="1" t="s">
        <v>341</v>
      </c>
      <c r="K1544">
        <v>1996.0</v>
      </c>
      <c r="L1544" t="str">
        <f t="shared" si="3"/>
        <v>LungDis_sLungDisEver.1996</v>
      </c>
      <c r="M1544" s="1" t="s">
        <v>669</v>
      </c>
      <c r="N1544" t="s">
        <v>193</v>
      </c>
      <c r="P1544" t="s">
        <v>2499</v>
      </c>
    </row>
    <row r="1545" ht="15.75" customHeight="1">
      <c r="A1545" t="s">
        <v>55</v>
      </c>
      <c r="B1545" t="s">
        <v>273</v>
      </c>
      <c r="D1545" t="s">
        <v>3080</v>
      </c>
      <c r="E1545" t="s">
        <v>3081</v>
      </c>
      <c r="F1545" s="1"/>
      <c r="G1545" s="1" t="s">
        <v>388</v>
      </c>
      <c r="H1545" s="1" t="s">
        <v>3075</v>
      </c>
      <c r="I1545" s="15"/>
      <c r="J1545" s="1" t="s">
        <v>341</v>
      </c>
      <c r="K1545">
        <v>1998.0</v>
      </c>
      <c r="L1545" t="str">
        <f t="shared" si="3"/>
        <v>LungDis_sLungDisEver.1998</v>
      </c>
      <c r="M1545" s="1" t="s">
        <v>669</v>
      </c>
      <c r="N1545" t="s">
        <v>193</v>
      </c>
      <c r="P1545" t="s">
        <v>2499</v>
      </c>
    </row>
    <row r="1546" ht="15.75" customHeight="1">
      <c r="A1546" t="s">
        <v>55</v>
      </c>
      <c r="B1546" t="s">
        <v>283</v>
      </c>
      <c r="D1546" t="s">
        <v>3082</v>
      </c>
      <c r="E1546" t="s">
        <v>3083</v>
      </c>
      <c r="F1546" s="1"/>
      <c r="G1546" s="1" t="s">
        <v>388</v>
      </c>
      <c r="H1546" s="1" t="s">
        <v>3075</v>
      </c>
      <c r="I1546" s="15"/>
      <c r="J1546" s="1" t="s">
        <v>341</v>
      </c>
      <c r="K1546">
        <v>2000.0</v>
      </c>
      <c r="L1546" t="str">
        <f t="shared" si="3"/>
        <v>LungDis_sLungDisEver.2000</v>
      </c>
      <c r="M1546" s="1" t="s">
        <v>669</v>
      </c>
      <c r="N1546" t="s">
        <v>193</v>
      </c>
      <c r="P1546" t="s">
        <v>2499</v>
      </c>
    </row>
    <row r="1547" ht="15.75" customHeight="1">
      <c r="A1547" t="s">
        <v>55</v>
      </c>
      <c r="B1547" t="s">
        <v>288</v>
      </c>
      <c r="D1547" t="s">
        <v>3084</v>
      </c>
      <c r="E1547" t="s">
        <v>3085</v>
      </c>
      <c r="F1547" s="1"/>
      <c r="G1547" s="1" t="s">
        <v>388</v>
      </c>
      <c r="H1547" s="1" t="s">
        <v>3075</v>
      </c>
      <c r="I1547" s="15"/>
      <c r="J1547" s="1" t="s">
        <v>341</v>
      </c>
      <c r="K1547">
        <v>2002.0</v>
      </c>
      <c r="L1547" t="str">
        <f t="shared" si="3"/>
        <v>LungDis_sLungDisEver.2002</v>
      </c>
      <c r="M1547" s="1" t="s">
        <v>669</v>
      </c>
      <c r="N1547" t="s">
        <v>193</v>
      </c>
      <c r="P1547" t="s">
        <v>2499</v>
      </c>
    </row>
    <row r="1548" ht="15.75" customHeight="1">
      <c r="A1548" t="s">
        <v>55</v>
      </c>
      <c r="B1548" t="s">
        <v>297</v>
      </c>
      <c r="D1548" t="s">
        <v>3086</v>
      </c>
      <c r="E1548" t="s">
        <v>3087</v>
      </c>
      <c r="F1548" s="1"/>
      <c r="G1548" s="1" t="s">
        <v>388</v>
      </c>
      <c r="H1548" s="1" t="s">
        <v>3075</v>
      </c>
      <c r="I1548" s="15"/>
      <c r="J1548" s="1" t="s">
        <v>341</v>
      </c>
      <c r="K1548">
        <v>2004.0</v>
      </c>
      <c r="L1548" t="str">
        <f t="shared" si="3"/>
        <v>LungDis_sLungDisEver.2004</v>
      </c>
      <c r="M1548" s="1" t="s">
        <v>669</v>
      </c>
      <c r="N1548" t="s">
        <v>193</v>
      </c>
      <c r="P1548" t="s">
        <v>2499</v>
      </c>
    </row>
    <row r="1549" ht="15.75" customHeight="1">
      <c r="A1549" t="s">
        <v>55</v>
      </c>
      <c r="B1549" t="s">
        <v>302</v>
      </c>
      <c r="D1549" t="s">
        <v>3088</v>
      </c>
      <c r="E1549" t="s">
        <v>3089</v>
      </c>
      <c r="F1549" s="1"/>
      <c r="G1549" s="1" t="s">
        <v>388</v>
      </c>
      <c r="H1549" s="1" t="s">
        <v>3075</v>
      </c>
      <c r="I1549" s="15"/>
      <c r="J1549" s="1" t="s">
        <v>341</v>
      </c>
      <c r="K1549">
        <v>2006.0</v>
      </c>
      <c r="L1549" t="str">
        <f t="shared" si="3"/>
        <v>LungDis_sLungDisEver.2006</v>
      </c>
      <c r="M1549" s="1" t="s">
        <v>669</v>
      </c>
      <c r="N1549" t="s">
        <v>193</v>
      </c>
      <c r="P1549" t="s">
        <v>2499</v>
      </c>
    </row>
    <row r="1550" ht="15.75" customHeight="1">
      <c r="A1550" t="s">
        <v>55</v>
      </c>
      <c r="B1550" t="s">
        <v>309</v>
      </c>
      <c r="D1550" t="s">
        <v>3090</v>
      </c>
      <c r="E1550" t="s">
        <v>3091</v>
      </c>
      <c r="F1550" s="1"/>
      <c r="G1550" s="1" t="s">
        <v>388</v>
      </c>
      <c r="H1550" s="1" t="s">
        <v>3075</v>
      </c>
      <c r="I1550" s="15"/>
      <c r="J1550" s="1" t="s">
        <v>341</v>
      </c>
      <c r="K1550">
        <v>2008.0</v>
      </c>
      <c r="L1550" t="str">
        <f t="shared" si="3"/>
        <v>LungDis_sLungDisEver.2008</v>
      </c>
      <c r="M1550" s="1" t="s">
        <v>669</v>
      </c>
      <c r="N1550" t="s">
        <v>193</v>
      </c>
      <c r="P1550" t="s">
        <v>2499</v>
      </c>
    </row>
    <row r="1551" ht="15.75" customHeight="1">
      <c r="A1551" t="s">
        <v>55</v>
      </c>
      <c r="B1551" t="s">
        <v>318</v>
      </c>
      <c r="D1551" t="s">
        <v>3092</v>
      </c>
      <c r="E1551" t="s">
        <v>3093</v>
      </c>
      <c r="F1551" s="1"/>
      <c r="G1551" s="1" t="s">
        <v>388</v>
      </c>
      <c r="H1551" s="1" t="s">
        <v>3075</v>
      </c>
      <c r="I1551" s="15"/>
      <c r="J1551" s="1" t="s">
        <v>341</v>
      </c>
      <c r="K1551">
        <v>2010.0</v>
      </c>
      <c r="L1551" t="str">
        <f t="shared" si="3"/>
        <v>LungDis_sLungDisEver.2010</v>
      </c>
      <c r="M1551" s="1" t="s">
        <v>669</v>
      </c>
      <c r="N1551" t="s">
        <v>193</v>
      </c>
      <c r="P1551" t="s">
        <v>2499</v>
      </c>
    </row>
    <row r="1552" ht="15.75" customHeight="1">
      <c r="A1552" t="s">
        <v>55</v>
      </c>
      <c r="B1552" t="s">
        <v>324</v>
      </c>
      <c r="D1552" t="s">
        <v>3094</v>
      </c>
      <c r="E1552" t="s">
        <v>3095</v>
      </c>
      <c r="F1552" s="1"/>
      <c r="G1552" s="1" t="s">
        <v>388</v>
      </c>
      <c r="H1552" s="1" t="s">
        <v>3075</v>
      </c>
      <c r="I1552" s="15"/>
      <c r="J1552" s="1" t="s">
        <v>341</v>
      </c>
      <c r="K1552">
        <v>2012.0</v>
      </c>
      <c r="L1552" t="str">
        <f t="shared" si="3"/>
        <v>LungDis_sLungDisEver.2012</v>
      </c>
      <c r="M1552" s="1" t="s">
        <v>669</v>
      </c>
      <c r="N1552" t="s">
        <v>193</v>
      </c>
      <c r="P1552" t="s">
        <v>2499</v>
      </c>
    </row>
    <row r="1553" ht="15.75" customHeight="1">
      <c r="A1553" t="s">
        <v>55</v>
      </c>
      <c r="B1553" t="s">
        <v>332</v>
      </c>
      <c r="D1553" t="s">
        <v>3096</v>
      </c>
      <c r="E1553" t="s">
        <v>3097</v>
      </c>
      <c r="F1553" s="1"/>
      <c r="G1553" s="1" t="s">
        <v>388</v>
      </c>
      <c r="H1553" s="1" t="s">
        <v>3075</v>
      </c>
      <c r="I1553" s="15"/>
      <c r="J1553" s="1" t="s">
        <v>341</v>
      </c>
      <c r="K1553">
        <v>2014.0</v>
      </c>
      <c r="L1553" t="str">
        <f t="shared" si="3"/>
        <v>LungDis_sLungDisEver.2014</v>
      </c>
      <c r="M1553" s="1" t="s">
        <v>669</v>
      </c>
      <c r="N1553" t="s">
        <v>193</v>
      </c>
      <c r="P1553" t="s">
        <v>2499</v>
      </c>
    </row>
    <row r="1554" ht="15.75" customHeight="1">
      <c r="A1554" t="s">
        <v>55</v>
      </c>
      <c r="B1554" t="s">
        <v>125</v>
      </c>
      <c r="D1554" t="s">
        <v>3098</v>
      </c>
      <c r="E1554" t="s">
        <v>3099</v>
      </c>
      <c r="F1554" s="1"/>
      <c r="G1554" s="1" t="s">
        <v>392</v>
      </c>
      <c r="H1554" s="1" t="s">
        <v>3100</v>
      </c>
      <c r="I1554" s="15"/>
      <c r="J1554" s="1" t="s">
        <v>78</v>
      </c>
      <c r="K1554">
        <v>1992.0</v>
      </c>
      <c r="L1554" t="str">
        <f t="shared" si="3"/>
        <v>HeartProb_rHeartProbEver.1992</v>
      </c>
      <c r="M1554" s="1" t="s">
        <v>669</v>
      </c>
      <c r="N1554" t="s">
        <v>193</v>
      </c>
      <c r="P1554" t="s">
        <v>2499</v>
      </c>
    </row>
    <row r="1555" ht="15.75" customHeight="1">
      <c r="A1555" t="s">
        <v>55</v>
      </c>
      <c r="B1555" t="s">
        <v>251</v>
      </c>
      <c r="D1555" t="s">
        <v>3101</v>
      </c>
      <c r="E1555" t="s">
        <v>3102</v>
      </c>
      <c r="F1555" s="1"/>
      <c r="G1555" s="1" t="s">
        <v>392</v>
      </c>
      <c r="H1555" s="1" t="s">
        <v>3100</v>
      </c>
      <c r="I1555" s="15"/>
      <c r="J1555" s="1" t="s">
        <v>78</v>
      </c>
      <c r="K1555">
        <v>1994.0</v>
      </c>
      <c r="L1555" t="str">
        <f t="shared" si="3"/>
        <v>HeartProb_rHeartProbEver.1994</v>
      </c>
      <c r="M1555" s="1" t="s">
        <v>669</v>
      </c>
      <c r="N1555" t="s">
        <v>193</v>
      </c>
      <c r="P1555" t="s">
        <v>2499</v>
      </c>
    </row>
    <row r="1556" ht="15.75" customHeight="1">
      <c r="A1556" t="s">
        <v>55</v>
      </c>
      <c r="B1556" t="s">
        <v>264</v>
      </c>
      <c r="D1556" t="s">
        <v>3103</v>
      </c>
      <c r="E1556" t="s">
        <v>3104</v>
      </c>
      <c r="F1556" s="1"/>
      <c r="G1556" s="1" t="s">
        <v>392</v>
      </c>
      <c r="H1556" s="1" t="s">
        <v>3100</v>
      </c>
      <c r="I1556" s="15"/>
      <c r="J1556" s="1" t="s">
        <v>78</v>
      </c>
      <c r="K1556">
        <v>1996.0</v>
      </c>
      <c r="L1556" t="str">
        <f t="shared" si="3"/>
        <v>HeartProb_rHeartProbEver.1996</v>
      </c>
      <c r="M1556" s="1" t="s">
        <v>669</v>
      </c>
      <c r="N1556" t="s">
        <v>193</v>
      </c>
      <c r="P1556" t="s">
        <v>2499</v>
      </c>
    </row>
    <row r="1557" ht="15.75" customHeight="1">
      <c r="A1557" t="s">
        <v>55</v>
      </c>
      <c r="B1557" t="s">
        <v>273</v>
      </c>
      <c r="D1557" t="s">
        <v>3105</v>
      </c>
      <c r="E1557" t="s">
        <v>3106</v>
      </c>
      <c r="F1557" s="1"/>
      <c r="G1557" s="1" t="s">
        <v>392</v>
      </c>
      <c r="H1557" s="1" t="s">
        <v>3100</v>
      </c>
      <c r="I1557" s="15"/>
      <c r="J1557" s="1" t="s">
        <v>78</v>
      </c>
      <c r="K1557">
        <v>1998.0</v>
      </c>
      <c r="L1557" t="str">
        <f t="shared" si="3"/>
        <v>HeartProb_rHeartProbEver.1998</v>
      </c>
      <c r="M1557" s="1" t="s">
        <v>669</v>
      </c>
      <c r="N1557" t="s">
        <v>193</v>
      </c>
      <c r="P1557" t="s">
        <v>2499</v>
      </c>
    </row>
    <row r="1558" ht="15.75" customHeight="1">
      <c r="A1558" t="s">
        <v>55</v>
      </c>
      <c r="B1558" t="s">
        <v>283</v>
      </c>
      <c r="D1558" t="s">
        <v>3107</v>
      </c>
      <c r="E1558" t="s">
        <v>3108</v>
      </c>
      <c r="F1558" s="1"/>
      <c r="G1558" s="1" t="s">
        <v>392</v>
      </c>
      <c r="H1558" s="1" t="s">
        <v>3100</v>
      </c>
      <c r="I1558" s="15"/>
      <c r="J1558" s="1" t="s">
        <v>78</v>
      </c>
      <c r="K1558">
        <v>2000.0</v>
      </c>
      <c r="L1558" t="str">
        <f t="shared" si="3"/>
        <v>HeartProb_rHeartProbEver.2000</v>
      </c>
      <c r="M1558" s="1" t="s">
        <v>669</v>
      </c>
      <c r="N1558" t="s">
        <v>193</v>
      </c>
      <c r="P1558" t="s">
        <v>2499</v>
      </c>
    </row>
    <row r="1559" ht="15.75" customHeight="1">
      <c r="A1559" t="s">
        <v>55</v>
      </c>
      <c r="B1559" t="s">
        <v>288</v>
      </c>
      <c r="D1559" t="s">
        <v>3109</v>
      </c>
      <c r="E1559" t="s">
        <v>3110</v>
      </c>
      <c r="F1559" s="1"/>
      <c r="G1559" s="1" t="s">
        <v>392</v>
      </c>
      <c r="H1559" s="1" t="s">
        <v>3100</v>
      </c>
      <c r="I1559" s="15"/>
      <c r="J1559" s="1" t="s">
        <v>78</v>
      </c>
      <c r="K1559">
        <v>2002.0</v>
      </c>
      <c r="L1559" t="str">
        <f t="shared" si="3"/>
        <v>HeartProb_rHeartProbEver.2002</v>
      </c>
      <c r="M1559" s="1" t="s">
        <v>669</v>
      </c>
      <c r="N1559" t="s">
        <v>193</v>
      </c>
      <c r="P1559" t="s">
        <v>2499</v>
      </c>
    </row>
    <row r="1560" ht="15.75" customHeight="1">
      <c r="A1560" t="s">
        <v>55</v>
      </c>
      <c r="B1560" t="s">
        <v>297</v>
      </c>
      <c r="D1560" t="s">
        <v>3111</v>
      </c>
      <c r="E1560" t="s">
        <v>3112</v>
      </c>
      <c r="F1560" s="1"/>
      <c r="G1560" s="1" t="s">
        <v>392</v>
      </c>
      <c r="H1560" s="1" t="s">
        <v>3100</v>
      </c>
      <c r="I1560" s="15"/>
      <c r="J1560" s="1" t="s">
        <v>78</v>
      </c>
      <c r="K1560">
        <v>2004.0</v>
      </c>
      <c r="L1560" t="str">
        <f t="shared" si="3"/>
        <v>HeartProb_rHeartProbEver.2004</v>
      </c>
      <c r="M1560" s="1" t="s">
        <v>669</v>
      </c>
      <c r="N1560" t="s">
        <v>193</v>
      </c>
      <c r="P1560" t="s">
        <v>2499</v>
      </c>
    </row>
    <row r="1561" ht="15.75" customHeight="1">
      <c r="A1561" t="s">
        <v>55</v>
      </c>
      <c r="B1561" t="s">
        <v>302</v>
      </c>
      <c r="D1561" t="s">
        <v>3113</v>
      </c>
      <c r="E1561" t="s">
        <v>3114</v>
      </c>
      <c r="F1561" s="1"/>
      <c r="G1561" s="1" t="s">
        <v>392</v>
      </c>
      <c r="H1561" s="1" t="s">
        <v>3100</v>
      </c>
      <c r="I1561" s="15"/>
      <c r="J1561" s="1" t="s">
        <v>78</v>
      </c>
      <c r="K1561">
        <v>2006.0</v>
      </c>
      <c r="L1561" t="str">
        <f t="shared" si="3"/>
        <v>HeartProb_rHeartProbEver.2006</v>
      </c>
      <c r="M1561" s="1" t="s">
        <v>669</v>
      </c>
      <c r="N1561" t="s">
        <v>193</v>
      </c>
      <c r="P1561" t="s">
        <v>2499</v>
      </c>
    </row>
    <row r="1562" ht="15.75" customHeight="1">
      <c r="A1562" t="s">
        <v>55</v>
      </c>
      <c r="B1562" t="s">
        <v>309</v>
      </c>
      <c r="D1562" t="s">
        <v>3115</v>
      </c>
      <c r="E1562" t="s">
        <v>3116</v>
      </c>
      <c r="F1562" s="1"/>
      <c r="G1562" s="1" t="s">
        <v>392</v>
      </c>
      <c r="H1562" s="1" t="s">
        <v>3100</v>
      </c>
      <c r="I1562" s="15"/>
      <c r="J1562" s="1" t="s">
        <v>78</v>
      </c>
      <c r="K1562">
        <v>2008.0</v>
      </c>
      <c r="L1562" t="str">
        <f t="shared" si="3"/>
        <v>HeartProb_rHeartProbEver.2008</v>
      </c>
      <c r="M1562" s="1" t="s">
        <v>669</v>
      </c>
      <c r="N1562" t="s">
        <v>193</v>
      </c>
      <c r="P1562" t="s">
        <v>2499</v>
      </c>
    </row>
    <row r="1563" ht="15.75" customHeight="1">
      <c r="A1563" t="s">
        <v>55</v>
      </c>
      <c r="B1563" t="s">
        <v>318</v>
      </c>
      <c r="D1563" t="s">
        <v>3117</v>
      </c>
      <c r="E1563" t="s">
        <v>3118</v>
      </c>
      <c r="F1563" s="1"/>
      <c r="G1563" s="1" t="s">
        <v>392</v>
      </c>
      <c r="H1563" s="1" t="s">
        <v>3100</v>
      </c>
      <c r="I1563" s="15"/>
      <c r="J1563" s="1" t="s">
        <v>78</v>
      </c>
      <c r="K1563">
        <v>2010.0</v>
      </c>
      <c r="L1563" t="str">
        <f t="shared" si="3"/>
        <v>HeartProb_rHeartProbEver.2010</v>
      </c>
      <c r="M1563" s="1" t="s">
        <v>669</v>
      </c>
      <c r="N1563" t="s">
        <v>193</v>
      </c>
      <c r="P1563" t="s">
        <v>2499</v>
      </c>
    </row>
    <row r="1564" ht="15.75" customHeight="1">
      <c r="A1564" t="s">
        <v>55</v>
      </c>
      <c r="B1564" t="s">
        <v>324</v>
      </c>
      <c r="D1564" t="s">
        <v>3119</v>
      </c>
      <c r="E1564" t="s">
        <v>3120</v>
      </c>
      <c r="F1564" s="1"/>
      <c r="G1564" s="1" t="s">
        <v>392</v>
      </c>
      <c r="H1564" s="1" t="s">
        <v>3100</v>
      </c>
      <c r="I1564" s="15"/>
      <c r="J1564" s="1" t="s">
        <v>78</v>
      </c>
      <c r="K1564">
        <v>2012.0</v>
      </c>
      <c r="L1564" t="str">
        <f t="shared" si="3"/>
        <v>HeartProb_rHeartProbEver.2012</v>
      </c>
      <c r="M1564" s="1" t="s">
        <v>669</v>
      </c>
      <c r="N1564" t="s">
        <v>193</v>
      </c>
      <c r="P1564" t="s">
        <v>2499</v>
      </c>
    </row>
    <row r="1565" ht="15.75" customHeight="1">
      <c r="A1565" t="s">
        <v>55</v>
      </c>
      <c r="B1565" t="s">
        <v>332</v>
      </c>
      <c r="D1565" t="s">
        <v>3121</v>
      </c>
      <c r="E1565" t="s">
        <v>3122</v>
      </c>
      <c r="F1565" s="1"/>
      <c r="G1565" s="1" t="s">
        <v>392</v>
      </c>
      <c r="H1565" s="1" t="s">
        <v>3100</v>
      </c>
      <c r="I1565" s="15"/>
      <c r="J1565" s="1" t="s">
        <v>78</v>
      </c>
      <c r="K1565">
        <v>2014.0</v>
      </c>
      <c r="L1565" t="str">
        <f t="shared" si="3"/>
        <v>HeartProb_rHeartProbEver.2014</v>
      </c>
      <c r="M1565" s="1" t="s">
        <v>669</v>
      </c>
      <c r="N1565" t="s">
        <v>193</v>
      </c>
      <c r="P1565" t="s">
        <v>2499</v>
      </c>
    </row>
    <row r="1566" ht="15.75" customHeight="1">
      <c r="A1566" t="s">
        <v>55</v>
      </c>
      <c r="B1566" t="s">
        <v>125</v>
      </c>
      <c r="D1566" t="s">
        <v>3123</v>
      </c>
      <c r="E1566" t="s">
        <v>3124</v>
      </c>
      <c r="F1566" s="1"/>
      <c r="G1566" s="1" t="s">
        <v>392</v>
      </c>
      <c r="H1566" s="1" t="s">
        <v>3125</v>
      </c>
      <c r="I1566" s="15"/>
      <c r="J1566" s="1" t="s">
        <v>341</v>
      </c>
      <c r="K1566">
        <v>1992.0</v>
      </c>
      <c r="L1566" t="str">
        <f t="shared" si="3"/>
        <v>HeartProb_sHeartProbEver.1992</v>
      </c>
      <c r="M1566" s="1" t="s">
        <v>669</v>
      </c>
      <c r="N1566" t="s">
        <v>193</v>
      </c>
      <c r="P1566" t="s">
        <v>2499</v>
      </c>
    </row>
    <row r="1567" ht="15.75" customHeight="1">
      <c r="A1567" t="s">
        <v>55</v>
      </c>
      <c r="B1567" t="s">
        <v>251</v>
      </c>
      <c r="D1567" t="s">
        <v>3126</v>
      </c>
      <c r="E1567" t="s">
        <v>3127</v>
      </c>
      <c r="F1567" s="1"/>
      <c r="G1567" s="1" t="s">
        <v>392</v>
      </c>
      <c r="H1567" s="1" t="s">
        <v>3125</v>
      </c>
      <c r="I1567" s="15"/>
      <c r="J1567" s="1" t="s">
        <v>341</v>
      </c>
      <c r="K1567">
        <v>1994.0</v>
      </c>
      <c r="L1567" t="str">
        <f t="shared" si="3"/>
        <v>HeartProb_sHeartProbEver.1994</v>
      </c>
      <c r="M1567" s="1" t="s">
        <v>669</v>
      </c>
      <c r="N1567" t="s">
        <v>193</v>
      </c>
      <c r="P1567" t="s">
        <v>2499</v>
      </c>
    </row>
    <row r="1568" ht="15.75" customHeight="1">
      <c r="A1568" t="s">
        <v>55</v>
      </c>
      <c r="B1568" t="s">
        <v>264</v>
      </c>
      <c r="D1568" t="s">
        <v>3128</v>
      </c>
      <c r="E1568" t="s">
        <v>3129</v>
      </c>
      <c r="F1568" s="1"/>
      <c r="G1568" s="1" t="s">
        <v>392</v>
      </c>
      <c r="H1568" s="1" t="s">
        <v>3125</v>
      </c>
      <c r="I1568" s="15"/>
      <c r="J1568" s="1" t="s">
        <v>341</v>
      </c>
      <c r="K1568">
        <v>1996.0</v>
      </c>
      <c r="L1568" t="str">
        <f t="shared" si="3"/>
        <v>HeartProb_sHeartProbEver.1996</v>
      </c>
      <c r="M1568" s="1" t="s">
        <v>669</v>
      </c>
      <c r="N1568" t="s">
        <v>193</v>
      </c>
      <c r="P1568" t="s">
        <v>2499</v>
      </c>
    </row>
    <row r="1569" ht="15.75" customHeight="1">
      <c r="A1569" t="s">
        <v>55</v>
      </c>
      <c r="B1569" t="s">
        <v>273</v>
      </c>
      <c r="D1569" t="s">
        <v>3130</v>
      </c>
      <c r="E1569" t="s">
        <v>3131</v>
      </c>
      <c r="F1569" s="1"/>
      <c r="G1569" s="1" t="s">
        <v>392</v>
      </c>
      <c r="H1569" s="1" t="s">
        <v>3125</v>
      </c>
      <c r="I1569" s="15"/>
      <c r="J1569" s="1" t="s">
        <v>341</v>
      </c>
      <c r="K1569">
        <v>1998.0</v>
      </c>
      <c r="L1569" t="str">
        <f t="shared" si="3"/>
        <v>HeartProb_sHeartProbEver.1998</v>
      </c>
      <c r="M1569" s="1" t="s">
        <v>669</v>
      </c>
      <c r="N1569" t="s">
        <v>193</v>
      </c>
      <c r="P1569" t="s">
        <v>2499</v>
      </c>
    </row>
    <row r="1570" ht="15.75" customHeight="1">
      <c r="A1570" t="s">
        <v>55</v>
      </c>
      <c r="B1570" t="s">
        <v>283</v>
      </c>
      <c r="D1570" t="s">
        <v>3132</v>
      </c>
      <c r="E1570" t="s">
        <v>3133</v>
      </c>
      <c r="F1570" s="1"/>
      <c r="G1570" s="1" t="s">
        <v>392</v>
      </c>
      <c r="H1570" s="1" t="s">
        <v>3125</v>
      </c>
      <c r="I1570" s="15"/>
      <c r="J1570" s="1" t="s">
        <v>341</v>
      </c>
      <c r="K1570">
        <v>2000.0</v>
      </c>
      <c r="L1570" t="str">
        <f t="shared" si="3"/>
        <v>HeartProb_sHeartProbEver.2000</v>
      </c>
      <c r="M1570" s="1" t="s">
        <v>669</v>
      </c>
      <c r="N1570" t="s">
        <v>193</v>
      </c>
      <c r="P1570" t="s">
        <v>2499</v>
      </c>
    </row>
    <row r="1571" ht="15.75" customHeight="1">
      <c r="A1571" t="s">
        <v>55</v>
      </c>
      <c r="B1571" t="s">
        <v>288</v>
      </c>
      <c r="D1571" t="s">
        <v>3134</v>
      </c>
      <c r="E1571" t="s">
        <v>3135</v>
      </c>
      <c r="F1571" s="1"/>
      <c r="G1571" s="1" t="s">
        <v>392</v>
      </c>
      <c r="H1571" s="1" t="s">
        <v>3125</v>
      </c>
      <c r="I1571" s="15"/>
      <c r="J1571" s="1" t="s">
        <v>341</v>
      </c>
      <c r="K1571">
        <v>2002.0</v>
      </c>
      <c r="L1571" t="str">
        <f t="shared" si="3"/>
        <v>HeartProb_sHeartProbEver.2002</v>
      </c>
      <c r="M1571" s="1" t="s">
        <v>669</v>
      </c>
      <c r="N1571" t="s">
        <v>193</v>
      </c>
      <c r="P1571" t="s">
        <v>2499</v>
      </c>
    </row>
    <row r="1572" ht="15.75" customHeight="1">
      <c r="A1572" t="s">
        <v>55</v>
      </c>
      <c r="B1572" t="s">
        <v>297</v>
      </c>
      <c r="D1572" t="s">
        <v>3136</v>
      </c>
      <c r="E1572" t="s">
        <v>3137</v>
      </c>
      <c r="F1572" s="1"/>
      <c r="G1572" s="1" t="s">
        <v>392</v>
      </c>
      <c r="H1572" s="1" t="s">
        <v>3125</v>
      </c>
      <c r="I1572" s="15"/>
      <c r="J1572" s="1" t="s">
        <v>341</v>
      </c>
      <c r="K1572">
        <v>2004.0</v>
      </c>
      <c r="L1572" t="str">
        <f t="shared" si="3"/>
        <v>HeartProb_sHeartProbEver.2004</v>
      </c>
      <c r="M1572" s="1" t="s">
        <v>669</v>
      </c>
      <c r="N1572" t="s">
        <v>193</v>
      </c>
      <c r="P1572" t="s">
        <v>2499</v>
      </c>
    </row>
    <row r="1573" ht="15.75" customHeight="1">
      <c r="A1573" t="s">
        <v>55</v>
      </c>
      <c r="B1573" t="s">
        <v>302</v>
      </c>
      <c r="D1573" t="s">
        <v>3138</v>
      </c>
      <c r="E1573" t="s">
        <v>3139</v>
      </c>
      <c r="F1573" s="1"/>
      <c r="G1573" s="1" t="s">
        <v>392</v>
      </c>
      <c r="H1573" s="1" t="s">
        <v>3125</v>
      </c>
      <c r="I1573" s="15"/>
      <c r="J1573" s="1" t="s">
        <v>341</v>
      </c>
      <c r="K1573">
        <v>2006.0</v>
      </c>
      <c r="L1573" t="str">
        <f t="shared" si="3"/>
        <v>HeartProb_sHeartProbEver.2006</v>
      </c>
      <c r="M1573" s="1" t="s">
        <v>669</v>
      </c>
      <c r="N1573" t="s">
        <v>193</v>
      </c>
      <c r="P1573" t="s">
        <v>2499</v>
      </c>
    </row>
    <row r="1574" ht="15.75" customHeight="1">
      <c r="A1574" t="s">
        <v>55</v>
      </c>
      <c r="B1574" t="s">
        <v>309</v>
      </c>
      <c r="D1574" t="s">
        <v>3140</v>
      </c>
      <c r="E1574" t="s">
        <v>3141</v>
      </c>
      <c r="F1574" s="1"/>
      <c r="G1574" s="1" t="s">
        <v>392</v>
      </c>
      <c r="H1574" s="1" t="s">
        <v>3125</v>
      </c>
      <c r="I1574" s="15"/>
      <c r="J1574" s="1" t="s">
        <v>341</v>
      </c>
      <c r="K1574">
        <v>2008.0</v>
      </c>
      <c r="L1574" t="str">
        <f t="shared" si="3"/>
        <v>HeartProb_sHeartProbEver.2008</v>
      </c>
      <c r="M1574" s="1" t="s">
        <v>669</v>
      </c>
      <c r="N1574" t="s">
        <v>193</v>
      </c>
      <c r="P1574" t="s">
        <v>2499</v>
      </c>
    </row>
    <row r="1575" ht="15.75" customHeight="1">
      <c r="A1575" t="s">
        <v>55</v>
      </c>
      <c r="B1575" t="s">
        <v>318</v>
      </c>
      <c r="D1575" t="s">
        <v>3142</v>
      </c>
      <c r="E1575" t="s">
        <v>3143</v>
      </c>
      <c r="F1575" s="1"/>
      <c r="G1575" s="1" t="s">
        <v>392</v>
      </c>
      <c r="H1575" s="1" t="s">
        <v>3125</v>
      </c>
      <c r="I1575" s="15"/>
      <c r="J1575" s="1" t="s">
        <v>341</v>
      </c>
      <c r="K1575">
        <v>2010.0</v>
      </c>
      <c r="L1575" t="str">
        <f t="shared" si="3"/>
        <v>HeartProb_sHeartProbEver.2010</v>
      </c>
      <c r="M1575" s="1" t="s">
        <v>669</v>
      </c>
      <c r="N1575" t="s">
        <v>193</v>
      </c>
      <c r="P1575" t="s">
        <v>2499</v>
      </c>
    </row>
    <row r="1576" ht="15.75" customHeight="1">
      <c r="A1576" t="s">
        <v>55</v>
      </c>
      <c r="B1576" t="s">
        <v>324</v>
      </c>
      <c r="D1576" t="s">
        <v>3144</v>
      </c>
      <c r="E1576" t="s">
        <v>3145</v>
      </c>
      <c r="F1576" s="1"/>
      <c r="G1576" s="1" t="s">
        <v>392</v>
      </c>
      <c r="H1576" s="1" t="s">
        <v>3125</v>
      </c>
      <c r="I1576" s="15"/>
      <c r="J1576" s="1" t="s">
        <v>341</v>
      </c>
      <c r="K1576">
        <v>2012.0</v>
      </c>
      <c r="L1576" t="str">
        <f t="shared" si="3"/>
        <v>HeartProb_sHeartProbEver.2012</v>
      </c>
      <c r="M1576" s="1" t="s">
        <v>669</v>
      </c>
      <c r="N1576" t="s">
        <v>193</v>
      </c>
      <c r="P1576" t="s">
        <v>2499</v>
      </c>
    </row>
    <row r="1577" ht="15.75" customHeight="1">
      <c r="A1577" t="s">
        <v>55</v>
      </c>
      <c r="B1577" t="s">
        <v>332</v>
      </c>
      <c r="D1577" t="s">
        <v>3146</v>
      </c>
      <c r="E1577" t="s">
        <v>3147</v>
      </c>
      <c r="F1577" s="1"/>
      <c r="G1577" s="1" t="s">
        <v>392</v>
      </c>
      <c r="H1577" s="1" t="s">
        <v>3125</v>
      </c>
      <c r="I1577" s="15"/>
      <c r="J1577" s="1" t="s">
        <v>341</v>
      </c>
      <c r="K1577">
        <v>2014.0</v>
      </c>
      <c r="L1577" t="str">
        <f t="shared" si="3"/>
        <v>HeartProb_sHeartProbEver.2014</v>
      </c>
      <c r="M1577" s="1" t="s">
        <v>669</v>
      </c>
      <c r="N1577" t="s">
        <v>193</v>
      </c>
      <c r="P1577" t="s">
        <v>2499</v>
      </c>
    </row>
    <row r="1578" ht="15.75" customHeight="1">
      <c r="A1578" t="s">
        <v>55</v>
      </c>
      <c r="B1578" t="s">
        <v>125</v>
      </c>
      <c r="D1578" t="s">
        <v>3148</v>
      </c>
      <c r="E1578" t="s">
        <v>3149</v>
      </c>
      <c r="F1578" s="1"/>
      <c r="G1578" s="1" t="s">
        <v>396</v>
      </c>
      <c r="H1578" s="1" t="s">
        <v>3150</v>
      </c>
      <c r="I1578" s="15"/>
      <c r="J1578" s="1" t="s">
        <v>78</v>
      </c>
      <c r="K1578">
        <v>1992.0</v>
      </c>
      <c r="L1578" t="str">
        <f t="shared" si="3"/>
        <v>Stroke_rStrokeEver.1992</v>
      </c>
      <c r="M1578" s="1" t="s">
        <v>669</v>
      </c>
      <c r="N1578" t="s">
        <v>193</v>
      </c>
      <c r="P1578" t="s">
        <v>2499</v>
      </c>
    </row>
    <row r="1579" ht="15.75" customHeight="1">
      <c r="A1579" t="s">
        <v>55</v>
      </c>
      <c r="B1579" t="s">
        <v>251</v>
      </c>
      <c r="D1579" t="s">
        <v>3151</v>
      </c>
      <c r="E1579" t="s">
        <v>3152</v>
      </c>
      <c r="F1579" s="1"/>
      <c r="G1579" s="1" t="s">
        <v>396</v>
      </c>
      <c r="H1579" s="1" t="s">
        <v>3150</v>
      </c>
      <c r="I1579" s="15"/>
      <c r="J1579" s="1" t="s">
        <v>78</v>
      </c>
      <c r="K1579">
        <v>1994.0</v>
      </c>
      <c r="L1579" t="str">
        <f t="shared" si="3"/>
        <v>Stroke_rStrokeEver.1994</v>
      </c>
      <c r="M1579" s="1" t="s">
        <v>669</v>
      </c>
      <c r="N1579" t="s">
        <v>193</v>
      </c>
      <c r="P1579" t="s">
        <v>2499</v>
      </c>
    </row>
    <row r="1580" ht="15.75" customHeight="1">
      <c r="A1580" t="s">
        <v>55</v>
      </c>
      <c r="B1580" t="s">
        <v>264</v>
      </c>
      <c r="D1580" t="s">
        <v>3153</v>
      </c>
      <c r="E1580" t="s">
        <v>3154</v>
      </c>
      <c r="F1580" s="1"/>
      <c r="G1580" s="1" t="s">
        <v>396</v>
      </c>
      <c r="H1580" s="1" t="s">
        <v>3150</v>
      </c>
      <c r="I1580" s="15"/>
      <c r="J1580" s="1" t="s">
        <v>78</v>
      </c>
      <c r="K1580">
        <v>1996.0</v>
      </c>
      <c r="L1580" t="str">
        <f t="shared" si="3"/>
        <v>Stroke_rStrokeEver.1996</v>
      </c>
      <c r="M1580" s="1" t="s">
        <v>669</v>
      </c>
      <c r="N1580" t="s">
        <v>193</v>
      </c>
      <c r="P1580" t="s">
        <v>2499</v>
      </c>
    </row>
    <row r="1581" ht="15.75" customHeight="1">
      <c r="A1581" t="s">
        <v>55</v>
      </c>
      <c r="B1581" t="s">
        <v>273</v>
      </c>
      <c r="D1581" t="s">
        <v>3155</v>
      </c>
      <c r="E1581" t="s">
        <v>3156</v>
      </c>
      <c r="F1581" s="1"/>
      <c r="G1581" s="1" t="s">
        <v>396</v>
      </c>
      <c r="H1581" s="1" t="s">
        <v>3150</v>
      </c>
      <c r="I1581" s="15"/>
      <c r="J1581" s="1" t="s">
        <v>78</v>
      </c>
      <c r="K1581">
        <v>1998.0</v>
      </c>
      <c r="L1581" t="str">
        <f t="shared" si="3"/>
        <v>Stroke_rStrokeEver.1998</v>
      </c>
      <c r="M1581" s="1" t="s">
        <v>669</v>
      </c>
      <c r="N1581" t="s">
        <v>193</v>
      </c>
      <c r="P1581" t="s">
        <v>2499</v>
      </c>
    </row>
    <row r="1582" ht="15.75" customHeight="1">
      <c r="A1582" t="s">
        <v>55</v>
      </c>
      <c r="B1582" t="s">
        <v>283</v>
      </c>
      <c r="D1582" t="s">
        <v>3157</v>
      </c>
      <c r="E1582" t="s">
        <v>3158</v>
      </c>
      <c r="F1582" s="1"/>
      <c r="G1582" s="1" t="s">
        <v>396</v>
      </c>
      <c r="H1582" s="1" t="s">
        <v>3150</v>
      </c>
      <c r="I1582" s="15"/>
      <c r="J1582" s="1" t="s">
        <v>78</v>
      </c>
      <c r="K1582">
        <v>2000.0</v>
      </c>
      <c r="L1582" t="str">
        <f t="shared" si="3"/>
        <v>Stroke_rStrokeEver.2000</v>
      </c>
      <c r="M1582" s="1" t="s">
        <v>669</v>
      </c>
      <c r="N1582" t="s">
        <v>193</v>
      </c>
      <c r="P1582" t="s">
        <v>2499</v>
      </c>
    </row>
    <row r="1583" ht="15.75" customHeight="1">
      <c r="A1583" t="s">
        <v>55</v>
      </c>
      <c r="B1583" t="s">
        <v>288</v>
      </c>
      <c r="D1583" t="s">
        <v>3159</v>
      </c>
      <c r="E1583" t="s">
        <v>3160</v>
      </c>
      <c r="F1583" s="1"/>
      <c r="G1583" s="1" t="s">
        <v>396</v>
      </c>
      <c r="H1583" s="1" t="s">
        <v>3150</v>
      </c>
      <c r="I1583" s="15"/>
      <c r="J1583" s="1" t="s">
        <v>78</v>
      </c>
      <c r="K1583">
        <v>2002.0</v>
      </c>
      <c r="L1583" t="str">
        <f t="shared" si="3"/>
        <v>Stroke_rStrokeEver.2002</v>
      </c>
      <c r="M1583" s="1" t="s">
        <v>669</v>
      </c>
      <c r="N1583" t="s">
        <v>193</v>
      </c>
      <c r="P1583" t="s">
        <v>2499</v>
      </c>
    </row>
    <row r="1584" ht="15.75" customHeight="1">
      <c r="A1584" t="s">
        <v>55</v>
      </c>
      <c r="B1584" t="s">
        <v>297</v>
      </c>
      <c r="D1584" t="s">
        <v>3161</v>
      </c>
      <c r="E1584" t="s">
        <v>3162</v>
      </c>
      <c r="F1584" s="1"/>
      <c r="G1584" s="1" t="s">
        <v>396</v>
      </c>
      <c r="H1584" s="1" t="s">
        <v>3150</v>
      </c>
      <c r="I1584" s="15"/>
      <c r="J1584" s="1" t="s">
        <v>78</v>
      </c>
      <c r="K1584">
        <v>2004.0</v>
      </c>
      <c r="L1584" t="str">
        <f t="shared" si="3"/>
        <v>Stroke_rStrokeEver.2004</v>
      </c>
      <c r="M1584" s="1" t="s">
        <v>669</v>
      </c>
      <c r="N1584" t="s">
        <v>193</v>
      </c>
      <c r="P1584" t="s">
        <v>2499</v>
      </c>
    </row>
    <row r="1585" ht="15.75" customHeight="1">
      <c r="A1585" t="s">
        <v>55</v>
      </c>
      <c r="B1585" t="s">
        <v>302</v>
      </c>
      <c r="D1585" t="s">
        <v>3163</v>
      </c>
      <c r="E1585" t="s">
        <v>3164</v>
      </c>
      <c r="F1585" s="1"/>
      <c r="G1585" s="1" t="s">
        <v>396</v>
      </c>
      <c r="H1585" s="1" t="s">
        <v>3150</v>
      </c>
      <c r="I1585" s="15"/>
      <c r="J1585" s="1" t="s">
        <v>78</v>
      </c>
      <c r="K1585">
        <v>2006.0</v>
      </c>
      <c r="L1585" t="str">
        <f t="shared" si="3"/>
        <v>Stroke_rStrokeEver.2006</v>
      </c>
      <c r="M1585" s="1" t="s">
        <v>669</v>
      </c>
      <c r="N1585" t="s">
        <v>193</v>
      </c>
      <c r="P1585" t="s">
        <v>2499</v>
      </c>
    </row>
    <row r="1586" ht="15.75" customHeight="1">
      <c r="A1586" t="s">
        <v>55</v>
      </c>
      <c r="B1586" t="s">
        <v>309</v>
      </c>
      <c r="D1586" t="s">
        <v>3165</v>
      </c>
      <c r="E1586" t="s">
        <v>3166</v>
      </c>
      <c r="F1586" s="1"/>
      <c r="G1586" s="1" t="s">
        <v>396</v>
      </c>
      <c r="H1586" s="1" t="s">
        <v>3150</v>
      </c>
      <c r="I1586" s="15"/>
      <c r="J1586" s="1" t="s">
        <v>78</v>
      </c>
      <c r="K1586">
        <v>2008.0</v>
      </c>
      <c r="L1586" t="str">
        <f t="shared" si="3"/>
        <v>Stroke_rStrokeEver.2008</v>
      </c>
      <c r="M1586" s="1" t="s">
        <v>669</v>
      </c>
      <c r="N1586" t="s">
        <v>193</v>
      </c>
      <c r="P1586" t="s">
        <v>2499</v>
      </c>
    </row>
    <row r="1587" ht="15.75" customHeight="1">
      <c r="A1587" t="s">
        <v>55</v>
      </c>
      <c r="B1587" t="s">
        <v>318</v>
      </c>
      <c r="D1587" t="s">
        <v>3167</v>
      </c>
      <c r="E1587" t="s">
        <v>3168</v>
      </c>
      <c r="F1587" s="1"/>
      <c r="G1587" s="1" t="s">
        <v>396</v>
      </c>
      <c r="H1587" s="1" t="s">
        <v>3150</v>
      </c>
      <c r="I1587" s="15"/>
      <c r="J1587" s="1" t="s">
        <v>78</v>
      </c>
      <c r="K1587">
        <v>2010.0</v>
      </c>
      <c r="L1587" t="str">
        <f t="shared" si="3"/>
        <v>Stroke_rStrokeEver.2010</v>
      </c>
      <c r="M1587" s="1" t="s">
        <v>669</v>
      </c>
      <c r="N1587" t="s">
        <v>193</v>
      </c>
      <c r="P1587" t="s">
        <v>2499</v>
      </c>
    </row>
    <row r="1588" ht="15.75" customHeight="1">
      <c r="A1588" t="s">
        <v>55</v>
      </c>
      <c r="B1588" t="s">
        <v>324</v>
      </c>
      <c r="D1588" t="s">
        <v>3169</v>
      </c>
      <c r="E1588" t="s">
        <v>3170</v>
      </c>
      <c r="F1588" s="1"/>
      <c r="G1588" s="1" t="s">
        <v>396</v>
      </c>
      <c r="H1588" s="1" t="s">
        <v>3150</v>
      </c>
      <c r="I1588" s="15"/>
      <c r="J1588" s="1" t="s">
        <v>78</v>
      </c>
      <c r="K1588">
        <v>2012.0</v>
      </c>
      <c r="L1588" t="str">
        <f t="shared" si="3"/>
        <v>Stroke_rStrokeEver.2012</v>
      </c>
      <c r="M1588" s="1" t="s">
        <v>669</v>
      </c>
      <c r="N1588" t="s">
        <v>193</v>
      </c>
      <c r="P1588" t="s">
        <v>2499</v>
      </c>
    </row>
    <row r="1589" ht="15.75" customHeight="1">
      <c r="A1589" t="s">
        <v>55</v>
      </c>
      <c r="B1589" t="s">
        <v>332</v>
      </c>
      <c r="D1589" t="s">
        <v>3171</v>
      </c>
      <c r="E1589" t="s">
        <v>3172</v>
      </c>
      <c r="F1589" s="1"/>
      <c r="G1589" s="1" t="s">
        <v>396</v>
      </c>
      <c r="H1589" s="1" t="s">
        <v>3150</v>
      </c>
      <c r="I1589" s="15"/>
      <c r="J1589" s="1" t="s">
        <v>78</v>
      </c>
      <c r="K1589">
        <v>2014.0</v>
      </c>
      <c r="L1589" t="str">
        <f t="shared" si="3"/>
        <v>Stroke_rStrokeEver.2014</v>
      </c>
      <c r="M1589" s="1" t="s">
        <v>669</v>
      </c>
      <c r="N1589" t="s">
        <v>193</v>
      </c>
      <c r="P1589" t="s">
        <v>2499</v>
      </c>
    </row>
    <row r="1590" ht="15.75" customHeight="1">
      <c r="A1590" t="s">
        <v>55</v>
      </c>
      <c r="B1590" t="s">
        <v>125</v>
      </c>
      <c r="D1590" t="s">
        <v>3173</v>
      </c>
      <c r="E1590" t="s">
        <v>3174</v>
      </c>
      <c r="F1590" s="1"/>
      <c r="G1590" s="1" t="s">
        <v>396</v>
      </c>
      <c r="H1590" s="1" t="s">
        <v>3175</v>
      </c>
      <c r="I1590" s="15"/>
      <c r="J1590" s="1" t="s">
        <v>341</v>
      </c>
      <c r="K1590">
        <v>1992.0</v>
      </c>
      <c r="L1590" t="str">
        <f t="shared" si="3"/>
        <v>Stroke_sStrokeEver.1992</v>
      </c>
      <c r="M1590" s="1" t="s">
        <v>669</v>
      </c>
      <c r="N1590" t="s">
        <v>193</v>
      </c>
      <c r="P1590" t="s">
        <v>2499</v>
      </c>
    </row>
    <row r="1591" ht="15.75" customHeight="1">
      <c r="A1591" t="s">
        <v>55</v>
      </c>
      <c r="B1591" t="s">
        <v>251</v>
      </c>
      <c r="D1591" t="s">
        <v>3176</v>
      </c>
      <c r="E1591" t="s">
        <v>3177</v>
      </c>
      <c r="F1591" s="1"/>
      <c r="G1591" s="1" t="s">
        <v>396</v>
      </c>
      <c r="H1591" s="1" t="s">
        <v>3175</v>
      </c>
      <c r="I1591" s="15"/>
      <c r="J1591" s="1" t="s">
        <v>341</v>
      </c>
      <c r="K1591">
        <v>1994.0</v>
      </c>
      <c r="L1591" t="str">
        <f t="shared" si="3"/>
        <v>Stroke_sStrokeEver.1994</v>
      </c>
      <c r="M1591" s="1" t="s">
        <v>669</v>
      </c>
      <c r="N1591" t="s">
        <v>193</v>
      </c>
      <c r="P1591" t="s">
        <v>2499</v>
      </c>
    </row>
    <row r="1592" ht="15.75" customHeight="1">
      <c r="A1592" t="s">
        <v>55</v>
      </c>
      <c r="B1592" t="s">
        <v>264</v>
      </c>
      <c r="D1592" t="s">
        <v>3178</v>
      </c>
      <c r="E1592" t="s">
        <v>3179</v>
      </c>
      <c r="F1592" s="1"/>
      <c r="G1592" s="1" t="s">
        <v>396</v>
      </c>
      <c r="H1592" s="1" t="s">
        <v>3175</v>
      </c>
      <c r="I1592" s="15"/>
      <c r="J1592" s="1" t="s">
        <v>341</v>
      </c>
      <c r="K1592">
        <v>1996.0</v>
      </c>
      <c r="L1592" t="str">
        <f t="shared" si="3"/>
        <v>Stroke_sStrokeEver.1996</v>
      </c>
      <c r="M1592" s="1" t="s">
        <v>669</v>
      </c>
      <c r="N1592" t="s">
        <v>193</v>
      </c>
      <c r="P1592" t="s">
        <v>2499</v>
      </c>
    </row>
    <row r="1593" ht="15.75" customHeight="1">
      <c r="A1593" t="s">
        <v>55</v>
      </c>
      <c r="B1593" t="s">
        <v>273</v>
      </c>
      <c r="D1593" t="s">
        <v>3180</v>
      </c>
      <c r="E1593" t="s">
        <v>3181</v>
      </c>
      <c r="F1593" s="1"/>
      <c r="G1593" s="1" t="s">
        <v>396</v>
      </c>
      <c r="H1593" s="1" t="s">
        <v>3175</v>
      </c>
      <c r="I1593" s="15"/>
      <c r="J1593" s="1" t="s">
        <v>341</v>
      </c>
      <c r="K1593">
        <v>1998.0</v>
      </c>
      <c r="L1593" t="str">
        <f t="shared" si="3"/>
        <v>Stroke_sStrokeEver.1998</v>
      </c>
      <c r="M1593" s="1" t="s">
        <v>669</v>
      </c>
      <c r="N1593" t="s">
        <v>193</v>
      </c>
      <c r="P1593" t="s">
        <v>2499</v>
      </c>
    </row>
    <row r="1594" ht="15.75" customHeight="1">
      <c r="A1594" t="s">
        <v>55</v>
      </c>
      <c r="B1594" t="s">
        <v>283</v>
      </c>
      <c r="D1594" t="s">
        <v>3182</v>
      </c>
      <c r="E1594" t="s">
        <v>3183</v>
      </c>
      <c r="F1594" s="1"/>
      <c r="G1594" s="1" t="s">
        <v>396</v>
      </c>
      <c r="H1594" s="1" t="s">
        <v>3175</v>
      </c>
      <c r="I1594" s="15"/>
      <c r="J1594" s="1" t="s">
        <v>341</v>
      </c>
      <c r="K1594">
        <v>2000.0</v>
      </c>
      <c r="L1594" t="str">
        <f t="shared" si="3"/>
        <v>Stroke_sStrokeEver.2000</v>
      </c>
      <c r="M1594" s="1" t="s">
        <v>669</v>
      </c>
      <c r="N1594" t="s">
        <v>193</v>
      </c>
      <c r="P1594" t="s">
        <v>2499</v>
      </c>
    </row>
    <row r="1595" ht="15.75" customHeight="1">
      <c r="A1595" t="s">
        <v>55</v>
      </c>
      <c r="B1595" t="s">
        <v>288</v>
      </c>
      <c r="D1595" t="s">
        <v>3184</v>
      </c>
      <c r="E1595" t="s">
        <v>3185</v>
      </c>
      <c r="F1595" s="1"/>
      <c r="G1595" s="1" t="s">
        <v>396</v>
      </c>
      <c r="H1595" s="1" t="s">
        <v>3175</v>
      </c>
      <c r="I1595" s="15"/>
      <c r="J1595" s="1" t="s">
        <v>341</v>
      </c>
      <c r="K1595">
        <v>2002.0</v>
      </c>
      <c r="L1595" t="str">
        <f t="shared" si="3"/>
        <v>Stroke_sStrokeEver.2002</v>
      </c>
      <c r="M1595" s="1" t="s">
        <v>669</v>
      </c>
      <c r="N1595" t="s">
        <v>193</v>
      </c>
      <c r="P1595" t="s">
        <v>2499</v>
      </c>
    </row>
    <row r="1596" ht="15.75" customHeight="1">
      <c r="A1596" t="s">
        <v>55</v>
      </c>
      <c r="B1596" t="s">
        <v>297</v>
      </c>
      <c r="D1596" t="s">
        <v>3186</v>
      </c>
      <c r="E1596" t="s">
        <v>3187</v>
      </c>
      <c r="F1596" s="1"/>
      <c r="G1596" s="1" t="s">
        <v>396</v>
      </c>
      <c r="H1596" s="1" t="s">
        <v>3175</v>
      </c>
      <c r="I1596" s="15"/>
      <c r="J1596" s="1" t="s">
        <v>341</v>
      </c>
      <c r="K1596">
        <v>2004.0</v>
      </c>
      <c r="L1596" t="str">
        <f t="shared" si="3"/>
        <v>Stroke_sStrokeEver.2004</v>
      </c>
      <c r="M1596" s="1" t="s">
        <v>669</v>
      </c>
      <c r="N1596" t="s">
        <v>193</v>
      </c>
      <c r="P1596" t="s">
        <v>2499</v>
      </c>
    </row>
    <row r="1597" ht="15.75" customHeight="1">
      <c r="A1597" t="s">
        <v>55</v>
      </c>
      <c r="B1597" t="s">
        <v>302</v>
      </c>
      <c r="D1597" t="s">
        <v>3188</v>
      </c>
      <c r="E1597" t="s">
        <v>3189</v>
      </c>
      <c r="F1597" s="1"/>
      <c r="G1597" s="1" t="s">
        <v>396</v>
      </c>
      <c r="H1597" s="1" t="s">
        <v>3175</v>
      </c>
      <c r="I1597" s="15"/>
      <c r="J1597" s="1" t="s">
        <v>341</v>
      </c>
      <c r="K1597">
        <v>2006.0</v>
      </c>
      <c r="L1597" t="str">
        <f t="shared" si="3"/>
        <v>Stroke_sStrokeEver.2006</v>
      </c>
      <c r="M1597" s="1" t="s">
        <v>669</v>
      </c>
      <c r="N1597" t="s">
        <v>193</v>
      </c>
      <c r="P1597" t="s">
        <v>2499</v>
      </c>
    </row>
    <row r="1598" ht="15.75" customHeight="1">
      <c r="A1598" t="s">
        <v>55</v>
      </c>
      <c r="B1598" t="s">
        <v>309</v>
      </c>
      <c r="D1598" t="s">
        <v>3190</v>
      </c>
      <c r="E1598" t="s">
        <v>3191</v>
      </c>
      <c r="F1598" s="1"/>
      <c r="G1598" s="1" t="s">
        <v>396</v>
      </c>
      <c r="H1598" s="1" t="s">
        <v>3175</v>
      </c>
      <c r="I1598" s="15"/>
      <c r="J1598" s="1" t="s">
        <v>341</v>
      </c>
      <c r="K1598">
        <v>2008.0</v>
      </c>
      <c r="L1598" t="str">
        <f t="shared" si="3"/>
        <v>Stroke_sStrokeEver.2008</v>
      </c>
      <c r="M1598" s="1" t="s">
        <v>669</v>
      </c>
      <c r="N1598" t="s">
        <v>193</v>
      </c>
      <c r="P1598" t="s">
        <v>2499</v>
      </c>
    </row>
    <row r="1599" ht="15.75" customHeight="1">
      <c r="A1599" t="s">
        <v>55</v>
      </c>
      <c r="B1599" t="s">
        <v>318</v>
      </c>
      <c r="D1599" t="s">
        <v>3192</v>
      </c>
      <c r="E1599" t="s">
        <v>3193</v>
      </c>
      <c r="F1599" s="1"/>
      <c r="G1599" s="1" t="s">
        <v>396</v>
      </c>
      <c r="H1599" s="1" t="s">
        <v>3175</v>
      </c>
      <c r="I1599" s="15"/>
      <c r="J1599" s="1" t="s">
        <v>341</v>
      </c>
      <c r="K1599">
        <v>2010.0</v>
      </c>
      <c r="L1599" t="str">
        <f t="shared" si="3"/>
        <v>Stroke_sStrokeEver.2010</v>
      </c>
      <c r="M1599" s="1" t="s">
        <v>669</v>
      </c>
      <c r="N1599" t="s">
        <v>193</v>
      </c>
      <c r="P1599" t="s">
        <v>2499</v>
      </c>
    </row>
    <row r="1600" ht="15.75" customHeight="1">
      <c r="A1600" t="s">
        <v>55</v>
      </c>
      <c r="B1600" t="s">
        <v>324</v>
      </c>
      <c r="D1600" t="s">
        <v>3194</v>
      </c>
      <c r="E1600" t="s">
        <v>3195</v>
      </c>
      <c r="F1600" s="1"/>
      <c r="G1600" s="1" t="s">
        <v>396</v>
      </c>
      <c r="H1600" s="1" t="s">
        <v>3175</v>
      </c>
      <c r="I1600" s="15"/>
      <c r="J1600" s="1" t="s">
        <v>341</v>
      </c>
      <c r="K1600">
        <v>2012.0</v>
      </c>
      <c r="L1600" t="str">
        <f t="shared" si="3"/>
        <v>Stroke_sStrokeEver.2012</v>
      </c>
      <c r="M1600" s="1" t="s">
        <v>669</v>
      </c>
      <c r="N1600" t="s">
        <v>193</v>
      </c>
      <c r="P1600" t="s">
        <v>2499</v>
      </c>
    </row>
    <row r="1601" ht="15.75" customHeight="1">
      <c r="A1601" t="s">
        <v>55</v>
      </c>
      <c r="B1601" t="s">
        <v>332</v>
      </c>
      <c r="D1601" t="s">
        <v>3196</v>
      </c>
      <c r="E1601" t="s">
        <v>3197</v>
      </c>
      <c r="F1601" s="1"/>
      <c r="G1601" s="1" t="s">
        <v>396</v>
      </c>
      <c r="H1601" s="1" t="s">
        <v>3175</v>
      </c>
      <c r="I1601" s="15"/>
      <c r="J1601" s="1" t="s">
        <v>341</v>
      </c>
      <c r="K1601">
        <v>2014.0</v>
      </c>
      <c r="L1601" t="str">
        <f t="shared" si="3"/>
        <v>Stroke_sStrokeEver.2014</v>
      </c>
      <c r="M1601" s="1" t="s">
        <v>669</v>
      </c>
      <c r="N1601" t="s">
        <v>193</v>
      </c>
      <c r="P1601" t="s">
        <v>2499</v>
      </c>
    </row>
    <row r="1602" ht="15.75" customHeight="1">
      <c r="A1602" t="s">
        <v>55</v>
      </c>
      <c r="B1602" t="s">
        <v>125</v>
      </c>
      <c r="D1602" t="s">
        <v>3198</v>
      </c>
      <c r="E1602" t="s">
        <v>3199</v>
      </c>
      <c r="F1602" s="1"/>
      <c r="G1602" s="1" t="s">
        <v>2799</v>
      </c>
      <c r="H1602" s="1" t="s">
        <v>3200</v>
      </c>
      <c r="I1602" s="15"/>
      <c r="J1602" s="1" t="s">
        <v>78</v>
      </c>
      <c r="K1602">
        <v>1992.0</v>
      </c>
      <c r="L1602" t="str">
        <f t="shared" si="3"/>
        <v>PsychProb_rPsychProbEver.1992</v>
      </c>
      <c r="M1602" s="1" t="s">
        <v>669</v>
      </c>
      <c r="N1602" t="s">
        <v>193</v>
      </c>
      <c r="P1602" t="s">
        <v>263</v>
      </c>
    </row>
    <row r="1603" ht="15.75" customHeight="1">
      <c r="A1603" t="s">
        <v>55</v>
      </c>
      <c r="B1603" t="s">
        <v>251</v>
      </c>
      <c r="D1603" t="s">
        <v>3201</v>
      </c>
      <c r="E1603" t="s">
        <v>3202</v>
      </c>
      <c r="F1603" s="1"/>
      <c r="G1603" s="1" t="s">
        <v>2799</v>
      </c>
      <c r="H1603" s="1" t="s">
        <v>3200</v>
      </c>
      <c r="I1603" s="15"/>
      <c r="J1603" s="1" t="s">
        <v>78</v>
      </c>
      <c r="K1603">
        <v>1994.0</v>
      </c>
      <c r="L1603" t="str">
        <f t="shared" si="3"/>
        <v>PsychProb_rPsychProbEver.1994</v>
      </c>
      <c r="M1603" s="1" t="s">
        <v>669</v>
      </c>
      <c r="N1603" t="s">
        <v>193</v>
      </c>
      <c r="P1603" t="s">
        <v>263</v>
      </c>
    </row>
    <row r="1604" ht="15.75" customHeight="1">
      <c r="A1604" t="s">
        <v>55</v>
      </c>
      <c r="B1604" t="s">
        <v>264</v>
      </c>
      <c r="D1604" t="s">
        <v>3203</v>
      </c>
      <c r="E1604" t="s">
        <v>3204</v>
      </c>
      <c r="F1604" s="1"/>
      <c r="G1604" s="1" t="s">
        <v>2799</v>
      </c>
      <c r="H1604" s="1" t="s">
        <v>3200</v>
      </c>
      <c r="I1604" s="15"/>
      <c r="J1604" s="1" t="s">
        <v>78</v>
      </c>
      <c r="K1604">
        <v>1996.0</v>
      </c>
      <c r="L1604" t="str">
        <f t="shared" si="3"/>
        <v>PsychProb_rPsychProbEver.1996</v>
      </c>
      <c r="M1604" s="1" t="s">
        <v>669</v>
      </c>
      <c r="N1604" t="s">
        <v>193</v>
      </c>
      <c r="P1604" t="s">
        <v>263</v>
      </c>
    </row>
    <row r="1605" ht="15.75" customHeight="1">
      <c r="A1605" t="s">
        <v>55</v>
      </c>
      <c r="B1605" t="s">
        <v>273</v>
      </c>
      <c r="D1605" t="s">
        <v>3205</v>
      </c>
      <c r="E1605" t="s">
        <v>3206</v>
      </c>
      <c r="F1605" s="1"/>
      <c r="G1605" s="1" t="s">
        <v>2799</v>
      </c>
      <c r="H1605" s="1" t="s">
        <v>3200</v>
      </c>
      <c r="I1605" s="15"/>
      <c r="J1605" s="1" t="s">
        <v>78</v>
      </c>
      <c r="K1605">
        <v>1998.0</v>
      </c>
      <c r="L1605" t="str">
        <f t="shared" si="3"/>
        <v>PsychProb_rPsychProbEver.1998</v>
      </c>
      <c r="M1605" s="1" t="s">
        <v>669</v>
      </c>
      <c r="N1605" t="s">
        <v>193</v>
      </c>
      <c r="P1605" t="s">
        <v>263</v>
      </c>
    </row>
    <row r="1606" ht="15.75" customHeight="1">
      <c r="A1606" t="s">
        <v>55</v>
      </c>
      <c r="B1606" t="s">
        <v>283</v>
      </c>
      <c r="D1606" t="s">
        <v>3207</v>
      </c>
      <c r="E1606" t="s">
        <v>3208</v>
      </c>
      <c r="F1606" s="1"/>
      <c r="G1606" s="1" t="s">
        <v>2799</v>
      </c>
      <c r="H1606" s="1" t="s">
        <v>3200</v>
      </c>
      <c r="I1606" s="15"/>
      <c r="J1606" s="1" t="s">
        <v>78</v>
      </c>
      <c r="K1606">
        <v>2000.0</v>
      </c>
      <c r="L1606" t="str">
        <f t="shared" si="3"/>
        <v>PsychProb_rPsychProbEver.2000</v>
      </c>
      <c r="M1606" s="1" t="s">
        <v>669</v>
      </c>
      <c r="N1606" t="s">
        <v>193</v>
      </c>
      <c r="P1606" t="s">
        <v>263</v>
      </c>
    </row>
    <row r="1607" ht="15.75" customHeight="1">
      <c r="A1607" t="s">
        <v>55</v>
      </c>
      <c r="B1607" t="s">
        <v>288</v>
      </c>
      <c r="D1607" t="s">
        <v>3209</v>
      </c>
      <c r="E1607" t="s">
        <v>3210</v>
      </c>
      <c r="F1607" s="1"/>
      <c r="G1607" s="1" t="s">
        <v>2799</v>
      </c>
      <c r="H1607" s="1" t="s">
        <v>3200</v>
      </c>
      <c r="I1607" s="15"/>
      <c r="J1607" s="1" t="s">
        <v>78</v>
      </c>
      <c r="K1607">
        <v>2002.0</v>
      </c>
      <c r="L1607" t="str">
        <f t="shared" si="3"/>
        <v>PsychProb_rPsychProbEver.2002</v>
      </c>
      <c r="M1607" s="1" t="s">
        <v>669</v>
      </c>
      <c r="N1607" t="s">
        <v>193</v>
      </c>
      <c r="P1607" t="s">
        <v>263</v>
      </c>
    </row>
    <row r="1608" ht="15.75" customHeight="1">
      <c r="A1608" t="s">
        <v>55</v>
      </c>
      <c r="B1608" t="s">
        <v>297</v>
      </c>
      <c r="D1608" t="s">
        <v>3211</v>
      </c>
      <c r="E1608" t="s">
        <v>3212</v>
      </c>
      <c r="F1608" s="1"/>
      <c r="G1608" s="1" t="s">
        <v>2799</v>
      </c>
      <c r="H1608" s="1" t="s">
        <v>3200</v>
      </c>
      <c r="I1608" s="15"/>
      <c r="J1608" s="1" t="s">
        <v>78</v>
      </c>
      <c r="K1608">
        <v>2004.0</v>
      </c>
      <c r="L1608" t="str">
        <f t="shared" si="3"/>
        <v>PsychProb_rPsychProbEver.2004</v>
      </c>
      <c r="M1608" s="1" t="s">
        <v>669</v>
      </c>
      <c r="N1608" t="s">
        <v>193</v>
      </c>
      <c r="P1608" t="s">
        <v>263</v>
      </c>
    </row>
    <row r="1609" ht="15.75" customHeight="1">
      <c r="A1609" t="s">
        <v>55</v>
      </c>
      <c r="B1609" t="s">
        <v>302</v>
      </c>
      <c r="D1609" t="s">
        <v>3213</v>
      </c>
      <c r="E1609" t="s">
        <v>3214</v>
      </c>
      <c r="F1609" s="1"/>
      <c r="G1609" s="1" t="s">
        <v>2799</v>
      </c>
      <c r="H1609" s="1" t="s">
        <v>3200</v>
      </c>
      <c r="I1609" s="15"/>
      <c r="J1609" s="1" t="s">
        <v>78</v>
      </c>
      <c r="K1609">
        <v>2006.0</v>
      </c>
      <c r="L1609" t="str">
        <f t="shared" si="3"/>
        <v>PsychProb_rPsychProbEver.2006</v>
      </c>
      <c r="M1609" s="1" t="s">
        <v>669</v>
      </c>
      <c r="N1609" t="s">
        <v>193</v>
      </c>
      <c r="P1609" t="s">
        <v>263</v>
      </c>
    </row>
    <row r="1610" ht="15.75" customHeight="1">
      <c r="A1610" t="s">
        <v>55</v>
      </c>
      <c r="B1610" t="s">
        <v>309</v>
      </c>
      <c r="D1610" t="s">
        <v>3215</v>
      </c>
      <c r="E1610" t="s">
        <v>3216</v>
      </c>
      <c r="F1610" s="1"/>
      <c r="G1610" s="1" t="s">
        <v>2799</v>
      </c>
      <c r="H1610" s="1" t="s">
        <v>3200</v>
      </c>
      <c r="I1610" s="15"/>
      <c r="J1610" s="1" t="s">
        <v>78</v>
      </c>
      <c r="K1610">
        <v>2008.0</v>
      </c>
      <c r="L1610" t="str">
        <f t="shared" si="3"/>
        <v>PsychProb_rPsychProbEver.2008</v>
      </c>
      <c r="M1610" s="1" t="s">
        <v>669</v>
      </c>
      <c r="N1610" t="s">
        <v>193</v>
      </c>
      <c r="P1610" t="s">
        <v>263</v>
      </c>
    </row>
    <row r="1611" ht="15.75" customHeight="1">
      <c r="A1611" t="s">
        <v>55</v>
      </c>
      <c r="B1611" t="s">
        <v>318</v>
      </c>
      <c r="D1611" t="s">
        <v>3217</v>
      </c>
      <c r="E1611" t="s">
        <v>3218</v>
      </c>
      <c r="F1611" s="1"/>
      <c r="G1611" s="1" t="s">
        <v>2799</v>
      </c>
      <c r="H1611" s="1" t="s">
        <v>3200</v>
      </c>
      <c r="I1611" s="15"/>
      <c r="J1611" s="1" t="s">
        <v>78</v>
      </c>
      <c r="K1611">
        <v>2010.0</v>
      </c>
      <c r="L1611" t="str">
        <f t="shared" si="3"/>
        <v>PsychProb_rPsychProbEver.2010</v>
      </c>
      <c r="M1611" s="1" t="s">
        <v>669</v>
      </c>
      <c r="N1611" t="s">
        <v>193</v>
      </c>
      <c r="P1611" t="s">
        <v>263</v>
      </c>
    </row>
    <row r="1612" ht="15.75" customHeight="1">
      <c r="A1612" t="s">
        <v>55</v>
      </c>
      <c r="B1612" t="s">
        <v>324</v>
      </c>
      <c r="D1612" t="s">
        <v>3219</v>
      </c>
      <c r="E1612" t="s">
        <v>3220</v>
      </c>
      <c r="F1612" s="1"/>
      <c r="G1612" s="1" t="s">
        <v>2799</v>
      </c>
      <c r="H1612" s="1" t="s">
        <v>3200</v>
      </c>
      <c r="I1612" s="15"/>
      <c r="J1612" s="1" t="s">
        <v>78</v>
      </c>
      <c r="K1612">
        <v>2012.0</v>
      </c>
      <c r="L1612" t="str">
        <f t="shared" si="3"/>
        <v>PsychProb_rPsychProbEver.2012</v>
      </c>
      <c r="M1612" s="1" t="s">
        <v>669</v>
      </c>
      <c r="N1612" t="s">
        <v>193</v>
      </c>
      <c r="P1612" t="s">
        <v>263</v>
      </c>
    </row>
    <row r="1613" ht="15.75" customHeight="1">
      <c r="A1613" t="s">
        <v>55</v>
      </c>
      <c r="B1613" t="s">
        <v>332</v>
      </c>
      <c r="D1613" t="s">
        <v>3221</v>
      </c>
      <c r="E1613" t="s">
        <v>3222</v>
      </c>
      <c r="F1613" s="1"/>
      <c r="G1613" s="1" t="s">
        <v>2799</v>
      </c>
      <c r="H1613" s="1" t="s">
        <v>3200</v>
      </c>
      <c r="I1613" s="15"/>
      <c r="J1613" s="1" t="s">
        <v>78</v>
      </c>
      <c r="K1613">
        <v>2014.0</v>
      </c>
      <c r="L1613" t="str">
        <f t="shared" si="3"/>
        <v>PsychProb_rPsychProbEver.2014</v>
      </c>
      <c r="M1613" s="1" t="s">
        <v>669</v>
      </c>
      <c r="N1613" t="s">
        <v>193</v>
      </c>
      <c r="P1613" t="s">
        <v>263</v>
      </c>
    </row>
    <row r="1614" ht="15.75" customHeight="1">
      <c r="A1614" t="s">
        <v>55</v>
      </c>
      <c r="B1614" t="s">
        <v>125</v>
      </c>
      <c r="D1614" t="s">
        <v>3223</v>
      </c>
      <c r="E1614" t="s">
        <v>3224</v>
      </c>
      <c r="F1614" s="1"/>
      <c r="G1614" s="1" t="s">
        <v>2799</v>
      </c>
      <c r="H1614" s="1" t="s">
        <v>3225</v>
      </c>
      <c r="I1614" s="15"/>
      <c r="J1614" s="1" t="s">
        <v>341</v>
      </c>
      <c r="K1614">
        <v>1992.0</v>
      </c>
      <c r="L1614" t="str">
        <f t="shared" si="3"/>
        <v>PsychProb_sPsychProbEver.1992</v>
      </c>
      <c r="M1614" s="1" t="s">
        <v>669</v>
      </c>
      <c r="N1614" t="s">
        <v>193</v>
      </c>
      <c r="P1614" t="s">
        <v>263</v>
      </c>
    </row>
    <row r="1615" ht="15.75" customHeight="1">
      <c r="A1615" t="s">
        <v>55</v>
      </c>
      <c r="B1615" t="s">
        <v>251</v>
      </c>
      <c r="D1615" t="s">
        <v>3226</v>
      </c>
      <c r="E1615" t="s">
        <v>3227</v>
      </c>
      <c r="F1615" s="1"/>
      <c r="G1615" s="1" t="s">
        <v>2799</v>
      </c>
      <c r="H1615" s="1" t="s">
        <v>3225</v>
      </c>
      <c r="I1615" s="15"/>
      <c r="J1615" s="1" t="s">
        <v>341</v>
      </c>
      <c r="K1615">
        <v>1994.0</v>
      </c>
      <c r="L1615" t="str">
        <f t="shared" si="3"/>
        <v>PsychProb_sPsychProbEver.1994</v>
      </c>
      <c r="M1615" s="1" t="s">
        <v>669</v>
      </c>
      <c r="N1615" t="s">
        <v>193</v>
      </c>
      <c r="P1615" t="s">
        <v>263</v>
      </c>
    </row>
    <row r="1616" ht="15.75" customHeight="1">
      <c r="A1616" t="s">
        <v>55</v>
      </c>
      <c r="B1616" t="s">
        <v>264</v>
      </c>
      <c r="D1616" t="s">
        <v>3228</v>
      </c>
      <c r="E1616" t="s">
        <v>3229</v>
      </c>
      <c r="F1616" s="1"/>
      <c r="G1616" s="1" t="s">
        <v>2799</v>
      </c>
      <c r="H1616" s="1" t="s">
        <v>3225</v>
      </c>
      <c r="I1616" s="15"/>
      <c r="J1616" s="1" t="s">
        <v>341</v>
      </c>
      <c r="K1616">
        <v>1996.0</v>
      </c>
      <c r="L1616" t="str">
        <f t="shared" si="3"/>
        <v>PsychProb_sPsychProbEver.1996</v>
      </c>
      <c r="M1616" s="1" t="s">
        <v>669</v>
      </c>
      <c r="N1616" t="s">
        <v>193</v>
      </c>
      <c r="P1616" t="s">
        <v>263</v>
      </c>
    </row>
    <row r="1617" ht="15.75" customHeight="1">
      <c r="A1617" t="s">
        <v>55</v>
      </c>
      <c r="B1617" t="s">
        <v>273</v>
      </c>
      <c r="D1617" t="s">
        <v>3230</v>
      </c>
      <c r="E1617" t="s">
        <v>3231</v>
      </c>
      <c r="F1617" s="1"/>
      <c r="G1617" s="1" t="s">
        <v>2799</v>
      </c>
      <c r="H1617" s="1" t="s">
        <v>3225</v>
      </c>
      <c r="I1617" s="15"/>
      <c r="J1617" s="1" t="s">
        <v>341</v>
      </c>
      <c r="K1617">
        <v>1998.0</v>
      </c>
      <c r="L1617" t="str">
        <f t="shared" si="3"/>
        <v>PsychProb_sPsychProbEver.1998</v>
      </c>
      <c r="M1617" s="1" t="s">
        <v>669</v>
      </c>
      <c r="N1617" t="s">
        <v>193</v>
      </c>
      <c r="P1617" t="s">
        <v>263</v>
      </c>
    </row>
    <row r="1618" ht="15.75" customHeight="1">
      <c r="A1618" t="s">
        <v>55</v>
      </c>
      <c r="B1618" t="s">
        <v>283</v>
      </c>
      <c r="D1618" t="s">
        <v>3232</v>
      </c>
      <c r="E1618" t="s">
        <v>3233</v>
      </c>
      <c r="F1618" s="1"/>
      <c r="G1618" s="1" t="s">
        <v>2799</v>
      </c>
      <c r="H1618" s="1" t="s">
        <v>3225</v>
      </c>
      <c r="I1618" s="15"/>
      <c r="J1618" s="1" t="s">
        <v>341</v>
      </c>
      <c r="K1618">
        <v>2000.0</v>
      </c>
      <c r="L1618" t="str">
        <f t="shared" si="3"/>
        <v>PsychProb_sPsychProbEver.2000</v>
      </c>
      <c r="M1618" s="1" t="s">
        <v>669</v>
      </c>
      <c r="N1618" t="s">
        <v>193</v>
      </c>
      <c r="P1618" t="s">
        <v>263</v>
      </c>
    </row>
    <row r="1619" ht="15.75" customHeight="1">
      <c r="A1619" t="s">
        <v>55</v>
      </c>
      <c r="B1619" t="s">
        <v>288</v>
      </c>
      <c r="D1619" t="s">
        <v>3234</v>
      </c>
      <c r="E1619" t="s">
        <v>3235</v>
      </c>
      <c r="F1619" s="1"/>
      <c r="G1619" s="1" t="s">
        <v>2799</v>
      </c>
      <c r="H1619" s="1" t="s">
        <v>3225</v>
      </c>
      <c r="I1619" s="15"/>
      <c r="J1619" s="1" t="s">
        <v>341</v>
      </c>
      <c r="K1619">
        <v>2002.0</v>
      </c>
      <c r="L1619" t="str">
        <f t="shared" si="3"/>
        <v>PsychProb_sPsychProbEver.2002</v>
      </c>
      <c r="M1619" s="1" t="s">
        <v>669</v>
      </c>
      <c r="N1619" t="s">
        <v>193</v>
      </c>
      <c r="P1619" t="s">
        <v>263</v>
      </c>
    </row>
    <row r="1620" ht="15.75" customHeight="1">
      <c r="A1620" t="s">
        <v>55</v>
      </c>
      <c r="B1620" t="s">
        <v>297</v>
      </c>
      <c r="D1620" t="s">
        <v>3236</v>
      </c>
      <c r="E1620" t="s">
        <v>3237</v>
      </c>
      <c r="F1620" s="1"/>
      <c r="G1620" s="1" t="s">
        <v>2799</v>
      </c>
      <c r="H1620" s="1" t="s">
        <v>3225</v>
      </c>
      <c r="I1620" s="15"/>
      <c r="J1620" s="1" t="s">
        <v>341</v>
      </c>
      <c r="K1620">
        <v>2004.0</v>
      </c>
      <c r="L1620" t="str">
        <f t="shared" si="3"/>
        <v>PsychProb_sPsychProbEver.2004</v>
      </c>
      <c r="M1620" s="1" t="s">
        <v>669</v>
      </c>
      <c r="N1620" t="s">
        <v>193</v>
      </c>
      <c r="P1620" t="s">
        <v>263</v>
      </c>
    </row>
    <row r="1621" ht="15.75" customHeight="1">
      <c r="A1621" t="s">
        <v>55</v>
      </c>
      <c r="B1621" t="s">
        <v>302</v>
      </c>
      <c r="D1621" t="s">
        <v>3238</v>
      </c>
      <c r="E1621" t="s">
        <v>3239</v>
      </c>
      <c r="F1621" s="1"/>
      <c r="G1621" s="1" t="s">
        <v>2799</v>
      </c>
      <c r="H1621" s="1" t="s">
        <v>3225</v>
      </c>
      <c r="I1621" s="15"/>
      <c r="J1621" s="1" t="s">
        <v>341</v>
      </c>
      <c r="K1621">
        <v>2006.0</v>
      </c>
      <c r="L1621" t="str">
        <f t="shared" si="3"/>
        <v>PsychProb_sPsychProbEver.2006</v>
      </c>
      <c r="M1621" s="1" t="s">
        <v>669</v>
      </c>
      <c r="N1621" t="s">
        <v>193</v>
      </c>
      <c r="P1621" t="s">
        <v>263</v>
      </c>
    </row>
    <row r="1622" ht="15.75" customHeight="1">
      <c r="A1622" t="s">
        <v>55</v>
      </c>
      <c r="B1622" t="s">
        <v>309</v>
      </c>
      <c r="D1622" t="s">
        <v>3240</v>
      </c>
      <c r="E1622" t="s">
        <v>3241</v>
      </c>
      <c r="F1622" s="1"/>
      <c r="G1622" s="1" t="s">
        <v>2799</v>
      </c>
      <c r="H1622" s="1" t="s">
        <v>3225</v>
      </c>
      <c r="I1622" s="15"/>
      <c r="J1622" s="1" t="s">
        <v>341</v>
      </c>
      <c r="K1622">
        <v>2008.0</v>
      </c>
      <c r="L1622" t="str">
        <f t="shared" si="3"/>
        <v>PsychProb_sPsychProbEver.2008</v>
      </c>
      <c r="M1622" s="1" t="s">
        <v>669</v>
      </c>
      <c r="N1622" t="s">
        <v>193</v>
      </c>
      <c r="P1622" t="s">
        <v>263</v>
      </c>
    </row>
    <row r="1623" ht="15.75" customHeight="1">
      <c r="A1623" t="s">
        <v>55</v>
      </c>
      <c r="B1623" t="s">
        <v>318</v>
      </c>
      <c r="D1623" t="s">
        <v>3242</v>
      </c>
      <c r="E1623" t="s">
        <v>3243</v>
      </c>
      <c r="F1623" s="1"/>
      <c r="G1623" s="1" t="s">
        <v>2799</v>
      </c>
      <c r="H1623" s="1" t="s">
        <v>3225</v>
      </c>
      <c r="I1623" s="15"/>
      <c r="J1623" s="1" t="s">
        <v>341</v>
      </c>
      <c r="K1623">
        <v>2010.0</v>
      </c>
      <c r="L1623" t="str">
        <f t="shared" si="3"/>
        <v>PsychProb_sPsychProbEver.2010</v>
      </c>
      <c r="M1623" s="1" t="s">
        <v>669</v>
      </c>
      <c r="N1623" t="s">
        <v>193</v>
      </c>
      <c r="P1623" t="s">
        <v>263</v>
      </c>
    </row>
    <row r="1624" ht="15.75" customHeight="1">
      <c r="A1624" t="s">
        <v>55</v>
      </c>
      <c r="B1624" t="s">
        <v>324</v>
      </c>
      <c r="D1624" t="s">
        <v>3244</v>
      </c>
      <c r="E1624" t="s">
        <v>3245</v>
      </c>
      <c r="F1624" s="1"/>
      <c r="G1624" s="1" t="s">
        <v>2799</v>
      </c>
      <c r="H1624" s="1" t="s">
        <v>3225</v>
      </c>
      <c r="I1624" s="15"/>
      <c r="J1624" s="1" t="s">
        <v>341</v>
      </c>
      <c r="K1624">
        <v>2012.0</v>
      </c>
      <c r="L1624" t="str">
        <f t="shared" si="3"/>
        <v>PsychProb_sPsychProbEver.2012</v>
      </c>
      <c r="M1624" s="1" t="s">
        <v>669</v>
      </c>
      <c r="N1624" t="s">
        <v>193</v>
      </c>
      <c r="P1624" t="s">
        <v>263</v>
      </c>
    </row>
    <row r="1625" ht="15.75" customHeight="1">
      <c r="A1625" t="s">
        <v>55</v>
      </c>
      <c r="B1625" t="s">
        <v>332</v>
      </c>
      <c r="D1625" t="s">
        <v>3246</v>
      </c>
      <c r="E1625" t="s">
        <v>3247</v>
      </c>
      <c r="F1625" s="1"/>
      <c r="G1625" s="1" t="s">
        <v>2799</v>
      </c>
      <c r="H1625" s="1" t="s">
        <v>3225</v>
      </c>
      <c r="I1625" s="15"/>
      <c r="J1625" s="1" t="s">
        <v>341</v>
      </c>
      <c r="K1625">
        <v>2014.0</v>
      </c>
      <c r="L1625" t="str">
        <f t="shared" si="3"/>
        <v>PsychProb_sPsychProbEver.2014</v>
      </c>
      <c r="M1625" s="1" t="s">
        <v>669</v>
      </c>
      <c r="N1625" t="s">
        <v>193</v>
      </c>
      <c r="P1625" t="s">
        <v>263</v>
      </c>
    </row>
    <row r="1626" ht="15.75" customHeight="1">
      <c r="A1626" t="s">
        <v>55</v>
      </c>
      <c r="B1626" t="s">
        <v>125</v>
      </c>
      <c r="D1626" t="s">
        <v>3248</v>
      </c>
      <c r="E1626" t="s">
        <v>3249</v>
      </c>
      <c r="F1626" s="1"/>
      <c r="G1626" s="1" t="s">
        <v>398</v>
      </c>
      <c r="H1626" s="1" t="s">
        <v>3250</v>
      </c>
      <c r="I1626" s="15"/>
      <c r="J1626" s="1" t="s">
        <v>78</v>
      </c>
      <c r="K1626">
        <v>1992.0</v>
      </c>
      <c r="L1626" t="str">
        <f t="shared" si="3"/>
        <v>Arthritis_rArthritisEver.1992</v>
      </c>
      <c r="M1626" s="1" t="s">
        <v>669</v>
      </c>
      <c r="N1626" t="s">
        <v>193</v>
      </c>
      <c r="P1626" t="s">
        <v>2499</v>
      </c>
    </row>
    <row r="1627" ht="15.75" customHeight="1">
      <c r="A1627" t="s">
        <v>55</v>
      </c>
      <c r="B1627" t="s">
        <v>251</v>
      </c>
      <c r="D1627" t="s">
        <v>3251</v>
      </c>
      <c r="E1627" t="s">
        <v>3252</v>
      </c>
      <c r="F1627" s="1"/>
      <c r="G1627" s="1" t="s">
        <v>398</v>
      </c>
      <c r="H1627" s="1" t="s">
        <v>3250</v>
      </c>
      <c r="I1627" s="15"/>
      <c r="J1627" s="1" t="s">
        <v>78</v>
      </c>
      <c r="K1627">
        <v>1994.0</v>
      </c>
      <c r="L1627" t="str">
        <f t="shared" si="3"/>
        <v>Arthritis_rArthritisEver.1994</v>
      </c>
      <c r="M1627" s="1" t="s">
        <v>669</v>
      </c>
      <c r="N1627" t="s">
        <v>193</v>
      </c>
      <c r="P1627" t="s">
        <v>2499</v>
      </c>
    </row>
    <row r="1628" ht="15.75" customHeight="1">
      <c r="A1628" t="s">
        <v>55</v>
      </c>
      <c r="B1628" t="s">
        <v>264</v>
      </c>
      <c r="D1628" t="s">
        <v>3253</v>
      </c>
      <c r="E1628" t="s">
        <v>3254</v>
      </c>
      <c r="F1628" s="1"/>
      <c r="G1628" s="1" t="s">
        <v>398</v>
      </c>
      <c r="H1628" s="1" t="s">
        <v>3250</v>
      </c>
      <c r="I1628" s="15"/>
      <c r="J1628" s="1" t="s">
        <v>78</v>
      </c>
      <c r="K1628">
        <v>1996.0</v>
      </c>
      <c r="L1628" t="str">
        <f t="shared" si="3"/>
        <v>Arthritis_rArthritisEver.1996</v>
      </c>
      <c r="M1628" s="1" t="s">
        <v>669</v>
      </c>
      <c r="N1628" t="s">
        <v>193</v>
      </c>
      <c r="P1628" t="s">
        <v>2499</v>
      </c>
    </row>
    <row r="1629" ht="15.75" customHeight="1">
      <c r="A1629" t="s">
        <v>55</v>
      </c>
      <c r="B1629" t="s">
        <v>273</v>
      </c>
      <c r="D1629" t="s">
        <v>3255</v>
      </c>
      <c r="E1629" t="s">
        <v>3256</v>
      </c>
      <c r="F1629" s="1"/>
      <c r="G1629" s="1" t="s">
        <v>398</v>
      </c>
      <c r="H1629" s="1" t="s">
        <v>3250</v>
      </c>
      <c r="I1629" s="15"/>
      <c r="J1629" s="1" t="s">
        <v>78</v>
      </c>
      <c r="K1629">
        <v>1998.0</v>
      </c>
      <c r="L1629" t="str">
        <f t="shared" si="3"/>
        <v>Arthritis_rArthritisEver.1998</v>
      </c>
      <c r="M1629" s="1" t="s">
        <v>669</v>
      </c>
      <c r="N1629" t="s">
        <v>193</v>
      </c>
      <c r="P1629" t="s">
        <v>2499</v>
      </c>
    </row>
    <row r="1630" ht="15.75" customHeight="1">
      <c r="A1630" t="s">
        <v>55</v>
      </c>
      <c r="B1630" t="s">
        <v>283</v>
      </c>
      <c r="D1630" t="s">
        <v>3257</v>
      </c>
      <c r="E1630" t="s">
        <v>3258</v>
      </c>
      <c r="F1630" s="1"/>
      <c r="G1630" s="1" t="s">
        <v>398</v>
      </c>
      <c r="H1630" s="1" t="s">
        <v>3250</v>
      </c>
      <c r="I1630" s="15"/>
      <c r="J1630" s="1" t="s">
        <v>78</v>
      </c>
      <c r="K1630">
        <v>2000.0</v>
      </c>
      <c r="L1630" t="str">
        <f t="shared" si="3"/>
        <v>Arthritis_rArthritisEver.2000</v>
      </c>
      <c r="M1630" s="1" t="s">
        <v>669</v>
      </c>
      <c r="N1630" t="s">
        <v>193</v>
      </c>
      <c r="P1630" t="s">
        <v>2499</v>
      </c>
    </row>
    <row r="1631" ht="15.75" customHeight="1">
      <c r="A1631" t="s">
        <v>55</v>
      </c>
      <c r="B1631" t="s">
        <v>288</v>
      </c>
      <c r="D1631" t="s">
        <v>3259</v>
      </c>
      <c r="E1631" t="s">
        <v>3260</v>
      </c>
      <c r="F1631" s="1"/>
      <c r="G1631" s="1" t="s">
        <v>398</v>
      </c>
      <c r="H1631" s="1" t="s">
        <v>3250</v>
      </c>
      <c r="I1631" s="15"/>
      <c r="J1631" s="1" t="s">
        <v>78</v>
      </c>
      <c r="K1631">
        <v>2002.0</v>
      </c>
      <c r="L1631" t="str">
        <f t="shared" si="3"/>
        <v>Arthritis_rArthritisEver.2002</v>
      </c>
      <c r="M1631" s="1" t="s">
        <v>669</v>
      </c>
      <c r="N1631" t="s">
        <v>193</v>
      </c>
      <c r="P1631" t="s">
        <v>2499</v>
      </c>
    </row>
    <row r="1632" ht="15.75" customHeight="1">
      <c r="A1632" t="s">
        <v>55</v>
      </c>
      <c r="B1632" t="s">
        <v>297</v>
      </c>
      <c r="D1632" t="s">
        <v>3261</v>
      </c>
      <c r="E1632" t="s">
        <v>3262</v>
      </c>
      <c r="F1632" s="1"/>
      <c r="G1632" s="1" t="s">
        <v>398</v>
      </c>
      <c r="H1632" s="1" t="s">
        <v>3250</v>
      </c>
      <c r="I1632" s="15"/>
      <c r="J1632" s="1" t="s">
        <v>78</v>
      </c>
      <c r="K1632">
        <v>2004.0</v>
      </c>
      <c r="L1632" t="str">
        <f t="shared" si="3"/>
        <v>Arthritis_rArthritisEver.2004</v>
      </c>
      <c r="M1632" s="1" t="s">
        <v>669</v>
      </c>
      <c r="N1632" t="s">
        <v>193</v>
      </c>
      <c r="P1632" t="s">
        <v>2499</v>
      </c>
    </row>
    <row r="1633" ht="15.75" customHeight="1">
      <c r="A1633" t="s">
        <v>55</v>
      </c>
      <c r="B1633" t="s">
        <v>302</v>
      </c>
      <c r="D1633" t="s">
        <v>3263</v>
      </c>
      <c r="E1633" t="s">
        <v>3264</v>
      </c>
      <c r="F1633" s="1"/>
      <c r="G1633" s="1" t="s">
        <v>398</v>
      </c>
      <c r="H1633" s="1" t="s">
        <v>3250</v>
      </c>
      <c r="I1633" s="15"/>
      <c r="J1633" s="1" t="s">
        <v>78</v>
      </c>
      <c r="K1633">
        <v>2006.0</v>
      </c>
      <c r="L1633" t="str">
        <f t="shared" si="3"/>
        <v>Arthritis_rArthritisEver.2006</v>
      </c>
      <c r="M1633" s="1" t="s">
        <v>669</v>
      </c>
      <c r="N1633" t="s">
        <v>193</v>
      </c>
      <c r="P1633" t="s">
        <v>2499</v>
      </c>
    </row>
    <row r="1634" ht="15.75" customHeight="1">
      <c r="A1634" t="s">
        <v>55</v>
      </c>
      <c r="B1634" t="s">
        <v>309</v>
      </c>
      <c r="D1634" t="s">
        <v>3265</v>
      </c>
      <c r="E1634" t="s">
        <v>3266</v>
      </c>
      <c r="F1634" s="1"/>
      <c r="G1634" s="1" t="s">
        <v>398</v>
      </c>
      <c r="H1634" s="1" t="s">
        <v>3250</v>
      </c>
      <c r="I1634" s="15"/>
      <c r="J1634" s="1" t="s">
        <v>78</v>
      </c>
      <c r="K1634">
        <v>2008.0</v>
      </c>
      <c r="L1634" t="str">
        <f t="shared" si="3"/>
        <v>Arthritis_rArthritisEver.2008</v>
      </c>
      <c r="M1634" s="1" t="s">
        <v>669</v>
      </c>
      <c r="N1634" t="s">
        <v>193</v>
      </c>
      <c r="P1634" t="s">
        <v>2499</v>
      </c>
    </row>
    <row r="1635" ht="15.75" customHeight="1">
      <c r="A1635" t="s">
        <v>55</v>
      </c>
      <c r="B1635" t="s">
        <v>318</v>
      </c>
      <c r="D1635" t="s">
        <v>3267</v>
      </c>
      <c r="E1635" t="s">
        <v>3268</v>
      </c>
      <c r="F1635" s="1"/>
      <c r="G1635" s="1" t="s">
        <v>398</v>
      </c>
      <c r="H1635" s="1" t="s">
        <v>3250</v>
      </c>
      <c r="I1635" s="15"/>
      <c r="J1635" s="1" t="s">
        <v>78</v>
      </c>
      <c r="K1635">
        <v>2010.0</v>
      </c>
      <c r="L1635" t="str">
        <f t="shared" si="3"/>
        <v>Arthritis_rArthritisEver.2010</v>
      </c>
      <c r="M1635" s="1" t="s">
        <v>669</v>
      </c>
      <c r="N1635" t="s">
        <v>193</v>
      </c>
      <c r="P1635" t="s">
        <v>2499</v>
      </c>
    </row>
    <row r="1636" ht="15.75" customHeight="1">
      <c r="A1636" t="s">
        <v>55</v>
      </c>
      <c r="B1636" t="s">
        <v>324</v>
      </c>
      <c r="D1636" t="s">
        <v>3269</v>
      </c>
      <c r="E1636" t="s">
        <v>3270</v>
      </c>
      <c r="F1636" s="1"/>
      <c r="G1636" s="1" t="s">
        <v>398</v>
      </c>
      <c r="H1636" s="1" t="s">
        <v>3250</v>
      </c>
      <c r="I1636" s="15"/>
      <c r="J1636" s="1" t="s">
        <v>78</v>
      </c>
      <c r="K1636">
        <v>2012.0</v>
      </c>
      <c r="L1636" t="str">
        <f t="shared" si="3"/>
        <v>Arthritis_rArthritisEver.2012</v>
      </c>
      <c r="M1636" s="1" t="s">
        <v>669</v>
      </c>
      <c r="N1636" t="s">
        <v>193</v>
      </c>
      <c r="P1636" t="s">
        <v>2499</v>
      </c>
    </row>
    <row r="1637" ht="15.75" customHeight="1">
      <c r="A1637" t="s">
        <v>55</v>
      </c>
      <c r="B1637" t="s">
        <v>332</v>
      </c>
      <c r="D1637" t="s">
        <v>3271</v>
      </c>
      <c r="E1637" t="s">
        <v>3272</v>
      </c>
      <c r="F1637" s="1"/>
      <c r="G1637" s="1" t="s">
        <v>398</v>
      </c>
      <c r="H1637" s="1" t="s">
        <v>3250</v>
      </c>
      <c r="I1637" s="15"/>
      <c r="J1637" s="1" t="s">
        <v>78</v>
      </c>
      <c r="K1637">
        <v>2014.0</v>
      </c>
      <c r="L1637" t="str">
        <f t="shared" si="3"/>
        <v>Arthritis_rArthritisEver.2014</v>
      </c>
      <c r="M1637" s="1" t="s">
        <v>669</v>
      </c>
      <c r="N1637" t="s">
        <v>193</v>
      </c>
      <c r="P1637" t="s">
        <v>2499</v>
      </c>
    </row>
    <row r="1638" ht="15.75" customHeight="1">
      <c r="A1638" t="s">
        <v>55</v>
      </c>
      <c r="B1638" t="s">
        <v>125</v>
      </c>
      <c r="D1638" t="s">
        <v>3273</v>
      </c>
      <c r="E1638" t="s">
        <v>3274</v>
      </c>
      <c r="F1638" s="1"/>
      <c r="G1638" s="1" t="s">
        <v>398</v>
      </c>
      <c r="H1638" s="1" t="s">
        <v>3275</v>
      </c>
      <c r="I1638" s="15"/>
      <c r="J1638" s="1" t="s">
        <v>341</v>
      </c>
      <c r="K1638">
        <v>1992.0</v>
      </c>
      <c r="L1638" t="str">
        <f t="shared" si="3"/>
        <v>Arthritis_sArthritisEver.1992</v>
      </c>
      <c r="M1638" s="1" t="s">
        <v>669</v>
      </c>
      <c r="N1638" t="s">
        <v>193</v>
      </c>
      <c r="P1638" t="s">
        <v>2499</v>
      </c>
    </row>
    <row r="1639" ht="15.75" customHeight="1">
      <c r="A1639" t="s">
        <v>55</v>
      </c>
      <c r="B1639" t="s">
        <v>251</v>
      </c>
      <c r="D1639" t="s">
        <v>3276</v>
      </c>
      <c r="E1639" t="s">
        <v>3277</v>
      </c>
      <c r="F1639" s="1"/>
      <c r="G1639" s="1" t="s">
        <v>398</v>
      </c>
      <c r="H1639" s="1" t="s">
        <v>3275</v>
      </c>
      <c r="I1639" s="15"/>
      <c r="J1639" s="1" t="s">
        <v>341</v>
      </c>
      <c r="K1639">
        <v>1994.0</v>
      </c>
      <c r="L1639" t="str">
        <f t="shared" si="3"/>
        <v>Arthritis_sArthritisEver.1994</v>
      </c>
      <c r="M1639" s="1" t="s">
        <v>669</v>
      </c>
      <c r="N1639" t="s">
        <v>193</v>
      </c>
      <c r="P1639" t="s">
        <v>2499</v>
      </c>
    </row>
    <row r="1640" ht="15.75" customHeight="1">
      <c r="A1640" t="s">
        <v>55</v>
      </c>
      <c r="B1640" t="s">
        <v>264</v>
      </c>
      <c r="D1640" t="s">
        <v>3278</v>
      </c>
      <c r="E1640" t="s">
        <v>3279</v>
      </c>
      <c r="F1640" s="1"/>
      <c r="G1640" s="1" t="s">
        <v>398</v>
      </c>
      <c r="H1640" s="1" t="s">
        <v>3275</v>
      </c>
      <c r="I1640" s="15"/>
      <c r="J1640" s="1" t="s">
        <v>341</v>
      </c>
      <c r="K1640">
        <v>1996.0</v>
      </c>
      <c r="L1640" t="str">
        <f t="shared" si="3"/>
        <v>Arthritis_sArthritisEver.1996</v>
      </c>
      <c r="M1640" s="1" t="s">
        <v>669</v>
      </c>
      <c r="N1640" t="s">
        <v>193</v>
      </c>
      <c r="P1640" t="s">
        <v>2499</v>
      </c>
    </row>
    <row r="1641" ht="15.75" customHeight="1">
      <c r="A1641" t="s">
        <v>55</v>
      </c>
      <c r="B1641" t="s">
        <v>273</v>
      </c>
      <c r="D1641" t="s">
        <v>3280</v>
      </c>
      <c r="E1641" t="s">
        <v>3281</v>
      </c>
      <c r="F1641" s="1"/>
      <c r="G1641" s="1" t="s">
        <v>398</v>
      </c>
      <c r="H1641" s="1" t="s">
        <v>3275</v>
      </c>
      <c r="I1641" s="15"/>
      <c r="J1641" s="1" t="s">
        <v>341</v>
      </c>
      <c r="K1641">
        <v>1998.0</v>
      </c>
      <c r="L1641" t="str">
        <f t="shared" si="3"/>
        <v>Arthritis_sArthritisEver.1998</v>
      </c>
      <c r="M1641" s="1" t="s">
        <v>669</v>
      </c>
      <c r="N1641" t="s">
        <v>193</v>
      </c>
      <c r="P1641" t="s">
        <v>2499</v>
      </c>
    </row>
    <row r="1642" ht="15.75" customHeight="1">
      <c r="A1642" t="s">
        <v>55</v>
      </c>
      <c r="B1642" t="s">
        <v>283</v>
      </c>
      <c r="D1642" t="s">
        <v>3282</v>
      </c>
      <c r="E1642" t="s">
        <v>3283</v>
      </c>
      <c r="F1642" s="1"/>
      <c r="G1642" s="1" t="s">
        <v>398</v>
      </c>
      <c r="H1642" s="1" t="s">
        <v>3275</v>
      </c>
      <c r="I1642" s="15"/>
      <c r="J1642" s="1" t="s">
        <v>341</v>
      </c>
      <c r="K1642">
        <v>2000.0</v>
      </c>
      <c r="L1642" t="str">
        <f t="shared" si="3"/>
        <v>Arthritis_sArthritisEver.2000</v>
      </c>
      <c r="M1642" s="1" t="s">
        <v>669</v>
      </c>
      <c r="N1642" t="s">
        <v>193</v>
      </c>
      <c r="P1642" t="s">
        <v>2499</v>
      </c>
    </row>
    <row r="1643" ht="15.75" customHeight="1">
      <c r="A1643" t="s">
        <v>55</v>
      </c>
      <c r="B1643" t="s">
        <v>288</v>
      </c>
      <c r="D1643" t="s">
        <v>3284</v>
      </c>
      <c r="E1643" t="s">
        <v>3285</v>
      </c>
      <c r="F1643" s="1"/>
      <c r="G1643" s="1" t="s">
        <v>398</v>
      </c>
      <c r="H1643" s="1" t="s">
        <v>3275</v>
      </c>
      <c r="I1643" s="15"/>
      <c r="J1643" s="1" t="s">
        <v>341</v>
      </c>
      <c r="K1643">
        <v>2002.0</v>
      </c>
      <c r="L1643" t="str">
        <f t="shared" si="3"/>
        <v>Arthritis_sArthritisEver.2002</v>
      </c>
      <c r="M1643" s="1" t="s">
        <v>669</v>
      </c>
      <c r="N1643" t="s">
        <v>193</v>
      </c>
      <c r="P1643" t="s">
        <v>2499</v>
      </c>
    </row>
    <row r="1644" ht="15.75" customHeight="1">
      <c r="A1644" t="s">
        <v>55</v>
      </c>
      <c r="B1644" t="s">
        <v>297</v>
      </c>
      <c r="D1644" t="s">
        <v>3286</v>
      </c>
      <c r="E1644" t="s">
        <v>3287</v>
      </c>
      <c r="F1644" s="1"/>
      <c r="G1644" s="1" t="s">
        <v>398</v>
      </c>
      <c r="H1644" s="1" t="s">
        <v>3275</v>
      </c>
      <c r="I1644" s="15"/>
      <c r="J1644" s="1" t="s">
        <v>341</v>
      </c>
      <c r="K1644">
        <v>2004.0</v>
      </c>
      <c r="L1644" t="str">
        <f t="shared" si="3"/>
        <v>Arthritis_sArthritisEver.2004</v>
      </c>
      <c r="M1644" s="1" t="s">
        <v>669</v>
      </c>
      <c r="N1644" t="s">
        <v>193</v>
      </c>
      <c r="P1644" t="s">
        <v>2499</v>
      </c>
    </row>
    <row r="1645" ht="15.75" customHeight="1">
      <c r="A1645" t="s">
        <v>55</v>
      </c>
      <c r="B1645" t="s">
        <v>302</v>
      </c>
      <c r="D1645" t="s">
        <v>3288</v>
      </c>
      <c r="E1645" t="s">
        <v>3289</v>
      </c>
      <c r="F1645" s="1"/>
      <c r="G1645" s="1" t="s">
        <v>398</v>
      </c>
      <c r="H1645" s="1" t="s">
        <v>3275</v>
      </c>
      <c r="I1645" s="15"/>
      <c r="J1645" s="1" t="s">
        <v>341</v>
      </c>
      <c r="K1645">
        <v>2006.0</v>
      </c>
      <c r="L1645" t="str">
        <f t="shared" si="3"/>
        <v>Arthritis_sArthritisEver.2006</v>
      </c>
      <c r="M1645" s="1" t="s">
        <v>669</v>
      </c>
      <c r="N1645" t="s">
        <v>193</v>
      </c>
      <c r="P1645" t="s">
        <v>2499</v>
      </c>
    </row>
    <row r="1646" ht="15.75" customHeight="1">
      <c r="A1646" t="s">
        <v>55</v>
      </c>
      <c r="B1646" t="s">
        <v>309</v>
      </c>
      <c r="D1646" t="s">
        <v>3290</v>
      </c>
      <c r="E1646" t="s">
        <v>3291</v>
      </c>
      <c r="F1646" s="1"/>
      <c r="G1646" s="1" t="s">
        <v>398</v>
      </c>
      <c r="H1646" s="1" t="s">
        <v>3275</v>
      </c>
      <c r="I1646" s="15"/>
      <c r="J1646" s="1" t="s">
        <v>341</v>
      </c>
      <c r="K1646">
        <v>2008.0</v>
      </c>
      <c r="L1646" t="str">
        <f t="shared" si="3"/>
        <v>Arthritis_sArthritisEver.2008</v>
      </c>
      <c r="M1646" s="1" t="s">
        <v>669</v>
      </c>
      <c r="N1646" t="s">
        <v>193</v>
      </c>
      <c r="P1646" t="s">
        <v>2499</v>
      </c>
    </row>
    <row r="1647" ht="15.75" customHeight="1">
      <c r="A1647" t="s">
        <v>55</v>
      </c>
      <c r="B1647" t="s">
        <v>318</v>
      </c>
      <c r="D1647" t="s">
        <v>3292</v>
      </c>
      <c r="E1647" t="s">
        <v>3293</v>
      </c>
      <c r="F1647" s="1"/>
      <c r="G1647" s="1" t="s">
        <v>398</v>
      </c>
      <c r="H1647" s="1" t="s">
        <v>3275</v>
      </c>
      <c r="I1647" s="15"/>
      <c r="J1647" s="1" t="s">
        <v>341</v>
      </c>
      <c r="K1647">
        <v>2010.0</v>
      </c>
      <c r="L1647" t="str">
        <f t="shared" si="3"/>
        <v>Arthritis_sArthritisEver.2010</v>
      </c>
      <c r="M1647" s="1" t="s">
        <v>669</v>
      </c>
      <c r="N1647" t="s">
        <v>193</v>
      </c>
      <c r="P1647" t="s">
        <v>2499</v>
      </c>
    </row>
    <row r="1648" ht="15.75" customHeight="1">
      <c r="A1648" t="s">
        <v>55</v>
      </c>
      <c r="B1648" t="s">
        <v>324</v>
      </c>
      <c r="D1648" t="s">
        <v>3294</v>
      </c>
      <c r="E1648" t="s">
        <v>3295</v>
      </c>
      <c r="F1648" s="1"/>
      <c r="G1648" s="1" t="s">
        <v>398</v>
      </c>
      <c r="H1648" s="1" t="s">
        <v>3275</v>
      </c>
      <c r="I1648" s="15"/>
      <c r="J1648" s="1" t="s">
        <v>341</v>
      </c>
      <c r="K1648">
        <v>2012.0</v>
      </c>
      <c r="L1648" t="str">
        <f t="shared" si="3"/>
        <v>Arthritis_sArthritisEver.2012</v>
      </c>
      <c r="M1648" s="1" t="s">
        <v>669</v>
      </c>
      <c r="N1648" t="s">
        <v>193</v>
      </c>
      <c r="P1648" t="s">
        <v>2499</v>
      </c>
    </row>
    <row r="1649" ht="15.75" customHeight="1">
      <c r="A1649" t="s">
        <v>55</v>
      </c>
      <c r="B1649" t="s">
        <v>332</v>
      </c>
      <c r="D1649" t="s">
        <v>3296</v>
      </c>
      <c r="E1649" t="s">
        <v>3297</v>
      </c>
      <c r="F1649" s="1"/>
      <c r="G1649" s="1" t="s">
        <v>398</v>
      </c>
      <c r="H1649" s="1" t="s">
        <v>3275</v>
      </c>
      <c r="I1649" s="15"/>
      <c r="J1649" s="1" t="s">
        <v>341</v>
      </c>
      <c r="K1649">
        <v>2014.0</v>
      </c>
      <c r="L1649" t="str">
        <f t="shared" si="3"/>
        <v>Arthritis_sArthritisEver.2014</v>
      </c>
      <c r="M1649" s="1" t="s">
        <v>669</v>
      </c>
      <c r="N1649" t="s">
        <v>193</v>
      </c>
      <c r="P1649" t="s">
        <v>2499</v>
      </c>
    </row>
    <row r="1650" ht="15.75" customHeight="1">
      <c r="A1650" t="s">
        <v>55</v>
      </c>
      <c r="B1650" t="s">
        <v>125</v>
      </c>
      <c r="D1650" t="s">
        <v>3298</v>
      </c>
      <c r="E1650" t="s">
        <v>3299</v>
      </c>
      <c r="F1650" s="1"/>
      <c r="G1650" s="1" t="s">
        <v>256</v>
      </c>
      <c r="H1650" s="1" t="s">
        <v>3300</v>
      </c>
      <c r="I1650" s="15"/>
      <c r="J1650" s="1" t="s">
        <v>341</v>
      </c>
      <c r="K1650">
        <v>1992.0</v>
      </c>
      <c r="L1650" t="str">
        <f t="shared" si="3"/>
        <v>HlthSumCnd_rHlthSumCnd.1992</v>
      </c>
      <c r="M1650" s="1" t="s">
        <v>261</v>
      </c>
      <c r="N1650" t="s">
        <v>155</v>
      </c>
      <c r="P1650" t="s">
        <v>263</v>
      </c>
    </row>
    <row r="1651" ht="15.75" customHeight="1">
      <c r="A1651" t="s">
        <v>55</v>
      </c>
      <c r="B1651" t="s">
        <v>251</v>
      </c>
      <c r="D1651" t="s">
        <v>3301</v>
      </c>
      <c r="E1651" t="s">
        <v>3302</v>
      </c>
      <c r="F1651" s="1"/>
      <c r="G1651" s="1" t="s">
        <v>256</v>
      </c>
      <c r="H1651" s="1" t="s">
        <v>3300</v>
      </c>
      <c r="I1651" s="15"/>
      <c r="J1651" s="1" t="s">
        <v>341</v>
      </c>
      <c r="K1651">
        <v>1994.0</v>
      </c>
      <c r="L1651" t="str">
        <f t="shared" si="3"/>
        <v>HlthSumCnd_rHlthSumCnd.1994</v>
      </c>
      <c r="M1651" s="1" t="s">
        <v>261</v>
      </c>
      <c r="N1651" t="s">
        <v>155</v>
      </c>
      <c r="P1651" t="s">
        <v>263</v>
      </c>
    </row>
    <row r="1652" ht="15.75" customHeight="1">
      <c r="A1652" t="s">
        <v>55</v>
      </c>
      <c r="B1652" t="s">
        <v>264</v>
      </c>
      <c r="D1652" t="s">
        <v>3303</v>
      </c>
      <c r="E1652" t="s">
        <v>3304</v>
      </c>
      <c r="F1652" s="1"/>
      <c r="G1652" s="1" t="s">
        <v>256</v>
      </c>
      <c r="H1652" s="1" t="s">
        <v>3300</v>
      </c>
      <c r="I1652" s="15"/>
      <c r="J1652" s="1" t="s">
        <v>341</v>
      </c>
      <c r="K1652">
        <v>1996.0</v>
      </c>
      <c r="L1652" t="str">
        <f t="shared" si="3"/>
        <v>HlthSumCnd_rHlthSumCnd.1996</v>
      </c>
      <c r="M1652" s="1" t="s">
        <v>261</v>
      </c>
      <c r="N1652" t="s">
        <v>155</v>
      </c>
      <c r="P1652" t="s">
        <v>263</v>
      </c>
    </row>
    <row r="1653" ht="15.75" customHeight="1">
      <c r="A1653" t="s">
        <v>55</v>
      </c>
      <c r="B1653" t="s">
        <v>273</v>
      </c>
      <c r="D1653" t="s">
        <v>3305</v>
      </c>
      <c r="E1653" t="s">
        <v>3306</v>
      </c>
      <c r="F1653" s="1"/>
      <c r="G1653" s="1" t="s">
        <v>256</v>
      </c>
      <c r="H1653" s="1" t="s">
        <v>3300</v>
      </c>
      <c r="I1653" s="15"/>
      <c r="J1653" s="1" t="s">
        <v>341</v>
      </c>
      <c r="K1653">
        <v>1998.0</v>
      </c>
      <c r="L1653" t="str">
        <f t="shared" si="3"/>
        <v>HlthSumCnd_rHlthSumCnd.1998</v>
      </c>
      <c r="M1653" s="1" t="s">
        <v>261</v>
      </c>
      <c r="N1653" t="s">
        <v>155</v>
      </c>
      <c r="P1653" t="s">
        <v>263</v>
      </c>
    </row>
    <row r="1654" ht="15.75" customHeight="1">
      <c r="A1654" t="s">
        <v>55</v>
      </c>
      <c r="B1654" t="s">
        <v>283</v>
      </c>
      <c r="D1654" t="s">
        <v>3307</v>
      </c>
      <c r="E1654" t="s">
        <v>3308</v>
      </c>
      <c r="F1654" s="1"/>
      <c r="G1654" s="1" t="s">
        <v>256</v>
      </c>
      <c r="H1654" s="1" t="s">
        <v>3300</v>
      </c>
      <c r="I1654" s="15"/>
      <c r="J1654" s="1" t="s">
        <v>341</v>
      </c>
      <c r="K1654">
        <v>2000.0</v>
      </c>
      <c r="L1654" t="str">
        <f t="shared" si="3"/>
        <v>HlthSumCnd_rHlthSumCnd.2000</v>
      </c>
      <c r="M1654" s="1" t="s">
        <v>261</v>
      </c>
      <c r="N1654" t="s">
        <v>155</v>
      </c>
      <c r="P1654" t="s">
        <v>263</v>
      </c>
    </row>
    <row r="1655" ht="15.75" customHeight="1">
      <c r="A1655" t="s">
        <v>55</v>
      </c>
      <c r="B1655" t="s">
        <v>288</v>
      </c>
      <c r="D1655" t="s">
        <v>3309</v>
      </c>
      <c r="E1655" t="s">
        <v>3310</v>
      </c>
      <c r="F1655" s="1"/>
      <c r="G1655" s="1" t="s">
        <v>256</v>
      </c>
      <c r="H1655" s="1" t="s">
        <v>3300</v>
      </c>
      <c r="I1655" s="15"/>
      <c r="J1655" s="1" t="s">
        <v>341</v>
      </c>
      <c r="K1655">
        <v>2002.0</v>
      </c>
      <c r="L1655" t="str">
        <f t="shared" si="3"/>
        <v>HlthSumCnd_rHlthSumCnd.2002</v>
      </c>
      <c r="M1655" s="1" t="s">
        <v>261</v>
      </c>
      <c r="N1655" t="s">
        <v>155</v>
      </c>
      <c r="P1655" t="s">
        <v>263</v>
      </c>
    </row>
    <row r="1656" ht="15.75" customHeight="1">
      <c r="A1656" t="s">
        <v>55</v>
      </c>
      <c r="B1656" t="s">
        <v>297</v>
      </c>
      <c r="D1656" t="s">
        <v>3311</v>
      </c>
      <c r="E1656" t="s">
        <v>3312</v>
      </c>
      <c r="F1656" s="1"/>
      <c r="G1656" s="1" t="s">
        <v>256</v>
      </c>
      <c r="H1656" s="1" t="s">
        <v>3300</v>
      </c>
      <c r="I1656" s="15"/>
      <c r="J1656" s="1" t="s">
        <v>341</v>
      </c>
      <c r="K1656">
        <v>2004.0</v>
      </c>
      <c r="L1656" t="str">
        <f t="shared" si="3"/>
        <v>HlthSumCnd_rHlthSumCnd.2004</v>
      </c>
      <c r="M1656" s="1" t="s">
        <v>261</v>
      </c>
      <c r="N1656" t="s">
        <v>155</v>
      </c>
      <c r="P1656" t="s">
        <v>263</v>
      </c>
    </row>
    <row r="1657" ht="15.75" customHeight="1">
      <c r="A1657" t="s">
        <v>55</v>
      </c>
      <c r="B1657" t="s">
        <v>302</v>
      </c>
      <c r="D1657" t="s">
        <v>3313</v>
      </c>
      <c r="E1657" t="s">
        <v>3314</v>
      </c>
      <c r="F1657" s="1"/>
      <c r="G1657" s="1" t="s">
        <v>256</v>
      </c>
      <c r="H1657" s="1" t="s">
        <v>3300</v>
      </c>
      <c r="I1657" s="15"/>
      <c r="J1657" s="1" t="s">
        <v>341</v>
      </c>
      <c r="K1657">
        <v>2006.0</v>
      </c>
      <c r="L1657" t="str">
        <f t="shared" si="3"/>
        <v>HlthSumCnd_rHlthSumCnd.2006</v>
      </c>
      <c r="M1657" s="1" t="s">
        <v>261</v>
      </c>
      <c r="N1657" t="s">
        <v>155</v>
      </c>
      <c r="P1657" t="s">
        <v>263</v>
      </c>
    </row>
    <row r="1658" ht="15.75" customHeight="1">
      <c r="A1658" t="s">
        <v>55</v>
      </c>
      <c r="B1658" t="s">
        <v>309</v>
      </c>
      <c r="D1658" t="s">
        <v>3315</v>
      </c>
      <c r="E1658" t="s">
        <v>3316</v>
      </c>
      <c r="F1658" s="1"/>
      <c r="G1658" s="1" t="s">
        <v>256</v>
      </c>
      <c r="H1658" s="1" t="s">
        <v>3300</v>
      </c>
      <c r="I1658" s="15"/>
      <c r="J1658" s="1" t="s">
        <v>341</v>
      </c>
      <c r="K1658">
        <v>2008.0</v>
      </c>
      <c r="L1658" t="str">
        <f t="shared" si="3"/>
        <v>HlthSumCnd_rHlthSumCnd.2008</v>
      </c>
      <c r="M1658" s="1" t="s">
        <v>261</v>
      </c>
      <c r="N1658" t="s">
        <v>155</v>
      </c>
      <c r="P1658" t="s">
        <v>263</v>
      </c>
    </row>
    <row r="1659" ht="15.75" customHeight="1">
      <c r="A1659" t="s">
        <v>55</v>
      </c>
      <c r="B1659" t="s">
        <v>318</v>
      </c>
      <c r="D1659" t="s">
        <v>3317</v>
      </c>
      <c r="E1659" t="s">
        <v>3318</v>
      </c>
      <c r="F1659" s="1"/>
      <c r="G1659" s="1" t="s">
        <v>256</v>
      </c>
      <c r="H1659" s="1" t="s">
        <v>3300</v>
      </c>
      <c r="I1659" s="15"/>
      <c r="J1659" s="1" t="s">
        <v>341</v>
      </c>
      <c r="K1659">
        <v>2010.0</v>
      </c>
      <c r="L1659" t="str">
        <f t="shared" si="3"/>
        <v>HlthSumCnd_rHlthSumCnd.2010</v>
      </c>
      <c r="M1659" s="1" t="s">
        <v>261</v>
      </c>
      <c r="N1659" t="s">
        <v>155</v>
      </c>
      <c r="P1659" t="s">
        <v>263</v>
      </c>
    </row>
    <row r="1660" ht="15.75" customHeight="1">
      <c r="A1660" t="s">
        <v>55</v>
      </c>
      <c r="B1660" t="s">
        <v>324</v>
      </c>
      <c r="D1660" t="s">
        <v>3319</v>
      </c>
      <c r="E1660" t="s">
        <v>3320</v>
      </c>
      <c r="F1660" s="1"/>
      <c r="G1660" s="1" t="s">
        <v>256</v>
      </c>
      <c r="H1660" s="1" t="s">
        <v>3300</v>
      </c>
      <c r="I1660" s="15"/>
      <c r="J1660" s="1" t="s">
        <v>341</v>
      </c>
      <c r="K1660">
        <v>2012.0</v>
      </c>
      <c r="L1660" t="str">
        <f t="shared" si="3"/>
        <v>HlthSumCnd_rHlthSumCnd.2012</v>
      </c>
      <c r="M1660" s="1" t="s">
        <v>261</v>
      </c>
      <c r="N1660" t="s">
        <v>155</v>
      </c>
      <c r="P1660" t="s">
        <v>263</v>
      </c>
    </row>
    <row r="1661" ht="15.75" customHeight="1">
      <c r="A1661" t="s">
        <v>55</v>
      </c>
      <c r="B1661" t="s">
        <v>332</v>
      </c>
      <c r="D1661" t="s">
        <v>3321</v>
      </c>
      <c r="E1661" t="s">
        <v>3322</v>
      </c>
      <c r="F1661" s="1"/>
      <c r="G1661" s="1" t="s">
        <v>256</v>
      </c>
      <c r="H1661" s="1" t="s">
        <v>3300</v>
      </c>
      <c r="I1661" s="15"/>
      <c r="J1661" s="1" t="s">
        <v>341</v>
      </c>
      <c r="K1661">
        <v>2014.0</v>
      </c>
      <c r="L1661" t="str">
        <f t="shared" si="3"/>
        <v>HlthSumCnd_rHlthSumCnd.2014</v>
      </c>
      <c r="M1661" s="1" t="s">
        <v>261</v>
      </c>
      <c r="N1661" t="s">
        <v>155</v>
      </c>
      <c r="P1661" t="s">
        <v>263</v>
      </c>
    </row>
    <row r="1662" ht="15.75" customHeight="1">
      <c r="A1662" t="s">
        <v>55</v>
      </c>
      <c r="B1662" t="s">
        <v>125</v>
      </c>
      <c r="D1662" t="s">
        <v>3298</v>
      </c>
      <c r="E1662" t="s">
        <v>3323</v>
      </c>
      <c r="F1662" s="1"/>
      <c r="G1662" s="1" t="s">
        <v>256</v>
      </c>
      <c r="H1662" s="1" t="s">
        <v>3324</v>
      </c>
      <c r="I1662" s="15"/>
      <c r="J1662" s="1" t="s">
        <v>341</v>
      </c>
      <c r="K1662">
        <v>1992.0</v>
      </c>
      <c r="L1662" t="str">
        <f t="shared" si="3"/>
        <v>HlthSumCnd_sHlthSumCnd.1992</v>
      </c>
      <c r="M1662" s="1" t="s">
        <v>261</v>
      </c>
      <c r="N1662" t="s">
        <v>155</v>
      </c>
      <c r="P1662" t="s">
        <v>263</v>
      </c>
    </row>
    <row r="1663" ht="15.75" customHeight="1">
      <c r="A1663" t="s">
        <v>55</v>
      </c>
      <c r="B1663" t="s">
        <v>251</v>
      </c>
      <c r="D1663" t="s">
        <v>3301</v>
      </c>
      <c r="E1663" t="s">
        <v>3325</v>
      </c>
      <c r="F1663" s="1"/>
      <c r="G1663" s="1" t="s">
        <v>256</v>
      </c>
      <c r="H1663" s="1" t="s">
        <v>3324</v>
      </c>
      <c r="I1663" s="15"/>
      <c r="J1663" s="1" t="s">
        <v>341</v>
      </c>
      <c r="K1663">
        <v>1994.0</v>
      </c>
      <c r="L1663" t="str">
        <f t="shared" si="3"/>
        <v>HlthSumCnd_sHlthSumCnd.1994</v>
      </c>
      <c r="M1663" s="1" t="s">
        <v>261</v>
      </c>
      <c r="N1663" t="s">
        <v>155</v>
      </c>
      <c r="P1663" t="s">
        <v>263</v>
      </c>
    </row>
    <row r="1664" ht="15.75" customHeight="1">
      <c r="A1664" t="s">
        <v>55</v>
      </c>
      <c r="B1664" t="s">
        <v>264</v>
      </c>
      <c r="D1664" t="s">
        <v>3303</v>
      </c>
      <c r="E1664" t="s">
        <v>3326</v>
      </c>
      <c r="F1664" s="1"/>
      <c r="G1664" s="1" t="s">
        <v>256</v>
      </c>
      <c r="H1664" s="1" t="s">
        <v>3324</v>
      </c>
      <c r="I1664" s="15"/>
      <c r="J1664" s="1" t="s">
        <v>341</v>
      </c>
      <c r="K1664">
        <v>1996.0</v>
      </c>
      <c r="L1664" t="str">
        <f t="shared" si="3"/>
        <v>HlthSumCnd_sHlthSumCnd.1996</v>
      </c>
      <c r="M1664" s="1" t="s">
        <v>261</v>
      </c>
      <c r="N1664" t="s">
        <v>155</v>
      </c>
      <c r="P1664" t="s">
        <v>263</v>
      </c>
    </row>
    <row r="1665" ht="15.75" customHeight="1">
      <c r="A1665" t="s">
        <v>55</v>
      </c>
      <c r="B1665" t="s">
        <v>273</v>
      </c>
      <c r="D1665" t="s">
        <v>3305</v>
      </c>
      <c r="E1665" t="s">
        <v>3327</v>
      </c>
      <c r="F1665" s="1"/>
      <c r="G1665" s="1" t="s">
        <v>256</v>
      </c>
      <c r="H1665" s="1" t="s">
        <v>3324</v>
      </c>
      <c r="I1665" s="15"/>
      <c r="J1665" s="1" t="s">
        <v>341</v>
      </c>
      <c r="K1665">
        <v>1998.0</v>
      </c>
      <c r="L1665" t="str">
        <f t="shared" si="3"/>
        <v>HlthSumCnd_sHlthSumCnd.1998</v>
      </c>
      <c r="M1665" s="1" t="s">
        <v>261</v>
      </c>
      <c r="N1665" t="s">
        <v>155</v>
      </c>
      <c r="P1665" t="s">
        <v>263</v>
      </c>
    </row>
    <row r="1666" ht="15.75" customHeight="1">
      <c r="A1666" t="s">
        <v>55</v>
      </c>
      <c r="B1666" t="s">
        <v>283</v>
      </c>
      <c r="D1666" t="s">
        <v>3307</v>
      </c>
      <c r="E1666" t="s">
        <v>3328</v>
      </c>
      <c r="F1666" s="1"/>
      <c r="G1666" s="1" t="s">
        <v>256</v>
      </c>
      <c r="H1666" s="1" t="s">
        <v>3324</v>
      </c>
      <c r="I1666" s="15"/>
      <c r="J1666" s="1" t="s">
        <v>341</v>
      </c>
      <c r="K1666">
        <v>2000.0</v>
      </c>
      <c r="L1666" t="str">
        <f t="shared" si="3"/>
        <v>HlthSumCnd_sHlthSumCnd.2000</v>
      </c>
      <c r="M1666" s="1" t="s">
        <v>261</v>
      </c>
      <c r="N1666" t="s">
        <v>155</v>
      </c>
      <c r="P1666" t="s">
        <v>263</v>
      </c>
    </row>
    <row r="1667" ht="15.75" customHeight="1">
      <c r="A1667" t="s">
        <v>55</v>
      </c>
      <c r="B1667" t="s">
        <v>288</v>
      </c>
      <c r="D1667" t="s">
        <v>3309</v>
      </c>
      <c r="E1667" t="s">
        <v>3329</v>
      </c>
      <c r="F1667" s="1"/>
      <c r="G1667" s="1" t="s">
        <v>256</v>
      </c>
      <c r="H1667" s="1" t="s">
        <v>3324</v>
      </c>
      <c r="I1667" s="15"/>
      <c r="J1667" s="1" t="s">
        <v>341</v>
      </c>
      <c r="K1667">
        <v>2002.0</v>
      </c>
      <c r="L1667" t="str">
        <f t="shared" si="3"/>
        <v>HlthSumCnd_sHlthSumCnd.2002</v>
      </c>
      <c r="M1667" s="1" t="s">
        <v>261</v>
      </c>
      <c r="N1667" t="s">
        <v>155</v>
      </c>
      <c r="P1667" t="s">
        <v>263</v>
      </c>
    </row>
    <row r="1668" ht="15.75" customHeight="1">
      <c r="A1668" t="s">
        <v>55</v>
      </c>
      <c r="B1668" t="s">
        <v>297</v>
      </c>
      <c r="D1668" t="s">
        <v>3311</v>
      </c>
      <c r="E1668" t="s">
        <v>3330</v>
      </c>
      <c r="F1668" s="1"/>
      <c r="G1668" s="1" t="s">
        <v>256</v>
      </c>
      <c r="H1668" s="1" t="s">
        <v>3324</v>
      </c>
      <c r="I1668" s="15"/>
      <c r="J1668" s="1" t="s">
        <v>341</v>
      </c>
      <c r="K1668">
        <v>2004.0</v>
      </c>
      <c r="L1668" t="str">
        <f t="shared" si="3"/>
        <v>HlthSumCnd_sHlthSumCnd.2004</v>
      </c>
      <c r="M1668" s="1" t="s">
        <v>261</v>
      </c>
      <c r="N1668" t="s">
        <v>155</v>
      </c>
      <c r="P1668" t="s">
        <v>263</v>
      </c>
    </row>
    <row r="1669" ht="15.75" customHeight="1">
      <c r="A1669" t="s">
        <v>55</v>
      </c>
      <c r="B1669" t="s">
        <v>302</v>
      </c>
      <c r="D1669" t="s">
        <v>3313</v>
      </c>
      <c r="E1669" t="s">
        <v>3331</v>
      </c>
      <c r="F1669" s="1"/>
      <c r="G1669" s="1" t="s">
        <v>256</v>
      </c>
      <c r="H1669" s="1" t="s">
        <v>3324</v>
      </c>
      <c r="I1669" s="15"/>
      <c r="J1669" s="1" t="s">
        <v>341</v>
      </c>
      <c r="K1669">
        <v>2006.0</v>
      </c>
      <c r="L1669" t="str">
        <f t="shared" si="3"/>
        <v>HlthSumCnd_sHlthSumCnd.2006</v>
      </c>
      <c r="M1669" s="1" t="s">
        <v>261</v>
      </c>
      <c r="N1669" t="s">
        <v>155</v>
      </c>
      <c r="P1669" t="s">
        <v>263</v>
      </c>
    </row>
    <row r="1670" ht="15.75" customHeight="1">
      <c r="A1670" t="s">
        <v>55</v>
      </c>
      <c r="B1670" t="s">
        <v>309</v>
      </c>
      <c r="D1670" t="s">
        <v>3315</v>
      </c>
      <c r="E1670" t="s">
        <v>3332</v>
      </c>
      <c r="F1670" s="1"/>
      <c r="G1670" s="1" t="s">
        <v>256</v>
      </c>
      <c r="H1670" s="1" t="s">
        <v>3324</v>
      </c>
      <c r="I1670" s="15"/>
      <c r="J1670" s="1" t="s">
        <v>341</v>
      </c>
      <c r="K1670">
        <v>2008.0</v>
      </c>
      <c r="L1670" t="str">
        <f t="shared" si="3"/>
        <v>HlthSumCnd_sHlthSumCnd.2008</v>
      </c>
      <c r="M1670" s="1" t="s">
        <v>261</v>
      </c>
      <c r="N1670" t="s">
        <v>155</v>
      </c>
      <c r="P1670" t="s">
        <v>263</v>
      </c>
    </row>
    <row r="1671" ht="15.75" customHeight="1">
      <c r="A1671" t="s">
        <v>55</v>
      </c>
      <c r="B1671" t="s">
        <v>318</v>
      </c>
      <c r="D1671" t="s">
        <v>3317</v>
      </c>
      <c r="E1671" t="s">
        <v>3333</v>
      </c>
      <c r="F1671" s="1"/>
      <c r="G1671" s="1" t="s">
        <v>256</v>
      </c>
      <c r="H1671" s="1" t="s">
        <v>3324</v>
      </c>
      <c r="I1671" s="15"/>
      <c r="J1671" s="1" t="s">
        <v>341</v>
      </c>
      <c r="K1671">
        <v>2010.0</v>
      </c>
      <c r="L1671" t="str">
        <f t="shared" si="3"/>
        <v>HlthSumCnd_sHlthSumCnd.2010</v>
      </c>
      <c r="M1671" s="1" t="s">
        <v>261</v>
      </c>
      <c r="N1671" t="s">
        <v>155</v>
      </c>
      <c r="P1671" t="s">
        <v>263</v>
      </c>
    </row>
    <row r="1672" ht="15.75" customHeight="1">
      <c r="A1672" t="s">
        <v>55</v>
      </c>
      <c r="B1672" t="s">
        <v>324</v>
      </c>
      <c r="D1672" t="s">
        <v>3319</v>
      </c>
      <c r="E1672" t="s">
        <v>3334</v>
      </c>
      <c r="F1672" s="1"/>
      <c r="G1672" s="1" t="s">
        <v>256</v>
      </c>
      <c r="H1672" s="1" t="s">
        <v>3324</v>
      </c>
      <c r="I1672" s="15"/>
      <c r="J1672" s="1" t="s">
        <v>341</v>
      </c>
      <c r="K1672">
        <v>2012.0</v>
      </c>
      <c r="L1672" t="str">
        <f t="shared" si="3"/>
        <v>HlthSumCnd_sHlthSumCnd.2012</v>
      </c>
      <c r="M1672" s="1" t="s">
        <v>261</v>
      </c>
      <c r="N1672" t="s">
        <v>155</v>
      </c>
      <c r="P1672" t="s">
        <v>263</v>
      </c>
    </row>
    <row r="1673" ht="15.75" customHeight="1">
      <c r="A1673" t="s">
        <v>55</v>
      </c>
      <c r="B1673" t="s">
        <v>332</v>
      </c>
      <c r="D1673" t="s">
        <v>3321</v>
      </c>
      <c r="E1673" t="s">
        <v>3335</v>
      </c>
      <c r="F1673" s="1"/>
      <c r="G1673" s="1" t="s">
        <v>256</v>
      </c>
      <c r="H1673" s="1" t="s">
        <v>3324</v>
      </c>
      <c r="I1673" s="15"/>
      <c r="J1673" s="1" t="s">
        <v>341</v>
      </c>
      <c r="K1673">
        <v>2014.0</v>
      </c>
      <c r="L1673" t="str">
        <f t="shared" si="3"/>
        <v>HlthSumCnd_sHlthSumCnd.2014</v>
      </c>
      <c r="M1673" s="1" t="s">
        <v>261</v>
      </c>
      <c r="N1673" t="s">
        <v>155</v>
      </c>
      <c r="P1673" t="s">
        <v>263</v>
      </c>
    </row>
    <row r="1674" ht="15.75" customHeight="1">
      <c r="A1674" t="s">
        <v>55</v>
      </c>
      <c r="B1674" t="s">
        <v>273</v>
      </c>
      <c r="D1674" t="s">
        <v>3336</v>
      </c>
      <c r="E1674" t="s">
        <v>3337</v>
      </c>
      <c r="F1674" s="1"/>
      <c r="G1674" s="1" t="s">
        <v>226</v>
      </c>
      <c r="H1674" s="1" t="s">
        <v>3338</v>
      </c>
      <c r="I1674" s="15"/>
      <c r="J1674" s="1" t="s">
        <v>78</v>
      </c>
      <c r="K1674">
        <v>1998.0</v>
      </c>
      <c r="L1674" t="str">
        <f t="shared" si="3"/>
        <v>HlthMemProb_rHlthMemProbWv.1998</v>
      </c>
      <c r="M1674" s="1" t="s">
        <v>669</v>
      </c>
      <c r="N1674" t="s">
        <v>193</v>
      </c>
      <c r="P1674" t="s">
        <v>263</v>
      </c>
    </row>
    <row r="1675" ht="15.75" customHeight="1">
      <c r="A1675" t="s">
        <v>55</v>
      </c>
      <c r="B1675" t="s">
        <v>283</v>
      </c>
      <c r="D1675" t="s">
        <v>3339</v>
      </c>
      <c r="E1675" t="s">
        <v>3340</v>
      </c>
      <c r="F1675" s="1"/>
      <c r="G1675" s="1" t="s">
        <v>226</v>
      </c>
      <c r="H1675" s="1" t="s">
        <v>3338</v>
      </c>
      <c r="I1675" s="15"/>
      <c r="J1675" s="1" t="s">
        <v>78</v>
      </c>
      <c r="K1675">
        <v>2000.0</v>
      </c>
      <c r="L1675" t="str">
        <f t="shared" si="3"/>
        <v>HlthMemProb_rHlthMemProbWv.2000</v>
      </c>
      <c r="M1675" s="1" t="s">
        <v>669</v>
      </c>
      <c r="N1675" t="s">
        <v>193</v>
      </c>
      <c r="P1675" t="s">
        <v>263</v>
      </c>
    </row>
    <row r="1676" ht="15.75" customHeight="1">
      <c r="A1676" t="s">
        <v>55</v>
      </c>
      <c r="B1676" t="s">
        <v>288</v>
      </c>
      <c r="D1676" t="s">
        <v>3341</v>
      </c>
      <c r="E1676" t="s">
        <v>3342</v>
      </c>
      <c r="F1676" s="1"/>
      <c r="G1676" s="1" t="s">
        <v>226</v>
      </c>
      <c r="H1676" s="1" t="s">
        <v>3338</v>
      </c>
      <c r="I1676" s="15"/>
      <c r="J1676" s="1" t="s">
        <v>78</v>
      </c>
      <c r="K1676">
        <v>2002.0</v>
      </c>
      <c r="L1676" t="str">
        <f t="shared" si="3"/>
        <v>HlthMemProb_rHlthMemProbWv.2002</v>
      </c>
      <c r="M1676" s="1" t="s">
        <v>669</v>
      </c>
      <c r="N1676" t="s">
        <v>193</v>
      </c>
      <c r="P1676" t="s">
        <v>263</v>
      </c>
    </row>
    <row r="1677" ht="15.75" customHeight="1">
      <c r="A1677" t="s">
        <v>55</v>
      </c>
      <c r="B1677" t="s">
        <v>297</v>
      </c>
      <c r="D1677" t="s">
        <v>3343</v>
      </c>
      <c r="E1677" t="s">
        <v>3344</v>
      </c>
      <c r="F1677" s="1"/>
      <c r="G1677" s="1" t="s">
        <v>226</v>
      </c>
      <c r="H1677" s="1" t="s">
        <v>3338</v>
      </c>
      <c r="I1677" s="15"/>
      <c r="J1677" s="1" t="s">
        <v>78</v>
      </c>
      <c r="K1677">
        <v>2004.0</v>
      </c>
      <c r="L1677" t="str">
        <f t="shared" si="3"/>
        <v>HlthMemProb_rHlthMemProbWv.2004</v>
      </c>
      <c r="M1677" s="1" t="s">
        <v>669</v>
      </c>
      <c r="N1677" t="s">
        <v>193</v>
      </c>
      <c r="P1677" t="s">
        <v>263</v>
      </c>
    </row>
    <row r="1678" ht="15.75" customHeight="1">
      <c r="A1678" t="s">
        <v>55</v>
      </c>
      <c r="B1678" t="s">
        <v>302</v>
      </c>
      <c r="D1678" t="s">
        <v>3345</v>
      </c>
      <c r="E1678" t="s">
        <v>3346</v>
      </c>
      <c r="F1678" s="1"/>
      <c r="G1678" s="1" t="s">
        <v>226</v>
      </c>
      <c r="H1678" s="1" t="s">
        <v>3338</v>
      </c>
      <c r="I1678" s="15"/>
      <c r="J1678" s="1" t="s">
        <v>78</v>
      </c>
      <c r="K1678">
        <v>2006.0</v>
      </c>
      <c r="L1678" t="str">
        <f t="shared" si="3"/>
        <v>HlthMemProb_rHlthMemProbWv.2006</v>
      </c>
      <c r="M1678" s="1" t="s">
        <v>669</v>
      </c>
      <c r="N1678" t="s">
        <v>193</v>
      </c>
      <c r="P1678" t="s">
        <v>263</v>
      </c>
    </row>
    <row r="1679" ht="15.75" customHeight="1">
      <c r="A1679" t="s">
        <v>55</v>
      </c>
      <c r="B1679" t="s">
        <v>309</v>
      </c>
      <c r="D1679" t="s">
        <v>3347</v>
      </c>
      <c r="E1679" t="s">
        <v>3348</v>
      </c>
      <c r="F1679" s="1"/>
      <c r="G1679" s="1" t="s">
        <v>226</v>
      </c>
      <c r="H1679" s="1" t="s">
        <v>3338</v>
      </c>
      <c r="I1679" s="15"/>
      <c r="J1679" s="1" t="s">
        <v>78</v>
      </c>
      <c r="K1679">
        <v>2008.0</v>
      </c>
      <c r="L1679" t="str">
        <f t="shared" si="3"/>
        <v>HlthMemProb_rHlthMemProbWv.2008</v>
      </c>
      <c r="M1679" s="1" t="s">
        <v>669</v>
      </c>
      <c r="N1679" t="s">
        <v>193</v>
      </c>
      <c r="P1679" t="s">
        <v>263</v>
      </c>
    </row>
    <row r="1680" ht="15.75" customHeight="1">
      <c r="A1680" t="s">
        <v>55</v>
      </c>
      <c r="B1680" t="s">
        <v>273</v>
      </c>
      <c r="D1680" t="s">
        <v>3349</v>
      </c>
      <c r="E1680" t="s">
        <v>3350</v>
      </c>
      <c r="F1680" s="1"/>
      <c r="G1680" s="1" t="s">
        <v>226</v>
      </c>
      <c r="H1680" s="1" t="s">
        <v>3351</v>
      </c>
      <c r="I1680" s="15"/>
      <c r="J1680" s="1" t="s">
        <v>341</v>
      </c>
      <c r="K1680">
        <v>1998.0</v>
      </c>
      <c r="L1680" t="str">
        <f t="shared" si="3"/>
        <v>HlthMemProb_sHlthMemProbWv.1998</v>
      </c>
      <c r="M1680" s="1" t="s">
        <v>669</v>
      </c>
      <c r="N1680" t="s">
        <v>193</v>
      </c>
      <c r="P1680" t="s">
        <v>263</v>
      </c>
    </row>
    <row r="1681" ht="15.75" customHeight="1">
      <c r="A1681" t="s">
        <v>55</v>
      </c>
      <c r="B1681" t="s">
        <v>283</v>
      </c>
      <c r="D1681" t="s">
        <v>3352</v>
      </c>
      <c r="E1681" t="s">
        <v>3353</v>
      </c>
      <c r="F1681" s="1"/>
      <c r="G1681" s="1" t="s">
        <v>226</v>
      </c>
      <c r="H1681" s="1" t="s">
        <v>3351</v>
      </c>
      <c r="I1681" s="15"/>
      <c r="J1681" s="1" t="s">
        <v>341</v>
      </c>
      <c r="K1681">
        <v>2000.0</v>
      </c>
      <c r="L1681" t="str">
        <f t="shared" si="3"/>
        <v>HlthMemProb_sHlthMemProbWv.2000</v>
      </c>
      <c r="M1681" s="1" t="s">
        <v>669</v>
      </c>
      <c r="N1681" t="s">
        <v>193</v>
      </c>
      <c r="P1681" t="s">
        <v>263</v>
      </c>
    </row>
    <row r="1682" ht="15.75" customHeight="1">
      <c r="A1682" t="s">
        <v>55</v>
      </c>
      <c r="B1682" t="s">
        <v>288</v>
      </c>
      <c r="D1682" t="s">
        <v>3354</v>
      </c>
      <c r="E1682" t="s">
        <v>3355</v>
      </c>
      <c r="F1682" s="1"/>
      <c r="G1682" s="1" t="s">
        <v>226</v>
      </c>
      <c r="H1682" s="1" t="s">
        <v>3351</v>
      </c>
      <c r="I1682" s="15"/>
      <c r="J1682" s="1" t="s">
        <v>341</v>
      </c>
      <c r="K1682">
        <v>2002.0</v>
      </c>
      <c r="L1682" t="str">
        <f t="shared" si="3"/>
        <v>HlthMemProb_sHlthMemProbWv.2002</v>
      </c>
      <c r="M1682" s="1" t="s">
        <v>669</v>
      </c>
      <c r="N1682" t="s">
        <v>193</v>
      </c>
      <c r="P1682" t="s">
        <v>263</v>
      </c>
    </row>
    <row r="1683" ht="15.75" customHeight="1">
      <c r="A1683" t="s">
        <v>55</v>
      </c>
      <c r="B1683" t="s">
        <v>297</v>
      </c>
      <c r="D1683" t="s">
        <v>3356</v>
      </c>
      <c r="E1683" t="s">
        <v>3357</v>
      </c>
      <c r="F1683" s="1"/>
      <c r="G1683" s="1" t="s">
        <v>226</v>
      </c>
      <c r="H1683" s="1" t="s">
        <v>3351</v>
      </c>
      <c r="I1683" s="15"/>
      <c r="J1683" s="1" t="s">
        <v>341</v>
      </c>
      <c r="K1683">
        <v>2004.0</v>
      </c>
      <c r="L1683" t="str">
        <f t="shared" si="3"/>
        <v>HlthMemProb_sHlthMemProbWv.2004</v>
      </c>
      <c r="M1683" s="1" t="s">
        <v>669</v>
      </c>
      <c r="N1683" t="s">
        <v>193</v>
      </c>
      <c r="P1683" t="s">
        <v>263</v>
      </c>
    </row>
    <row r="1684" ht="15.75" customHeight="1">
      <c r="A1684" t="s">
        <v>55</v>
      </c>
      <c r="B1684" t="s">
        <v>302</v>
      </c>
      <c r="D1684" t="s">
        <v>3358</v>
      </c>
      <c r="E1684" t="s">
        <v>3359</v>
      </c>
      <c r="F1684" s="1"/>
      <c r="G1684" s="1" t="s">
        <v>226</v>
      </c>
      <c r="H1684" s="1" t="s">
        <v>3351</v>
      </c>
      <c r="I1684" s="15"/>
      <c r="J1684" s="1" t="s">
        <v>341</v>
      </c>
      <c r="K1684">
        <v>2006.0</v>
      </c>
      <c r="L1684" t="str">
        <f t="shared" si="3"/>
        <v>HlthMemProb_sHlthMemProbWv.2006</v>
      </c>
      <c r="M1684" s="1" t="s">
        <v>669</v>
      </c>
      <c r="N1684" t="s">
        <v>193</v>
      </c>
      <c r="P1684" t="s">
        <v>263</v>
      </c>
    </row>
    <row r="1685" ht="15.75" customHeight="1">
      <c r="A1685" t="s">
        <v>55</v>
      </c>
      <c r="B1685" t="s">
        <v>309</v>
      </c>
      <c r="D1685" t="s">
        <v>3360</v>
      </c>
      <c r="E1685" t="s">
        <v>3361</v>
      </c>
      <c r="F1685" s="1"/>
      <c r="G1685" s="1" t="s">
        <v>226</v>
      </c>
      <c r="H1685" s="1" t="s">
        <v>3351</v>
      </c>
      <c r="I1685" s="15"/>
      <c r="J1685" s="1" t="s">
        <v>341</v>
      </c>
      <c r="K1685">
        <v>2008.0</v>
      </c>
      <c r="L1685" t="str">
        <f t="shared" si="3"/>
        <v>HlthMemProb_sHlthMemProbWv.2008</v>
      </c>
      <c r="M1685" s="1" t="s">
        <v>669</v>
      </c>
      <c r="N1685" t="s">
        <v>193</v>
      </c>
      <c r="P1685" t="s">
        <v>263</v>
      </c>
    </row>
    <row r="1686" ht="15.75" customHeight="1">
      <c r="A1686" t="s">
        <v>55</v>
      </c>
      <c r="B1686" t="s">
        <v>273</v>
      </c>
      <c r="D1686" t="s">
        <v>3362</v>
      </c>
      <c r="E1686" t="s">
        <v>3363</v>
      </c>
      <c r="F1686" s="1"/>
      <c r="G1686" s="1" t="s">
        <v>226</v>
      </c>
      <c r="H1686" s="1" t="s">
        <v>3364</v>
      </c>
      <c r="I1686" s="15"/>
      <c r="J1686" s="1" t="s">
        <v>78</v>
      </c>
      <c r="K1686">
        <v>1998.0</v>
      </c>
      <c r="L1686" t="str">
        <f t="shared" si="3"/>
        <v>HlthMemProb_rHlthMemProbEver.1998</v>
      </c>
      <c r="M1686" s="1" t="s">
        <v>669</v>
      </c>
      <c r="N1686" t="s">
        <v>193</v>
      </c>
      <c r="P1686" t="s">
        <v>263</v>
      </c>
    </row>
    <row r="1687" ht="15.75" customHeight="1">
      <c r="A1687" t="s">
        <v>55</v>
      </c>
      <c r="B1687" t="s">
        <v>283</v>
      </c>
      <c r="D1687" t="s">
        <v>3365</v>
      </c>
      <c r="E1687" t="s">
        <v>3366</v>
      </c>
      <c r="F1687" s="1"/>
      <c r="G1687" s="1" t="s">
        <v>226</v>
      </c>
      <c r="H1687" s="1" t="s">
        <v>3364</v>
      </c>
      <c r="I1687" s="15"/>
      <c r="J1687" s="1" t="s">
        <v>78</v>
      </c>
      <c r="K1687">
        <v>2000.0</v>
      </c>
      <c r="L1687" t="str">
        <f t="shared" si="3"/>
        <v>HlthMemProb_rHlthMemProbEver.2000</v>
      </c>
      <c r="M1687" s="1" t="s">
        <v>669</v>
      </c>
      <c r="N1687" t="s">
        <v>193</v>
      </c>
      <c r="P1687" t="s">
        <v>263</v>
      </c>
    </row>
    <row r="1688" ht="15.75" customHeight="1">
      <c r="A1688" t="s">
        <v>55</v>
      </c>
      <c r="B1688" t="s">
        <v>288</v>
      </c>
      <c r="D1688" t="s">
        <v>3367</v>
      </c>
      <c r="E1688" t="s">
        <v>3368</v>
      </c>
      <c r="F1688" s="1"/>
      <c r="G1688" s="1" t="s">
        <v>226</v>
      </c>
      <c r="H1688" s="1" t="s">
        <v>3364</v>
      </c>
      <c r="I1688" s="15"/>
      <c r="J1688" s="1" t="s">
        <v>78</v>
      </c>
      <c r="K1688">
        <v>2002.0</v>
      </c>
      <c r="L1688" t="str">
        <f t="shared" si="3"/>
        <v>HlthMemProb_rHlthMemProbEver.2002</v>
      </c>
      <c r="M1688" s="1" t="s">
        <v>669</v>
      </c>
      <c r="N1688" t="s">
        <v>193</v>
      </c>
      <c r="P1688" t="s">
        <v>263</v>
      </c>
    </row>
    <row r="1689" ht="15.75" customHeight="1">
      <c r="A1689" t="s">
        <v>55</v>
      </c>
      <c r="B1689" t="s">
        <v>297</v>
      </c>
      <c r="D1689" t="s">
        <v>3369</v>
      </c>
      <c r="E1689" t="s">
        <v>3370</v>
      </c>
      <c r="F1689" s="1"/>
      <c r="G1689" s="1" t="s">
        <v>226</v>
      </c>
      <c r="H1689" s="1" t="s">
        <v>3364</v>
      </c>
      <c r="I1689" s="15"/>
      <c r="J1689" s="1" t="s">
        <v>78</v>
      </c>
      <c r="K1689">
        <v>2004.0</v>
      </c>
      <c r="L1689" t="str">
        <f t="shared" si="3"/>
        <v>HlthMemProb_rHlthMemProbEver.2004</v>
      </c>
      <c r="M1689" s="1" t="s">
        <v>669</v>
      </c>
      <c r="N1689" t="s">
        <v>193</v>
      </c>
      <c r="P1689" t="s">
        <v>263</v>
      </c>
    </row>
    <row r="1690" ht="15.75" customHeight="1">
      <c r="A1690" t="s">
        <v>55</v>
      </c>
      <c r="B1690" t="s">
        <v>302</v>
      </c>
      <c r="D1690" t="s">
        <v>3371</v>
      </c>
      <c r="E1690" t="s">
        <v>3372</v>
      </c>
      <c r="F1690" s="1"/>
      <c r="G1690" s="1" t="s">
        <v>226</v>
      </c>
      <c r="H1690" s="1" t="s">
        <v>3364</v>
      </c>
      <c r="I1690" s="15"/>
      <c r="J1690" s="1" t="s">
        <v>78</v>
      </c>
      <c r="K1690">
        <v>2006.0</v>
      </c>
      <c r="L1690" t="str">
        <f t="shared" si="3"/>
        <v>HlthMemProb_rHlthMemProbEver.2006</v>
      </c>
      <c r="M1690" s="1" t="s">
        <v>669</v>
      </c>
      <c r="N1690" t="s">
        <v>193</v>
      </c>
      <c r="P1690" t="s">
        <v>263</v>
      </c>
    </row>
    <row r="1691" ht="15.75" customHeight="1">
      <c r="A1691" t="s">
        <v>55</v>
      </c>
      <c r="B1691" t="s">
        <v>309</v>
      </c>
      <c r="D1691" t="s">
        <v>3373</v>
      </c>
      <c r="E1691" t="s">
        <v>3374</v>
      </c>
      <c r="F1691" s="1"/>
      <c r="G1691" s="1" t="s">
        <v>226</v>
      </c>
      <c r="H1691" s="1" t="s">
        <v>3364</v>
      </c>
      <c r="I1691" s="15"/>
      <c r="J1691" s="1" t="s">
        <v>78</v>
      </c>
      <c r="K1691">
        <v>2008.0</v>
      </c>
      <c r="L1691" t="str">
        <f t="shared" si="3"/>
        <v>HlthMemProb_rHlthMemProbEver.2008</v>
      </c>
      <c r="M1691" s="1" t="s">
        <v>669</v>
      </c>
      <c r="N1691" t="s">
        <v>193</v>
      </c>
      <c r="P1691" t="s">
        <v>263</v>
      </c>
    </row>
    <row r="1692" ht="15.75" customHeight="1">
      <c r="A1692" t="s">
        <v>55</v>
      </c>
      <c r="B1692" t="s">
        <v>273</v>
      </c>
      <c r="D1692" t="s">
        <v>3375</v>
      </c>
      <c r="E1692" t="s">
        <v>3376</v>
      </c>
      <c r="F1692" s="1"/>
      <c r="G1692" s="1" t="s">
        <v>226</v>
      </c>
      <c r="H1692" s="1" t="s">
        <v>3377</v>
      </c>
      <c r="I1692" s="15"/>
      <c r="J1692" s="1" t="s">
        <v>341</v>
      </c>
      <c r="K1692">
        <v>1998.0</v>
      </c>
      <c r="L1692" t="str">
        <f t="shared" si="3"/>
        <v>HlthMemProb_sHlthMemProbEver.1998</v>
      </c>
      <c r="M1692" s="1" t="s">
        <v>669</v>
      </c>
      <c r="N1692" t="s">
        <v>193</v>
      </c>
      <c r="P1692" t="s">
        <v>263</v>
      </c>
    </row>
    <row r="1693" ht="15.75" customHeight="1">
      <c r="A1693" t="s">
        <v>55</v>
      </c>
      <c r="B1693" t="s">
        <v>283</v>
      </c>
      <c r="D1693" t="s">
        <v>3378</v>
      </c>
      <c r="E1693" t="s">
        <v>3379</v>
      </c>
      <c r="F1693" s="1"/>
      <c r="G1693" s="1" t="s">
        <v>226</v>
      </c>
      <c r="H1693" s="1" t="s">
        <v>3377</v>
      </c>
      <c r="I1693" s="15"/>
      <c r="J1693" s="1" t="s">
        <v>341</v>
      </c>
      <c r="K1693">
        <v>2000.0</v>
      </c>
      <c r="L1693" t="str">
        <f t="shared" si="3"/>
        <v>HlthMemProb_sHlthMemProbEver.2000</v>
      </c>
      <c r="M1693" s="1" t="s">
        <v>669</v>
      </c>
      <c r="N1693" t="s">
        <v>193</v>
      </c>
      <c r="P1693" t="s">
        <v>263</v>
      </c>
    </row>
    <row r="1694" ht="15.75" customHeight="1">
      <c r="A1694" t="s">
        <v>55</v>
      </c>
      <c r="B1694" t="s">
        <v>288</v>
      </c>
      <c r="D1694" t="s">
        <v>3380</v>
      </c>
      <c r="E1694" t="s">
        <v>3381</v>
      </c>
      <c r="F1694" s="1"/>
      <c r="G1694" s="1" t="s">
        <v>226</v>
      </c>
      <c r="H1694" s="1" t="s">
        <v>3377</v>
      </c>
      <c r="I1694" s="15"/>
      <c r="J1694" s="1" t="s">
        <v>341</v>
      </c>
      <c r="K1694">
        <v>2002.0</v>
      </c>
      <c r="L1694" t="str">
        <f t="shared" si="3"/>
        <v>HlthMemProb_sHlthMemProbEver.2002</v>
      </c>
      <c r="M1694" s="1" t="s">
        <v>669</v>
      </c>
      <c r="N1694" t="s">
        <v>193</v>
      </c>
      <c r="P1694" t="s">
        <v>263</v>
      </c>
    </row>
    <row r="1695" ht="15.75" customHeight="1">
      <c r="A1695" t="s">
        <v>55</v>
      </c>
      <c r="B1695" t="s">
        <v>297</v>
      </c>
      <c r="D1695" t="s">
        <v>3382</v>
      </c>
      <c r="E1695" t="s">
        <v>3383</v>
      </c>
      <c r="F1695" s="1"/>
      <c r="G1695" s="1" t="s">
        <v>226</v>
      </c>
      <c r="H1695" s="1" t="s">
        <v>3377</v>
      </c>
      <c r="I1695" s="15"/>
      <c r="J1695" s="1" t="s">
        <v>341</v>
      </c>
      <c r="K1695">
        <v>2004.0</v>
      </c>
      <c r="L1695" t="str">
        <f t="shared" si="3"/>
        <v>HlthMemProb_sHlthMemProbEver.2004</v>
      </c>
      <c r="M1695" s="1" t="s">
        <v>669</v>
      </c>
      <c r="N1695" t="s">
        <v>193</v>
      </c>
      <c r="P1695" t="s">
        <v>263</v>
      </c>
    </row>
    <row r="1696" ht="15.75" customHeight="1">
      <c r="A1696" t="s">
        <v>55</v>
      </c>
      <c r="B1696" t="s">
        <v>302</v>
      </c>
      <c r="D1696" t="s">
        <v>3384</v>
      </c>
      <c r="E1696" t="s">
        <v>3385</v>
      </c>
      <c r="F1696" s="1"/>
      <c r="G1696" s="1" t="s">
        <v>226</v>
      </c>
      <c r="H1696" s="1" t="s">
        <v>3377</v>
      </c>
      <c r="I1696" s="15"/>
      <c r="J1696" s="1" t="s">
        <v>341</v>
      </c>
      <c r="K1696">
        <v>2006.0</v>
      </c>
      <c r="L1696" t="str">
        <f t="shared" si="3"/>
        <v>HlthMemProb_sHlthMemProbEver.2006</v>
      </c>
      <c r="M1696" s="1" t="s">
        <v>669</v>
      </c>
      <c r="N1696" t="s">
        <v>193</v>
      </c>
      <c r="P1696" t="s">
        <v>263</v>
      </c>
    </row>
    <row r="1697" ht="15.75" customHeight="1">
      <c r="A1697" t="s">
        <v>55</v>
      </c>
      <c r="B1697" t="s">
        <v>309</v>
      </c>
      <c r="D1697" t="s">
        <v>3386</v>
      </c>
      <c r="E1697" t="s">
        <v>3387</v>
      </c>
      <c r="F1697" s="1"/>
      <c r="G1697" s="1" t="s">
        <v>226</v>
      </c>
      <c r="H1697" s="1" t="s">
        <v>3377</v>
      </c>
      <c r="I1697" s="15"/>
      <c r="J1697" s="1" t="s">
        <v>341</v>
      </c>
      <c r="K1697">
        <v>2008.0</v>
      </c>
      <c r="L1697" t="str">
        <f t="shared" si="3"/>
        <v>HlthMemProb_sHlthMemProbEver.2008</v>
      </c>
      <c r="M1697" s="1" t="s">
        <v>669</v>
      </c>
      <c r="N1697" t="s">
        <v>193</v>
      </c>
      <c r="P1697" t="s">
        <v>263</v>
      </c>
    </row>
    <row r="1698" ht="15.75" customHeight="1">
      <c r="A1698" t="s">
        <v>55</v>
      </c>
      <c r="B1698" t="s">
        <v>318</v>
      </c>
      <c r="D1698" t="s">
        <v>3388</v>
      </c>
      <c r="E1698" t="s">
        <v>3389</v>
      </c>
      <c r="F1698" s="1"/>
      <c r="G1698" s="1" t="s">
        <v>3390</v>
      </c>
      <c r="H1698" s="1" t="s">
        <v>3391</v>
      </c>
      <c r="I1698" s="15"/>
      <c r="J1698" s="1" t="s">
        <v>78</v>
      </c>
      <c r="K1698">
        <v>2010.0</v>
      </c>
      <c r="L1698" t="str">
        <f t="shared" si="3"/>
        <v>HlthADWv_rHlthADWv.2010</v>
      </c>
      <c r="M1698" s="1" t="s">
        <v>669</v>
      </c>
      <c r="N1698" t="s">
        <v>193</v>
      </c>
      <c r="P1698" t="s">
        <v>263</v>
      </c>
    </row>
    <row r="1699" ht="15.75" customHeight="1">
      <c r="A1699" t="s">
        <v>55</v>
      </c>
      <c r="B1699" t="s">
        <v>324</v>
      </c>
      <c r="D1699" t="s">
        <v>3392</v>
      </c>
      <c r="E1699" t="s">
        <v>3393</v>
      </c>
      <c r="F1699" s="1"/>
      <c r="G1699" s="1" t="s">
        <v>3390</v>
      </c>
      <c r="H1699" s="1" t="s">
        <v>3391</v>
      </c>
      <c r="I1699" s="15"/>
      <c r="J1699" s="1" t="s">
        <v>78</v>
      </c>
      <c r="K1699">
        <v>2012.0</v>
      </c>
      <c r="L1699" t="str">
        <f t="shared" si="3"/>
        <v>HlthADWv_rHlthADWv.2012</v>
      </c>
      <c r="M1699" s="1" t="s">
        <v>669</v>
      </c>
      <c r="N1699" t="s">
        <v>193</v>
      </c>
      <c r="P1699" t="s">
        <v>263</v>
      </c>
    </row>
    <row r="1700" ht="15.75" customHeight="1">
      <c r="A1700" t="s">
        <v>55</v>
      </c>
      <c r="B1700" t="s">
        <v>332</v>
      </c>
      <c r="D1700" t="s">
        <v>3394</v>
      </c>
      <c r="E1700" t="s">
        <v>3395</v>
      </c>
      <c r="F1700" s="1"/>
      <c r="G1700" s="1" t="s">
        <v>3390</v>
      </c>
      <c r="H1700" s="1" t="s">
        <v>3391</v>
      </c>
      <c r="I1700" s="15"/>
      <c r="J1700" s="1" t="s">
        <v>78</v>
      </c>
      <c r="K1700">
        <v>2014.0</v>
      </c>
      <c r="L1700" t="str">
        <f t="shared" si="3"/>
        <v>HlthADWv_rHlthADWv.2014</v>
      </c>
      <c r="M1700" s="1" t="s">
        <v>669</v>
      </c>
      <c r="N1700" t="s">
        <v>193</v>
      </c>
      <c r="P1700" t="s">
        <v>263</v>
      </c>
    </row>
    <row r="1701" ht="15.75" customHeight="1">
      <c r="A1701" t="s">
        <v>55</v>
      </c>
      <c r="B1701" t="s">
        <v>318</v>
      </c>
      <c r="D1701" t="s">
        <v>3396</v>
      </c>
      <c r="E1701" t="s">
        <v>3397</v>
      </c>
      <c r="F1701" s="1"/>
      <c r="G1701" s="1" t="s">
        <v>3390</v>
      </c>
      <c r="H1701" s="1" t="s">
        <v>3398</v>
      </c>
      <c r="I1701" s="15"/>
      <c r="J1701" s="1" t="s">
        <v>341</v>
      </c>
      <c r="K1701">
        <v>2010.0</v>
      </c>
      <c r="L1701" t="str">
        <f t="shared" si="3"/>
        <v>HlthADWv_sHlthADWv.2010</v>
      </c>
      <c r="M1701" s="1" t="s">
        <v>669</v>
      </c>
      <c r="N1701" t="s">
        <v>193</v>
      </c>
      <c r="P1701" t="s">
        <v>263</v>
      </c>
    </row>
    <row r="1702" ht="15.75" customHeight="1">
      <c r="A1702" t="s">
        <v>55</v>
      </c>
      <c r="B1702" t="s">
        <v>324</v>
      </c>
      <c r="D1702" t="s">
        <v>3399</v>
      </c>
      <c r="E1702" t="s">
        <v>3400</v>
      </c>
      <c r="F1702" s="1"/>
      <c r="G1702" s="1" t="s">
        <v>3390</v>
      </c>
      <c r="H1702" s="1" t="s">
        <v>3398</v>
      </c>
      <c r="I1702" s="15"/>
      <c r="J1702" s="1" t="s">
        <v>341</v>
      </c>
      <c r="K1702">
        <v>2012.0</v>
      </c>
      <c r="L1702" t="str">
        <f t="shared" si="3"/>
        <v>HlthADWv_sHlthADWv.2012</v>
      </c>
      <c r="M1702" s="1" t="s">
        <v>669</v>
      </c>
      <c r="N1702" t="s">
        <v>193</v>
      </c>
      <c r="P1702" t="s">
        <v>263</v>
      </c>
    </row>
    <row r="1703" ht="15.75" customHeight="1">
      <c r="A1703" t="s">
        <v>55</v>
      </c>
      <c r="B1703" t="s">
        <v>332</v>
      </c>
      <c r="D1703" t="s">
        <v>3401</v>
      </c>
      <c r="E1703" t="s">
        <v>3402</v>
      </c>
      <c r="F1703" s="1"/>
      <c r="G1703" s="1" t="s">
        <v>3390</v>
      </c>
      <c r="H1703" s="1" t="s">
        <v>3398</v>
      </c>
      <c r="I1703" s="15"/>
      <c r="J1703" s="1" t="s">
        <v>341</v>
      </c>
      <c r="K1703">
        <v>2014.0</v>
      </c>
      <c r="L1703" t="str">
        <f t="shared" si="3"/>
        <v>HlthADWv_sHlthADWv.2014</v>
      </c>
      <c r="M1703" s="1" t="s">
        <v>669</v>
      </c>
      <c r="N1703" t="s">
        <v>193</v>
      </c>
      <c r="P1703" t="s">
        <v>263</v>
      </c>
    </row>
    <row r="1704" ht="15.75" customHeight="1">
      <c r="A1704" t="s">
        <v>55</v>
      </c>
      <c r="B1704" t="s">
        <v>318</v>
      </c>
      <c r="D1704" t="s">
        <v>3403</v>
      </c>
      <c r="E1704" t="s">
        <v>3404</v>
      </c>
      <c r="F1704" s="1"/>
      <c r="G1704" s="1" t="s">
        <v>3405</v>
      </c>
      <c r="H1704" s="1" t="s">
        <v>3406</v>
      </c>
      <c r="I1704" s="15"/>
      <c r="J1704" s="1" t="s">
        <v>78</v>
      </c>
      <c r="K1704">
        <v>2010.0</v>
      </c>
      <c r="L1704" t="str">
        <f t="shared" si="3"/>
        <v>HlthADEver_rHlthADEver.2010</v>
      </c>
      <c r="M1704" s="1" t="s">
        <v>669</v>
      </c>
      <c r="N1704" t="s">
        <v>193</v>
      </c>
      <c r="P1704" t="s">
        <v>263</v>
      </c>
    </row>
    <row r="1705" ht="15.75" customHeight="1">
      <c r="A1705" t="s">
        <v>55</v>
      </c>
      <c r="B1705" t="s">
        <v>324</v>
      </c>
      <c r="D1705" t="s">
        <v>3407</v>
      </c>
      <c r="E1705" t="s">
        <v>3408</v>
      </c>
      <c r="F1705" s="1"/>
      <c r="G1705" s="1" t="s">
        <v>3405</v>
      </c>
      <c r="H1705" s="1" t="s">
        <v>3406</v>
      </c>
      <c r="I1705" s="15"/>
      <c r="J1705" s="1" t="s">
        <v>78</v>
      </c>
      <c r="K1705">
        <v>2012.0</v>
      </c>
      <c r="L1705" t="str">
        <f t="shared" si="3"/>
        <v>HlthADEver_rHlthADEver.2012</v>
      </c>
      <c r="M1705" s="1" t="s">
        <v>669</v>
      </c>
      <c r="N1705" t="s">
        <v>193</v>
      </c>
      <c r="P1705" t="s">
        <v>263</v>
      </c>
    </row>
    <row r="1706" ht="15.75" customHeight="1">
      <c r="A1706" t="s">
        <v>55</v>
      </c>
      <c r="B1706" t="s">
        <v>332</v>
      </c>
      <c r="D1706" t="s">
        <v>3409</v>
      </c>
      <c r="E1706" t="s">
        <v>3410</v>
      </c>
      <c r="F1706" s="1"/>
      <c r="G1706" s="1" t="s">
        <v>3405</v>
      </c>
      <c r="H1706" s="1" t="s">
        <v>3406</v>
      </c>
      <c r="I1706" s="15"/>
      <c r="J1706" s="1" t="s">
        <v>78</v>
      </c>
      <c r="K1706">
        <v>2014.0</v>
      </c>
      <c r="L1706" t="str">
        <f t="shared" si="3"/>
        <v>HlthADEver_rHlthADEver.2014</v>
      </c>
      <c r="M1706" s="1" t="s">
        <v>669</v>
      </c>
      <c r="N1706" t="s">
        <v>193</v>
      </c>
      <c r="P1706" t="s">
        <v>263</v>
      </c>
    </row>
    <row r="1707" ht="15.75" customHeight="1">
      <c r="A1707" t="s">
        <v>55</v>
      </c>
      <c r="B1707" t="s">
        <v>318</v>
      </c>
      <c r="D1707" t="s">
        <v>3411</v>
      </c>
      <c r="E1707" t="s">
        <v>3412</v>
      </c>
      <c r="F1707" s="1"/>
      <c r="G1707" s="1" t="s">
        <v>3405</v>
      </c>
      <c r="H1707" s="1" t="s">
        <v>3413</v>
      </c>
      <c r="I1707" s="15"/>
      <c r="J1707" s="1" t="s">
        <v>341</v>
      </c>
      <c r="K1707">
        <v>2010.0</v>
      </c>
      <c r="L1707" t="str">
        <f t="shared" si="3"/>
        <v>HlthADEver_sHlthADEver.2010</v>
      </c>
      <c r="M1707" s="1" t="s">
        <v>669</v>
      </c>
      <c r="N1707" t="s">
        <v>193</v>
      </c>
      <c r="P1707" t="s">
        <v>263</v>
      </c>
    </row>
    <row r="1708" ht="15.75" customHeight="1">
      <c r="A1708" t="s">
        <v>55</v>
      </c>
      <c r="B1708" t="s">
        <v>324</v>
      </c>
      <c r="D1708" t="s">
        <v>3414</v>
      </c>
      <c r="E1708" t="s">
        <v>3415</v>
      </c>
      <c r="F1708" s="1"/>
      <c r="G1708" s="1" t="s">
        <v>3405</v>
      </c>
      <c r="H1708" s="1" t="s">
        <v>3413</v>
      </c>
      <c r="I1708" s="15"/>
      <c r="J1708" s="1" t="s">
        <v>341</v>
      </c>
      <c r="K1708">
        <v>2012.0</v>
      </c>
      <c r="L1708" t="str">
        <f t="shared" si="3"/>
        <v>HlthADEver_sHlthADEver.2012</v>
      </c>
      <c r="M1708" s="1" t="s">
        <v>669</v>
      </c>
      <c r="N1708" t="s">
        <v>193</v>
      </c>
      <c r="P1708" t="s">
        <v>263</v>
      </c>
    </row>
    <row r="1709" ht="15.75" customHeight="1">
      <c r="A1709" t="s">
        <v>55</v>
      </c>
      <c r="B1709" t="s">
        <v>332</v>
      </c>
      <c r="D1709" t="s">
        <v>3416</v>
      </c>
      <c r="E1709" t="s">
        <v>3417</v>
      </c>
      <c r="F1709" s="1"/>
      <c r="G1709" s="1" t="s">
        <v>3405</v>
      </c>
      <c r="H1709" s="1" t="s">
        <v>3413</v>
      </c>
      <c r="I1709" s="15"/>
      <c r="J1709" s="1" t="s">
        <v>341</v>
      </c>
      <c r="K1709">
        <v>2014.0</v>
      </c>
      <c r="L1709" t="str">
        <f t="shared" si="3"/>
        <v>HlthADEver_sHlthADEver.2014</v>
      </c>
      <c r="M1709" s="1" t="s">
        <v>669</v>
      </c>
      <c r="N1709" t="s">
        <v>193</v>
      </c>
      <c r="P1709" t="s">
        <v>263</v>
      </c>
    </row>
    <row r="1710" ht="15.75" customHeight="1">
      <c r="A1710" t="s">
        <v>55</v>
      </c>
      <c r="B1710" t="s">
        <v>318</v>
      </c>
      <c r="D1710" t="s">
        <v>3418</v>
      </c>
      <c r="E1710" t="s">
        <v>3419</v>
      </c>
      <c r="F1710" s="1"/>
      <c r="G1710" s="1" t="s">
        <v>3420</v>
      </c>
      <c r="H1710" s="1" t="s">
        <v>3421</v>
      </c>
      <c r="I1710" s="15"/>
      <c r="J1710" s="1" t="s">
        <v>78</v>
      </c>
      <c r="K1710">
        <v>2010.0</v>
      </c>
      <c r="L1710" t="str">
        <f t="shared" si="3"/>
        <v>HlthDemWv_rHlthDemWv.2010</v>
      </c>
      <c r="M1710" s="1" t="s">
        <v>669</v>
      </c>
      <c r="N1710" t="s">
        <v>193</v>
      </c>
      <c r="P1710" t="s">
        <v>263</v>
      </c>
    </row>
    <row r="1711" ht="15.75" customHeight="1">
      <c r="A1711" t="s">
        <v>55</v>
      </c>
      <c r="B1711" t="s">
        <v>324</v>
      </c>
      <c r="D1711" t="s">
        <v>3422</v>
      </c>
      <c r="E1711" t="s">
        <v>3423</v>
      </c>
      <c r="F1711" s="1"/>
      <c r="G1711" s="1" t="s">
        <v>3420</v>
      </c>
      <c r="H1711" s="1" t="s">
        <v>3421</v>
      </c>
      <c r="I1711" s="15"/>
      <c r="J1711" s="1" t="s">
        <v>78</v>
      </c>
      <c r="K1711">
        <v>2012.0</v>
      </c>
      <c r="L1711" t="str">
        <f t="shared" si="3"/>
        <v>HlthDemWv_rHlthDemWv.2012</v>
      </c>
      <c r="M1711" s="1" t="s">
        <v>669</v>
      </c>
      <c r="N1711" t="s">
        <v>193</v>
      </c>
      <c r="P1711" t="s">
        <v>263</v>
      </c>
    </row>
    <row r="1712" ht="15.75" customHeight="1">
      <c r="A1712" t="s">
        <v>55</v>
      </c>
      <c r="B1712" t="s">
        <v>332</v>
      </c>
      <c r="D1712" t="s">
        <v>3424</v>
      </c>
      <c r="E1712" t="s">
        <v>3425</v>
      </c>
      <c r="F1712" s="1"/>
      <c r="G1712" s="1" t="s">
        <v>3420</v>
      </c>
      <c r="H1712" s="1" t="s">
        <v>3421</v>
      </c>
      <c r="I1712" s="15"/>
      <c r="J1712" s="1" t="s">
        <v>78</v>
      </c>
      <c r="K1712">
        <v>2014.0</v>
      </c>
      <c r="L1712" t="str">
        <f t="shared" si="3"/>
        <v>HlthDemWv_rHlthDemWv.2014</v>
      </c>
      <c r="M1712" s="1" t="s">
        <v>669</v>
      </c>
      <c r="N1712" t="s">
        <v>193</v>
      </c>
      <c r="P1712" t="s">
        <v>263</v>
      </c>
    </row>
    <row r="1713" ht="15.75" customHeight="1">
      <c r="A1713" t="s">
        <v>55</v>
      </c>
      <c r="B1713" t="s">
        <v>318</v>
      </c>
      <c r="D1713" t="s">
        <v>3426</v>
      </c>
      <c r="E1713" t="s">
        <v>3427</v>
      </c>
      <c r="F1713" s="1"/>
      <c r="G1713" s="1" t="s">
        <v>3420</v>
      </c>
      <c r="H1713" s="1" t="s">
        <v>3428</v>
      </c>
      <c r="I1713" s="15"/>
      <c r="J1713" s="1" t="s">
        <v>341</v>
      </c>
      <c r="K1713">
        <v>2010.0</v>
      </c>
      <c r="L1713" t="str">
        <f t="shared" si="3"/>
        <v>HlthDemWv_sHlthDemWv.2010</v>
      </c>
      <c r="M1713" s="1" t="s">
        <v>669</v>
      </c>
      <c r="N1713" t="s">
        <v>193</v>
      </c>
      <c r="P1713" t="s">
        <v>263</v>
      </c>
    </row>
    <row r="1714" ht="15.75" customHeight="1">
      <c r="A1714" t="s">
        <v>55</v>
      </c>
      <c r="B1714" t="s">
        <v>324</v>
      </c>
      <c r="D1714" t="s">
        <v>3429</v>
      </c>
      <c r="E1714" t="s">
        <v>3430</v>
      </c>
      <c r="F1714" s="1"/>
      <c r="G1714" s="1" t="s">
        <v>3420</v>
      </c>
      <c r="H1714" s="1" t="s">
        <v>3428</v>
      </c>
      <c r="I1714" s="15"/>
      <c r="J1714" s="1" t="s">
        <v>341</v>
      </c>
      <c r="K1714">
        <v>2012.0</v>
      </c>
      <c r="L1714" t="str">
        <f t="shared" si="3"/>
        <v>HlthDemWv_sHlthDemWv.2012</v>
      </c>
      <c r="M1714" s="1" t="s">
        <v>669</v>
      </c>
      <c r="N1714" t="s">
        <v>193</v>
      </c>
      <c r="P1714" t="s">
        <v>263</v>
      </c>
    </row>
    <row r="1715" ht="15.75" customHeight="1">
      <c r="A1715" t="s">
        <v>55</v>
      </c>
      <c r="B1715" t="s">
        <v>332</v>
      </c>
      <c r="D1715" t="s">
        <v>3431</v>
      </c>
      <c r="E1715" t="s">
        <v>3432</v>
      </c>
      <c r="F1715" s="1"/>
      <c r="G1715" s="1" t="s">
        <v>3420</v>
      </c>
      <c r="H1715" s="1" t="s">
        <v>3428</v>
      </c>
      <c r="I1715" s="15"/>
      <c r="J1715" s="1" t="s">
        <v>341</v>
      </c>
      <c r="K1715">
        <v>2014.0</v>
      </c>
      <c r="L1715" t="str">
        <f t="shared" si="3"/>
        <v>HlthDemWv_sHlthDemWv.2014</v>
      </c>
      <c r="M1715" s="1" t="s">
        <v>669</v>
      </c>
      <c r="N1715" t="s">
        <v>193</v>
      </c>
      <c r="P1715" t="s">
        <v>263</v>
      </c>
    </row>
    <row r="1716" ht="15.75" customHeight="1">
      <c r="A1716" t="s">
        <v>55</v>
      </c>
      <c r="B1716" t="s">
        <v>318</v>
      </c>
      <c r="D1716" t="s">
        <v>3433</v>
      </c>
      <c r="E1716" t="s">
        <v>3434</v>
      </c>
      <c r="F1716" s="1"/>
      <c r="G1716" s="1" t="s">
        <v>3435</v>
      </c>
      <c r="H1716" s="1" t="s">
        <v>3436</v>
      </c>
      <c r="I1716" s="15"/>
      <c r="J1716" s="1" t="s">
        <v>78</v>
      </c>
      <c r="K1716">
        <v>2010.0</v>
      </c>
      <c r="L1716" t="str">
        <f t="shared" si="3"/>
        <v>HlthDemEver_rHlthDemEver.2010</v>
      </c>
      <c r="M1716" s="1" t="s">
        <v>669</v>
      </c>
      <c r="N1716" t="s">
        <v>193</v>
      </c>
      <c r="P1716" t="s">
        <v>263</v>
      </c>
    </row>
    <row r="1717" ht="15.75" customHeight="1">
      <c r="A1717" t="s">
        <v>55</v>
      </c>
      <c r="B1717" t="s">
        <v>324</v>
      </c>
      <c r="D1717" t="s">
        <v>3437</v>
      </c>
      <c r="E1717" t="s">
        <v>3438</v>
      </c>
      <c r="F1717" s="1"/>
      <c r="G1717" s="1" t="s">
        <v>3435</v>
      </c>
      <c r="H1717" s="1" t="s">
        <v>3436</v>
      </c>
      <c r="I1717" s="15"/>
      <c r="J1717" s="1" t="s">
        <v>78</v>
      </c>
      <c r="K1717">
        <v>2012.0</v>
      </c>
      <c r="L1717" t="str">
        <f t="shared" si="3"/>
        <v>HlthDemEver_rHlthDemEver.2012</v>
      </c>
      <c r="M1717" s="1" t="s">
        <v>669</v>
      </c>
      <c r="N1717" t="s">
        <v>193</v>
      </c>
      <c r="P1717" t="s">
        <v>263</v>
      </c>
    </row>
    <row r="1718" ht="15.75" customHeight="1">
      <c r="A1718" t="s">
        <v>55</v>
      </c>
      <c r="B1718" t="s">
        <v>332</v>
      </c>
      <c r="D1718" t="s">
        <v>3439</v>
      </c>
      <c r="E1718" t="s">
        <v>3440</v>
      </c>
      <c r="F1718" s="1"/>
      <c r="G1718" s="1" t="s">
        <v>3435</v>
      </c>
      <c r="H1718" s="1" t="s">
        <v>3436</v>
      </c>
      <c r="I1718" s="15"/>
      <c r="J1718" s="1" t="s">
        <v>78</v>
      </c>
      <c r="K1718">
        <v>2014.0</v>
      </c>
      <c r="L1718" t="str">
        <f t="shared" si="3"/>
        <v>HlthDemEver_rHlthDemEver.2014</v>
      </c>
      <c r="M1718" s="1" t="s">
        <v>669</v>
      </c>
      <c r="N1718" t="s">
        <v>193</v>
      </c>
      <c r="P1718" t="s">
        <v>263</v>
      </c>
    </row>
    <row r="1719" ht="15.75" customHeight="1">
      <c r="A1719" t="s">
        <v>55</v>
      </c>
      <c r="B1719" t="s">
        <v>318</v>
      </c>
      <c r="D1719" t="s">
        <v>3441</v>
      </c>
      <c r="E1719" t="s">
        <v>3442</v>
      </c>
      <c r="F1719" s="1"/>
      <c r="G1719" s="1" t="s">
        <v>3435</v>
      </c>
      <c r="H1719" s="1" t="s">
        <v>3443</v>
      </c>
      <c r="I1719" s="15"/>
      <c r="J1719" s="1" t="s">
        <v>341</v>
      </c>
      <c r="K1719">
        <v>2010.0</v>
      </c>
      <c r="L1719" t="str">
        <f t="shared" si="3"/>
        <v>HlthDemEver_sHlthDemEver.2010</v>
      </c>
      <c r="M1719" s="1" t="s">
        <v>669</v>
      </c>
      <c r="N1719" t="s">
        <v>193</v>
      </c>
      <c r="P1719" t="s">
        <v>263</v>
      </c>
    </row>
    <row r="1720" ht="15.75" customHeight="1">
      <c r="A1720" t="s">
        <v>55</v>
      </c>
      <c r="B1720" t="s">
        <v>324</v>
      </c>
      <c r="D1720" t="s">
        <v>3444</v>
      </c>
      <c r="E1720" t="s">
        <v>3445</v>
      </c>
      <c r="F1720" s="1"/>
      <c r="G1720" s="1" t="s">
        <v>3435</v>
      </c>
      <c r="H1720" s="1" t="s">
        <v>3443</v>
      </c>
      <c r="I1720" s="15"/>
      <c r="J1720" s="1" t="s">
        <v>341</v>
      </c>
      <c r="K1720">
        <v>2012.0</v>
      </c>
      <c r="L1720" t="str">
        <f t="shared" si="3"/>
        <v>HlthDemEver_sHlthDemEver.2012</v>
      </c>
      <c r="M1720" s="1" t="s">
        <v>669</v>
      </c>
      <c r="N1720" t="s">
        <v>193</v>
      </c>
      <c r="P1720" t="s">
        <v>263</v>
      </c>
    </row>
    <row r="1721" ht="15.75" customHeight="1">
      <c r="A1721" t="s">
        <v>55</v>
      </c>
      <c r="B1721" t="s">
        <v>332</v>
      </c>
      <c r="D1721" t="s">
        <v>3446</v>
      </c>
      <c r="E1721" t="s">
        <v>3447</v>
      </c>
      <c r="F1721" s="1"/>
      <c r="G1721" s="1" t="s">
        <v>3435</v>
      </c>
      <c r="H1721" s="1" t="s">
        <v>3443</v>
      </c>
      <c r="I1721" s="15"/>
      <c r="J1721" s="1" t="s">
        <v>341</v>
      </c>
      <c r="K1721">
        <v>2014.0</v>
      </c>
      <c r="L1721" t="str">
        <f t="shared" si="3"/>
        <v>HlthDemEver_sHlthDemEver.2014</v>
      </c>
      <c r="M1721" s="1" t="s">
        <v>669</v>
      </c>
      <c r="N1721" t="s">
        <v>193</v>
      </c>
      <c r="P1721" t="s">
        <v>263</v>
      </c>
    </row>
    <row r="1722" ht="15.75" customHeight="1">
      <c r="A1722" t="s">
        <v>55</v>
      </c>
      <c r="B1722" t="s">
        <v>125</v>
      </c>
      <c r="D1722" t="s">
        <v>3448</v>
      </c>
      <c r="E1722" t="s">
        <v>3449</v>
      </c>
      <c r="F1722" s="1"/>
      <c r="G1722" s="1" t="s">
        <v>191</v>
      </c>
      <c r="H1722" s="1" t="s">
        <v>3450</v>
      </c>
      <c r="I1722" s="15"/>
      <c r="J1722" s="1" t="s">
        <v>78</v>
      </c>
      <c r="K1722">
        <v>1992.0</v>
      </c>
      <c r="L1722" t="str">
        <f t="shared" si="3"/>
        <v>HlthBMI_rHlthBMI.1992</v>
      </c>
      <c r="M1722" s="1" t="s">
        <v>261</v>
      </c>
      <c r="N1722" t="s">
        <v>155</v>
      </c>
      <c r="P1722" t="s">
        <v>263</v>
      </c>
    </row>
    <row r="1723" ht="15.75" customHeight="1">
      <c r="A1723" t="s">
        <v>55</v>
      </c>
      <c r="B1723" t="s">
        <v>251</v>
      </c>
      <c r="D1723" t="s">
        <v>3451</v>
      </c>
      <c r="E1723" t="s">
        <v>3452</v>
      </c>
      <c r="F1723" s="1"/>
      <c r="G1723" s="1" t="s">
        <v>191</v>
      </c>
      <c r="H1723" s="1" t="s">
        <v>3450</v>
      </c>
      <c r="I1723" s="15"/>
      <c r="J1723" s="1" t="s">
        <v>78</v>
      </c>
      <c r="K1723">
        <v>1994.0</v>
      </c>
      <c r="L1723" t="str">
        <f t="shared" si="3"/>
        <v>HlthBMI_rHlthBMI.1994</v>
      </c>
      <c r="M1723" s="1" t="s">
        <v>261</v>
      </c>
      <c r="N1723" t="s">
        <v>155</v>
      </c>
      <c r="P1723" t="s">
        <v>263</v>
      </c>
    </row>
    <row r="1724" ht="15.75" customHeight="1">
      <c r="A1724" t="s">
        <v>55</v>
      </c>
      <c r="B1724" t="s">
        <v>264</v>
      </c>
      <c r="D1724" t="s">
        <v>3453</v>
      </c>
      <c r="E1724" t="s">
        <v>3454</v>
      </c>
      <c r="F1724" s="1"/>
      <c r="G1724" s="1" t="s">
        <v>191</v>
      </c>
      <c r="H1724" s="1" t="s">
        <v>3450</v>
      </c>
      <c r="I1724" s="15"/>
      <c r="J1724" s="1" t="s">
        <v>78</v>
      </c>
      <c r="K1724">
        <v>1996.0</v>
      </c>
      <c r="L1724" t="str">
        <f t="shared" si="3"/>
        <v>HlthBMI_rHlthBMI.1996</v>
      </c>
      <c r="M1724" s="1" t="s">
        <v>261</v>
      </c>
      <c r="N1724" t="s">
        <v>155</v>
      </c>
      <c r="P1724" t="s">
        <v>263</v>
      </c>
    </row>
    <row r="1725" ht="15.75" customHeight="1">
      <c r="A1725" t="s">
        <v>55</v>
      </c>
      <c r="B1725" t="s">
        <v>273</v>
      </c>
      <c r="D1725" t="s">
        <v>3455</v>
      </c>
      <c r="E1725" t="s">
        <v>3456</v>
      </c>
      <c r="F1725" s="1"/>
      <c r="G1725" s="1" t="s">
        <v>191</v>
      </c>
      <c r="H1725" s="1" t="s">
        <v>3450</v>
      </c>
      <c r="I1725" s="15"/>
      <c r="J1725" s="1" t="s">
        <v>78</v>
      </c>
      <c r="K1725">
        <v>1998.0</v>
      </c>
      <c r="L1725" t="str">
        <f t="shared" si="3"/>
        <v>HlthBMI_rHlthBMI.1998</v>
      </c>
      <c r="M1725" s="1" t="s">
        <v>261</v>
      </c>
      <c r="N1725" t="s">
        <v>155</v>
      </c>
      <c r="P1725" t="s">
        <v>263</v>
      </c>
    </row>
    <row r="1726" ht="15.75" customHeight="1">
      <c r="A1726" t="s">
        <v>55</v>
      </c>
      <c r="B1726" t="s">
        <v>283</v>
      </c>
      <c r="D1726" t="s">
        <v>3457</v>
      </c>
      <c r="E1726" t="s">
        <v>3458</v>
      </c>
      <c r="F1726" s="1"/>
      <c r="G1726" s="1" t="s">
        <v>191</v>
      </c>
      <c r="H1726" s="1" t="s">
        <v>3450</v>
      </c>
      <c r="I1726" s="15"/>
      <c r="J1726" s="1" t="s">
        <v>78</v>
      </c>
      <c r="K1726">
        <v>2000.0</v>
      </c>
      <c r="L1726" t="str">
        <f t="shared" si="3"/>
        <v>HlthBMI_rHlthBMI.2000</v>
      </c>
      <c r="M1726" s="1" t="s">
        <v>261</v>
      </c>
      <c r="N1726" t="s">
        <v>155</v>
      </c>
      <c r="P1726" t="s">
        <v>263</v>
      </c>
    </row>
    <row r="1727" ht="15.75" customHeight="1">
      <c r="A1727" t="s">
        <v>55</v>
      </c>
      <c r="B1727" t="s">
        <v>288</v>
      </c>
      <c r="D1727" t="s">
        <v>3459</v>
      </c>
      <c r="E1727" t="s">
        <v>3460</v>
      </c>
      <c r="F1727" s="1"/>
      <c r="G1727" s="1" t="s">
        <v>191</v>
      </c>
      <c r="H1727" s="1" t="s">
        <v>3450</v>
      </c>
      <c r="I1727" s="15"/>
      <c r="J1727" s="1" t="s">
        <v>78</v>
      </c>
      <c r="K1727">
        <v>2002.0</v>
      </c>
      <c r="L1727" t="str">
        <f t="shared" si="3"/>
        <v>HlthBMI_rHlthBMI.2002</v>
      </c>
      <c r="M1727" s="1" t="s">
        <v>261</v>
      </c>
      <c r="N1727" t="s">
        <v>155</v>
      </c>
      <c r="P1727" t="s">
        <v>263</v>
      </c>
    </row>
    <row r="1728" ht="15.75" customHeight="1">
      <c r="A1728" t="s">
        <v>55</v>
      </c>
      <c r="B1728" t="s">
        <v>297</v>
      </c>
      <c r="D1728" t="s">
        <v>3461</v>
      </c>
      <c r="E1728" t="s">
        <v>3462</v>
      </c>
      <c r="F1728" s="1"/>
      <c r="G1728" s="1" t="s">
        <v>191</v>
      </c>
      <c r="H1728" s="1" t="s">
        <v>3450</v>
      </c>
      <c r="I1728" s="15"/>
      <c r="J1728" s="1" t="s">
        <v>78</v>
      </c>
      <c r="K1728">
        <v>2004.0</v>
      </c>
      <c r="L1728" t="str">
        <f t="shared" si="3"/>
        <v>HlthBMI_rHlthBMI.2004</v>
      </c>
      <c r="M1728" s="1" t="s">
        <v>261</v>
      </c>
      <c r="N1728" t="s">
        <v>155</v>
      </c>
      <c r="P1728" t="s">
        <v>263</v>
      </c>
    </row>
    <row r="1729" ht="15.75" customHeight="1">
      <c r="A1729" t="s">
        <v>55</v>
      </c>
      <c r="B1729" t="s">
        <v>302</v>
      </c>
      <c r="D1729" t="s">
        <v>3463</v>
      </c>
      <c r="E1729" t="s">
        <v>3464</v>
      </c>
      <c r="F1729" s="1"/>
      <c r="G1729" s="1" t="s">
        <v>191</v>
      </c>
      <c r="H1729" s="1" t="s">
        <v>3450</v>
      </c>
      <c r="I1729" s="15"/>
      <c r="J1729" s="1" t="s">
        <v>78</v>
      </c>
      <c r="K1729">
        <v>2006.0</v>
      </c>
      <c r="L1729" t="str">
        <f t="shared" si="3"/>
        <v>HlthBMI_rHlthBMI.2006</v>
      </c>
      <c r="M1729" s="1" t="s">
        <v>261</v>
      </c>
      <c r="N1729" t="s">
        <v>155</v>
      </c>
      <c r="P1729" t="s">
        <v>263</v>
      </c>
    </row>
    <row r="1730" ht="15.75" customHeight="1">
      <c r="A1730" t="s">
        <v>55</v>
      </c>
      <c r="B1730" t="s">
        <v>309</v>
      </c>
      <c r="D1730" t="s">
        <v>3465</v>
      </c>
      <c r="E1730" t="s">
        <v>3466</v>
      </c>
      <c r="F1730" s="1"/>
      <c r="G1730" s="1" t="s">
        <v>191</v>
      </c>
      <c r="H1730" s="1" t="s">
        <v>3450</v>
      </c>
      <c r="I1730" s="15"/>
      <c r="J1730" s="1" t="s">
        <v>78</v>
      </c>
      <c r="K1730">
        <v>2008.0</v>
      </c>
      <c r="L1730" t="str">
        <f t="shared" si="3"/>
        <v>HlthBMI_rHlthBMI.2008</v>
      </c>
      <c r="M1730" s="1" t="s">
        <v>261</v>
      </c>
      <c r="N1730" t="s">
        <v>155</v>
      </c>
      <c r="P1730" t="s">
        <v>263</v>
      </c>
    </row>
    <row r="1731" ht="15.75" customHeight="1">
      <c r="A1731" t="s">
        <v>55</v>
      </c>
      <c r="B1731" t="s">
        <v>318</v>
      </c>
      <c r="D1731" t="s">
        <v>3467</v>
      </c>
      <c r="E1731" t="s">
        <v>3468</v>
      </c>
      <c r="F1731" s="1"/>
      <c r="G1731" s="1" t="s">
        <v>191</v>
      </c>
      <c r="H1731" s="1" t="s">
        <v>3450</v>
      </c>
      <c r="I1731" s="15"/>
      <c r="J1731" s="1" t="s">
        <v>78</v>
      </c>
      <c r="K1731">
        <v>2010.0</v>
      </c>
      <c r="L1731" t="str">
        <f t="shared" si="3"/>
        <v>HlthBMI_rHlthBMI.2010</v>
      </c>
      <c r="M1731" s="1" t="s">
        <v>261</v>
      </c>
      <c r="N1731" t="s">
        <v>155</v>
      </c>
      <c r="P1731" t="s">
        <v>263</v>
      </c>
    </row>
    <row r="1732" ht="15.75" customHeight="1">
      <c r="A1732" t="s">
        <v>55</v>
      </c>
      <c r="B1732" t="s">
        <v>324</v>
      </c>
      <c r="D1732" t="s">
        <v>3469</v>
      </c>
      <c r="E1732" t="s">
        <v>3470</v>
      </c>
      <c r="F1732" s="1"/>
      <c r="G1732" s="1" t="s">
        <v>191</v>
      </c>
      <c r="H1732" s="1" t="s">
        <v>3450</v>
      </c>
      <c r="I1732" s="15"/>
      <c r="J1732" s="1" t="s">
        <v>78</v>
      </c>
      <c r="K1732">
        <v>2012.0</v>
      </c>
      <c r="L1732" t="str">
        <f t="shared" si="3"/>
        <v>HlthBMI_rHlthBMI.2012</v>
      </c>
      <c r="M1732" s="1" t="s">
        <v>261</v>
      </c>
      <c r="N1732" t="s">
        <v>155</v>
      </c>
      <c r="P1732" t="s">
        <v>263</v>
      </c>
    </row>
    <row r="1733" ht="15.75" customHeight="1">
      <c r="A1733" t="s">
        <v>55</v>
      </c>
      <c r="B1733" t="s">
        <v>332</v>
      </c>
      <c r="D1733" t="s">
        <v>3471</v>
      </c>
      <c r="E1733" t="s">
        <v>3472</v>
      </c>
      <c r="F1733" s="1"/>
      <c r="G1733" s="1" t="s">
        <v>191</v>
      </c>
      <c r="H1733" s="1" t="s">
        <v>3450</v>
      </c>
      <c r="I1733" s="15"/>
      <c r="J1733" s="1" t="s">
        <v>78</v>
      </c>
      <c r="K1733">
        <v>2014.0</v>
      </c>
      <c r="L1733" t="str">
        <f t="shared" si="3"/>
        <v>HlthBMI_rHlthBMI.2014</v>
      </c>
      <c r="M1733" s="1" t="s">
        <v>261</v>
      </c>
      <c r="N1733" t="s">
        <v>155</v>
      </c>
      <c r="P1733" t="s">
        <v>263</v>
      </c>
    </row>
    <row r="1734" ht="15.75" customHeight="1">
      <c r="A1734" t="s">
        <v>55</v>
      </c>
      <c r="B1734" t="s">
        <v>125</v>
      </c>
      <c r="D1734" t="s">
        <v>3448</v>
      </c>
      <c r="E1734" t="s">
        <v>3473</v>
      </c>
      <c r="F1734" s="1"/>
      <c r="G1734" s="1" t="s">
        <v>191</v>
      </c>
      <c r="H1734" s="1" t="s">
        <v>3474</v>
      </c>
      <c r="I1734" s="15"/>
      <c r="J1734" s="1" t="s">
        <v>341</v>
      </c>
      <c r="K1734">
        <v>1992.0</v>
      </c>
      <c r="L1734" t="str">
        <f t="shared" si="3"/>
        <v>HlthBMI_sHlthBMI.1992</v>
      </c>
      <c r="M1734" s="1" t="s">
        <v>261</v>
      </c>
      <c r="N1734" t="s">
        <v>155</v>
      </c>
      <c r="P1734" t="s">
        <v>263</v>
      </c>
    </row>
    <row r="1735" ht="15.75" customHeight="1">
      <c r="A1735" t="s">
        <v>55</v>
      </c>
      <c r="B1735" t="s">
        <v>251</v>
      </c>
      <c r="D1735" t="s">
        <v>3451</v>
      </c>
      <c r="E1735" t="s">
        <v>3475</v>
      </c>
      <c r="F1735" s="1"/>
      <c r="G1735" s="1" t="s">
        <v>191</v>
      </c>
      <c r="H1735" s="1" t="s">
        <v>3474</v>
      </c>
      <c r="I1735" s="15"/>
      <c r="J1735" s="1" t="s">
        <v>341</v>
      </c>
      <c r="K1735">
        <v>1994.0</v>
      </c>
      <c r="L1735" t="str">
        <f t="shared" si="3"/>
        <v>HlthBMI_sHlthBMI.1994</v>
      </c>
      <c r="M1735" s="1" t="s">
        <v>261</v>
      </c>
      <c r="N1735" t="s">
        <v>155</v>
      </c>
      <c r="P1735" t="s">
        <v>263</v>
      </c>
    </row>
    <row r="1736" ht="15.75" customHeight="1">
      <c r="A1736" t="s">
        <v>55</v>
      </c>
      <c r="B1736" t="s">
        <v>264</v>
      </c>
      <c r="D1736" t="s">
        <v>3453</v>
      </c>
      <c r="E1736" t="s">
        <v>3476</v>
      </c>
      <c r="F1736" s="1"/>
      <c r="G1736" s="1" t="s">
        <v>191</v>
      </c>
      <c r="H1736" s="1" t="s">
        <v>3474</v>
      </c>
      <c r="I1736" s="15"/>
      <c r="J1736" s="1" t="s">
        <v>341</v>
      </c>
      <c r="K1736">
        <v>1996.0</v>
      </c>
      <c r="L1736" t="str">
        <f t="shared" si="3"/>
        <v>HlthBMI_sHlthBMI.1996</v>
      </c>
      <c r="M1736" s="1" t="s">
        <v>261</v>
      </c>
      <c r="N1736" t="s">
        <v>155</v>
      </c>
      <c r="P1736" t="s">
        <v>263</v>
      </c>
    </row>
    <row r="1737" ht="15.75" customHeight="1">
      <c r="A1737" t="s">
        <v>55</v>
      </c>
      <c r="B1737" t="s">
        <v>273</v>
      </c>
      <c r="D1737" t="s">
        <v>3455</v>
      </c>
      <c r="E1737" t="s">
        <v>3477</v>
      </c>
      <c r="F1737" s="1"/>
      <c r="G1737" s="1" t="s">
        <v>191</v>
      </c>
      <c r="H1737" s="1" t="s">
        <v>3474</v>
      </c>
      <c r="I1737" s="15"/>
      <c r="J1737" s="1" t="s">
        <v>341</v>
      </c>
      <c r="K1737">
        <v>1998.0</v>
      </c>
      <c r="L1737" t="str">
        <f t="shared" si="3"/>
        <v>HlthBMI_sHlthBMI.1998</v>
      </c>
      <c r="M1737" s="1" t="s">
        <v>261</v>
      </c>
      <c r="N1737" t="s">
        <v>155</v>
      </c>
      <c r="P1737" t="s">
        <v>263</v>
      </c>
    </row>
    <row r="1738" ht="15.75" customHeight="1">
      <c r="A1738" t="s">
        <v>55</v>
      </c>
      <c r="B1738" t="s">
        <v>283</v>
      </c>
      <c r="D1738" t="s">
        <v>3457</v>
      </c>
      <c r="E1738" t="s">
        <v>3478</v>
      </c>
      <c r="F1738" s="1"/>
      <c r="G1738" s="1" t="s">
        <v>191</v>
      </c>
      <c r="H1738" s="1" t="s">
        <v>3474</v>
      </c>
      <c r="I1738" s="15"/>
      <c r="J1738" s="1" t="s">
        <v>341</v>
      </c>
      <c r="K1738">
        <v>2000.0</v>
      </c>
      <c r="L1738" t="str">
        <f t="shared" si="3"/>
        <v>HlthBMI_sHlthBMI.2000</v>
      </c>
      <c r="M1738" s="1" t="s">
        <v>261</v>
      </c>
      <c r="N1738" t="s">
        <v>155</v>
      </c>
      <c r="P1738" t="s">
        <v>263</v>
      </c>
    </row>
    <row r="1739" ht="15.75" customHeight="1">
      <c r="A1739" t="s">
        <v>55</v>
      </c>
      <c r="B1739" t="s">
        <v>288</v>
      </c>
      <c r="D1739" t="s">
        <v>3459</v>
      </c>
      <c r="E1739" t="s">
        <v>3479</v>
      </c>
      <c r="F1739" s="1"/>
      <c r="G1739" s="1" t="s">
        <v>191</v>
      </c>
      <c r="H1739" s="1" t="s">
        <v>3474</v>
      </c>
      <c r="I1739" s="15"/>
      <c r="J1739" s="1" t="s">
        <v>341</v>
      </c>
      <c r="K1739">
        <v>2002.0</v>
      </c>
      <c r="L1739" t="str">
        <f t="shared" si="3"/>
        <v>HlthBMI_sHlthBMI.2002</v>
      </c>
      <c r="M1739" s="1" t="s">
        <v>261</v>
      </c>
      <c r="N1739" t="s">
        <v>155</v>
      </c>
      <c r="P1739" t="s">
        <v>263</v>
      </c>
    </row>
    <row r="1740" ht="15.75" customHeight="1">
      <c r="A1740" t="s">
        <v>55</v>
      </c>
      <c r="B1740" t="s">
        <v>297</v>
      </c>
      <c r="D1740" t="s">
        <v>3461</v>
      </c>
      <c r="E1740" t="s">
        <v>3480</v>
      </c>
      <c r="F1740" s="1"/>
      <c r="G1740" s="1" t="s">
        <v>191</v>
      </c>
      <c r="H1740" s="1" t="s">
        <v>3474</v>
      </c>
      <c r="I1740" s="15"/>
      <c r="J1740" s="1" t="s">
        <v>341</v>
      </c>
      <c r="K1740">
        <v>2004.0</v>
      </c>
      <c r="L1740" t="str">
        <f t="shared" si="3"/>
        <v>HlthBMI_sHlthBMI.2004</v>
      </c>
      <c r="M1740" s="1" t="s">
        <v>261</v>
      </c>
      <c r="N1740" t="s">
        <v>155</v>
      </c>
      <c r="P1740" t="s">
        <v>263</v>
      </c>
    </row>
    <row r="1741" ht="15.75" customHeight="1">
      <c r="A1741" t="s">
        <v>55</v>
      </c>
      <c r="B1741" t="s">
        <v>302</v>
      </c>
      <c r="D1741" t="s">
        <v>3463</v>
      </c>
      <c r="E1741" t="s">
        <v>3481</v>
      </c>
      <c r="F1741" s="1"/>
      <c r="G1741" s="1" t="s">
        <v>191</v>
      </c>
      <c r="H1741" s="1" t="s">
        <v>3474</v>
      </c>
      <c r="I1741" s="15"/>
      <c r="J1741" s="1" t="s">
        <v>341</v>
      </c>
      <c r="K1741">
        <v>2006.0</v>
      </c>
      <c r="L1741" t="str">
        <f t="shared" si="3"/>
        <v>HlthBMI_sHlthBMI.2006</v>
      </c>
      <c r="M1741" s="1" t="s">
        <v>261</v>
      </c>
      <c r="N1741" t="s">
        <v>155</v>
      </c>
      <c r="P1741" t="s">
        <v>263</v>
      </c>
    </row>
    <row r="1742" ht="15.75" customHeight="1">
      <c r="A1742" t="s">
        <v>55</v>
      </c>
      <c r="B1742" t="s">
        <v>309</v>
      </c>
      <c r="D1742" t="s">
        <v>3465</v>
      </c>
      <c r="E1742" t="s">
        <v>3482</v>
      </c>
      <c r="F1742" s="1"/>
      <c r="G1742" s="1" t="s">
        <v>191</v>
      </c>
      <c r="H1742" s="1" t="s">
        <v>3474</v>
      </c>
      <c r="I1742" s="15"/>
      <c r="J1742" s="1" t="s">
        <v>341</v>
      </c>
      <c r="K1742">
        <v>2008.0</v>
      </c>
      <c r="L1742" t="str">
        <f t="shared" si="3"/>
        <v>HlthBMI_sHlthBMI.2008</v>
      </c>
      <c r="M1742" s="1" t="s">
        <v>261</v>
      </c>
      <c r="N1742" t="s">
        <v>155</v>
      </c>
      <c r="P1742" t="s">
        <v>263</v>
      </c>
    </row>
    <row r="1743" ht="15.75" customHeight="1">
      <c r="A1743" t="s">
        <v>55</v>
      </c>
      <c r="B1743" t="s">
        <v>318</v>
      </c>
      <c r="D1743" t="s">
        <v>3467</v>
      </c>
      <c r="E1743" t="s">
        <v>3483</v>
      </c>
      <c r="F1743" s="1"/>
      <c r="G1743" s="1" t="s">
        <v>191</v>
      </c>
      <c r="H1743" s="1" t="s">
        <v>3474</v>
      </c>
      <c r="I1743" s="15"/>
      <c r="J1743" s="1" t="s">
        <v>341</v>
      </c>
      <c r="K1743">
        <v>2010.0</v>
      </c>
      <c r="L1743" t="str">
        <f t="shared" si="3"/>
        <v>HlthBMI_sHlthBMI.2010</v>
      </c>
      <c r="M1743" s="1" t="s">
        <v>261</v>
      </c>
      <c r="N1743" t="s">
        <v>155</v>
      </c>
      <c r="P1743" t="s">
        <v>263</v>
      </c>
    </row>
    <row r="1744" ht="15.75" customHeight="1">
      <c r="A1744" t="s">
        <v>55</v>
      </c>
      <c r="B1744" t="s">
        <v>324</v>
      </c>
      <c r="D1744" t="s">
        <v>3469</v>
      </c>
      <c r="E1744" t="s">
        <v>3484</v>
      </c>
      <c r="F1744" s="1"/>
      <c r="G1744" s="1" t="s">
        <v>191</v>
      </c>
      <c r="H1744" s="1" t="s">
        <v>3474</v>
      </c>
      <c r="I1744" s="15"/>
      <c r="J1744" s="1" t="s">
        <v>341</v>
      </c>
      <c r="K1744">
        <v>2012.0</v>
      </c>
      <c r="L1744" t="str">
        <f t="shared" si="3"/>
        <v>HlthBMI_sHlthBMI.2012</v>
      </c>
      <c r="M1744" s="1" t="s">
        <v>261</v>
      </c>
      <c r="N1744" t="s">
        <v>155</v>
      </c>
      <c r="P1744" t="s">
        <v>263</v>
      </c>
    </row>
    <row r="1745" ht="15.75" customHeight="1">
      <c r="A1745" t="s">
        <v>55</v>
      </c>
      <c r="B1745" t="s">
        <v>332</v>
      </c>
      <c r="D1745" t="s">
        <v>3471</v>
      </c>
      <c r="E1745" t="s">
        <v>3485</v>
      </c>
      <c r="F1745" s="1"/>
      <c r="G1745" s="1" t="s">
        <v>191</v>
      </c>
      <c r="H1745" s="1" t="s">
        <v>3474</v>
      </c>
      <c r="I1745" s="15"/>
      <c r="J1745" s="1" t="s">
        <v>341</v>
      </c>
      <c r="K1745">
        <v>2014.0</v>
      </c>
      <c r="L1745" t="str">
        <f t="shared" si="3"/>
        <v>HlthBMI_sHlthBMI.2014</v>
      </c>
      <c r="M1745" s="1" t="s">
        <v>261</v>
      </c>
      <c r="N1745" t="s">
        <v>155</v>
      </c>
      <c r="P1745" t="s">
        <v>263</v>
      </c>
    </row>
    <row r="1746" ht="15.75" customHeight="1">
      <c r="A1746" t="s">
        <v>55</v>
      </c>
      <c r="B1746" t="s">
        <v>125</v>
      </c>
      <c r="D1746" t="s">
        <v>3486</v>
      </c>
      <c r="E1746" t="s">
        <v>3487</v>
      </c>
      <c r="F1746" s="1"/>
      <c r="G1746" s="1" t="s">
        <v>3488</v>
      </c>
      <c r="H1746" s="1" t="s">
        <v>3489</v>
      </c>
      <c r="I1746" s="15"/>
      <c r="J1746" s="1" t="s">
        <v>341</v>
      </c>
      <c r="K1746">
        <v>1992.0</v>
      </c>
      <c r="L1746" t="str">
        <f t="shared" si="3"/>
        <v>HlthHeightM_rHlthHeightM.1992</v>
      </c>
      <c r="M1746" s="1" t="s">
        <v>261</v>
      </c>
      <c r="N1746" t="s">
        <v>155</v>
      </c>
      <c r="P1746" t="s">
        <v>263</v>
      </c>
    </row>
    <row r="1747" ht="15.75" customHeight="1">
      <c r="A1747" t="s">
        <v>55</v>
      </c>
      <c r="B1747" t="s">
        <v>251</v>
      </c>
      <c r="D1747" t="s">
        <v>3490</v>
      </c>
      <c r="E1747" t="s">
        <v>3491</v>
      </c>
      <c r="F1747" s="1"/>
      <c r="G1747" s="1" t="s">
        <v>3488</v>
      </c>
      <c r="H1747" s="1" t="s">
        <v>3489</v>
      </c>
      <c r="I1747" s="15"/>
      <c r="J1747" s="1" t="s">
        <v>341</v>
      </c>
      <c r="K1747">
        <v>1994.0</v>
      </c>
      <c r="L1747" t="str">
        <f t="shared" si="3"/>
        <v>HlthHeightM_rHlthHeightM.1994</v>
      </c>
      <c r="M1747" s="1" t="s">
        <v>261</v>
      </c>
      <c r="N1747" t="s">
        <v>155</v>
      </c>
      <c r="P1747" t="s">
        <v>263</v>
      </c>
    </row>
    <row r="1748" ht="15.75" customHeight="1">
      <c r="A1748" t="s">
        <v>55</v>
      </c>
      <c r="B1748" t="s">
        <v>264</v>
      </c>
      <c r="D1748" t="s">
        <v>3492</v>
      </c>
      <c r="E1748" t="s">
        <v>3493</v>
      </c>
      <c r="F1748" s="1"/>
      <c r="G1748" s="1" t="s">
        <v>3488</v>
      </c>
      <c r="H1748" s="1" t="s">
        <v>3489</v>
      </c>
      <c r="I1748" s="15"/>
      <c r="J1748" s="1" t="s">
        <v>341</v>
      </c>
      <c r="K1748">
        <v>1996.0</v>
      </c>
      <c r="L1748" t="str">
        <f t="shared" si="3"/>
        <v>HlthHeightM_rHlthHeightM.1996</v>
      </c>
      <c r="M1748" s="1" t="s">
        <v>261</v>
      </c>
      <c r="N1748" t="s">
        <v>155</v>
      </c>
      <c r="P1748" t="s">
        <v>263</v>
      </c>
    </row>
    <row r="1749" ht="15.75" customHeight="1">
      <c r="A1749" t="s">
        <v>55</v>
      </c>
      <c r="B1749" t="s">
        <v>273</v>
      </c>
      <c r="D1749" t="s">
        <v>3494</v>
      </c>
      <c r="E1749" t="s">
        <v>3495</v>
      </c>
      <c r="F1749" s="1"/>
      <c r="G1749" s="1" t="s">
        <v>3488</v>
      </c>
      <c r="H1749" s="1" t="s">
        <v>3489</v>
      </c>
      <c r="I1749" s="15"/>
      <c r="J1749" s="1" t="s">
        <v>341</v>
      </c>
      <c r="K1749">
        <v>1998.0</v>
      </c>
      <c r="L1749" t="str">
        <f t="shared" si="3"/>
        <v>HlthHeightM_rHlthHeightM.1998</v>
      </c>
      <c r="M1749" s="1" t="s">
        <v>261</v>
      </c>
      <c r="N1749" t="s">
        <v>155</v>
      </c>
      <c r="P1749" t="s">
        <v>263</v>
      </c>
    </row>
    <row r="1750" ht="15.75" customHeight="1">
      <c r="A1750" t="s">
        <v>55</v>
      </c>
      <c r="B1750" t="s">
        <v>283</v>
      </c>
      <c r="D1750" t="s">
        <v>3496</v>
      </c>
      <c r="E1750" t="s">
        <v>3497</v>
      </c>
      <c r="F1750" s="1"/>
      <c r="G1750" s="1" t="s">
        <v>3488</v>
      </c>
      <c r="H1750" s="1" t="s">
        <v>3489</v>
      </c>
      <c r="I1750" s="15"/>
      <c r="J1750" s="1" t="s">
        <v>341</v>
      </c>
      <c r="K1750">
        <v>2000.0</v>
      </c>
      <c r="L1750" t="str">
        <f t="shared" si="3"/>
        <v>HlthHeightM_rHlthHeightM.2000</v>
      </c>
      <c r="M1750" s="1" t="s">
        <v>261</v>
      </c>
      <c r="N1750" t="s">
        <v>155</v>
      </c>
      <c r="P1750" t="s">
        <v>263</v>
      </c>
    </row>
    <row r="1751" ht="15.75" customHeight="1">
      <c r="A1751" t="s">
        <v>55</v>
      </c>
      <c r="B1751" t="s">
        <v>288</v>
      </c>
      <c r="D1751" t="s">
        <v>3498</v>
      </c>
      <c r="E1751" t="s">
        <v>3499</v>
      </c>
      <c r="F1751" s="1"/>
      <c r="G1751" s="1" t="s">
        <v>3488</v>
      </c>
      <c r="H1751" s="1" t="s">
        <v>3489</v>
      </c>
      <c r="I1751" s="15"/>
      <c r="J1751" s="1" t="s">
        <v>341</v>
      </c>
      <c r="K1751">
        <v>2002.0</v>
      </c>
      <c r="L1751" t="str">
        <f t="shared" si="3"/>
        <v>HlthHeightM_rHlthHeightM.2002</v>
      </c>
      <c r="M1751" s="1" t="s">
        <v>261</v>
      </c>
      <c r="N1751" t="s">
        <v>155</v>
      </c>
      <c r="P1751" t="s">
        <v>263</v>
      </c>
    </row>
    <row r="1752" ht="15.75" customHeight="1">
      <c r="A1752" t="s">
        <v>55</v>
      </c>
      <c r="B1752" t="s">
        <v>297</v>
      </c>
      <c r="D1752" t="s">
        <v>3500</v>
      </c>
      <c r="E1752" t="s">
        <v>3501</v>
      </c>
      <c r="F1752" s="1"/>
      <c r="G1752" s="1" t="s">
        <v>3488</v>
      </c>
      <c r="H1752" s="1" t="s">
        <v>3489</v>
      </c>
      <c r="I1752" s="15"/>
      <c r="J1752" s="1" t="s">
        <v>341</v>
      </c>
      <c r="K1752">
        <v>2004.0</v>
      </c>
      <c r="L1752" t="str">
        <f t="shared" si="3"/>
        <v>HlthHeightM_rHlthHeightM.2004</v>
      </c>
      <c r="M1752" s="1" t="s">
        <v>261</v>
      </c>
      <c r="N1752" t="s">
        <v>155</v>
      </c>
      <c r="P1752" t="s">
        <v>263</v>
      </c>
    </row>
    <row r="1753" ht="15.75" customHeight="1">
      <c r="A1753" t="s">
        <v>55</v>
      </c>
      <c r="B1753" t="s">
        <v>302</v>
      </c>
      <c r="D1753" t="s">
        <v>3502</v>
      </c>
      <c r="E1753" t="s">
        <v>3503</v>
      </c>
      <c r="F1753" s="1"/>
      <c r="G1753" s="1" t="s">
        <v>3488</v>
      </c>
      <c r="H1753" s="1" t="s">
        <v>3489</v>
      </c>
      <c r="I1753" s="15"/>
      <c r="J1753" s="1" t="s">
        <v>341</v>
      </c>
      <c r="K1753">
        <v>2006.0</v>
      </c>
      <c r="L1753" t="str">
        <f t="shared" si="3"/>
        <v>HlthHeightM_rHlthHeightM.2006</v>
      </c>
      <c r="M1753" s="1" t="s">
        <v>261</v>
      </c>
      <c r="N1753" t="s">
        <v>155</v>
      </c>
      <c r="P1753" t="s">
        <v>263</v>
      </c>
    </row>
    <row r="1754" ht="15.75" customHeight="1">
      <c r="A1754" t="s">
        <v>55</v>
      </c>
      <c r="B1754" t="s">
        <v>309</v>
      </c>
      <c r="D1754" t="s">
        <v>3504</v>
      </c>
      <c r="E1754" t="s">
        <v>3505</v>
      </c>
      <c r="F1754" s="1"/>
      <c r="G1754" s="1" t="s">
        <v>3488</v>
      </c>
      <c r="H1754" s="1" t="s">
        <v>3489</v>
      </c>
      <c r="I1754" s="15"/>
      <c r="J1754" s="1" t="s">
        <v>341</v>
      </c>
      <c r="K1754">
        <v>2008.0</v>
      </c>
      <c r="L1754" t="str">
        <f t="shared" si="3"/>
        <v>HlthHeightM_rHlthHeightM.2008</v>
      </c>
      <c r="M1754" s="1" t="s">
        <v>261</v>
      </c>
      <c r="N1754" t="s">
        <v>155</v>
      </c>
      <c r="P1754" t="s">
        <v>263</v>
      </c>
    </row>
    <row r="1755" ht="15.75" customHeight="1">
      <c r="A1755" t="s">
        <v>55</v>
      </c>
      <c r="B1755" t="s">
        <v>318</v>
      </c>
      <c r="D1755" t="s">
        <v>3506</v>
      </c>
      <c r="E1755" t="s">
        <v>3507</v>
      </c>
      <c r="F1755" s="1"/>
      <c r="G1755" s="1" t="s">
        <v>3488</v>
      </c>
      <c r="H1755" s="1" t="s">
        <v>3489</v>
      </c>
      <c r="I1755" s="15"/>
      <c r="J1755" s="1" t="s">
        <v>341</v>
      </c>
      <c r="K1755">
        <v>2010.0</v>
      </c>
      <c r="L1755" t="str">
        <f t="shared" si="3"/>
        <v>HlthHeightM_rHlthHeightM.2010</v>
      </c>
      <c r="M1755" s="1" t="s">
        <v>261</v>
      </c>
      <c r="N1755" t="s">
        <v>155</v>
      </c>
      <c r="P1755" t="s">
        <v>263</v>
      </c>
    </row>
    <row r="1756" ht="15.75" customHeight="1">
      <c r="A1756" t="s">
        <v>55</v>
      </c>
      <c r="B1756" t="s">
        <v>324</v>
      </c>
      <c r="D1756" t="s">
        <v>3508</v>
      </c>
      <c r="E1756" t="s">
        <v>3509</v>
      </c>
      <c r="F1756" s="1"/>
      <c r="G1756" s="1" t="s">
        <v>3488</v>
      </c>
      <c r="H1756" s="1" t="s">
        <v>3489</v>
      </c>
      <c r="I1756" s="15"/>
      <c r="J1756" s="1" t="s">
        <v>341</v>
      </c>
      <c r="K1756">
        <v>2012.0</v>
      </c>
      <c r="L1756" t="str">
        <f t="shared" si="3"/>
        <v>HlthHeightM_rHlthHeightM.2012</v>
      </c>
      <c r="M1756" s="1" t="s">
        <v>261</v>
      </c>
      <c r="N1756" t="s">
        <v>155</v>
      </c>
      <c r="P1756" t="s">
        <v>263</v>
      </c>
    </row>
    <row r="1757" ht="15.75" customHeight="1">
      <c r="A1757" t="s">
        <v>55</v>
      </c>
      <c r="B1757" t="s">
        <v>332</v>
      </c>
      <c r="D1757" t="s">
        <v>3510</v>
      </c>
      <c r="E1757" t="s">
        <v>3511</v>
      </c>
      <c r="F1757" s="1"/>
      <c r="G1757" s="1" t="s">
        <v>3488</v>
      </c>
      <c r="H1757" s="1" t="s">
        <v>3489</v>
      </c>
      <c r="I1757" s="15"/>
      <c r="J1757" s="1" t="s">
        <v>341</v>
      </c>
      <c r="K1757">
        <v>2014.0</v>
      </c>
      <c r="L1757" t="str">
        <f t="shared" si="3"/>
        <v>HlthHeightM_rHlthHeightM.2014</v>
      </c>
      <c r="M1757" s="1" t="s">
        <v>261</v>
      </c>
      <c r="N1757" t="s">
        <v>155</v>
      </c>
      <c r="P1757" t="s">
        <v>263</v>
      </c>
    </row>
    <row r="1758" ht="15.75" customHeight="1">
      <c r="A1758" t="s">
        <v>55</v>
      </c>
      <c r="B1758" t="s">
        <v>125</v>
      </c>
      <c r="D1758" t="s">
        <v>3486</v>
      </c>
      <c r="E1758" t="s">
        <v>3512</v>
      </c>
      <c r="F1758" s="1"/>
      <c r="G1758" s="1" t="s">
        <v>3488</v>
      </c>
      <c r="H1758" s="1" t="s">
        <v>3513</v>
      </c>
      <c r="I1758" s="15"/>
      <c r="J1758" s="1" t="s">
        <v>341</v>
      </c>
      <c r="K1758">
        <v>1992.0</v>
      </c>
      <c r="L1758" t="str">
        <f t="shared" si="3"/>
        <v>HlthHeightM_sHlthHeightM.1992</v>
      </c>
      <c r="M1758" s="1" t="s">
        <v>261</v>
      </c>
      <c r="N1758" t="s">
        <v>155</v>
      </c>
      <c r="P1758" t="s">
        <v>263</v>
      </c>
    </row>
    <row r="1759" ht="15.75" customHeight="1">
      <c r="A1759" t="s">
        <v>55</v>
      </c>
      <c r="B1759" t="s">
        <v>251</v>
      </c>
      <c r="D1759" t="s">
        <v>3490</v>
      </c>
      <c r="E1759" t="s">
        <v>3514</v>
      </c>
      <c r="F1759" s="1"/>
      <c r="G1759" s="1" t="s">
        <v>3488</v>
      </c>
      <c r="H1759" s="1" t="s">
        <v>3513</v>
      </c>
      <c r="I1759" s="15"/>
      <c r="J1759" s="1" t="s">
        <v>341</v>
      </c>
      <c r="K1759">
        <v>1994.0</v>
      </c>
      <c r="L1759" t="str">
        <f t="shared" si="3"/>
        <v>HlthHeightM_sHlthHeightM.1994</v>
      </c>
      <c r="M1759" s="1" t="s">
        <v>261</v>
      </c>
      <c r="N1759" t="s">
        <v>155</v>
      </c>
      <c r="P1759" t="s">
        <v>263</v>
      </c>
    </row>
    <row r="1760" ht="15.75" customHeight="1">
      <c r="A1760" t="s">
        <v>55</v>
      </c>
      <c r="B1760" t="s">
        <v>264</v>
      </c>
      <c r="D1760" t="s">
        <v>3492</v>
      </c>
      <c r="E1760" t="s">
        <v>3515</v>
      </c>
      <c r="F1760" s="1"/>
      <c r="G1760" s="1" t="s">
        <v>3488</v>
      </c>
      <c r="H1760" s="1" t="s">
        <v>3513</v>
      </c>
      <c r="I1760" s="15"/>
      <c r="J1760" s="1" t="s">
        <v>341</v>
      </c>
      <c r="K1760">
        <v>1996.0</v>
      </c>
      <c r="L1760" t="str">
        <f t="shared" si="3"/>
        <v>HlthHeightM_sHlthHeightM.1996</v>
      </c>
      <c r="M1760" s="1" t="s">
        <v>261</v>
      </c>
      <c r="N1760" t="s">
        <v>155</v>
      </c>
      <c r="P1760" t="s">
        <v>263</v>
      </c>
    </row>
    <row r="1761" ht="15.75" customHeight="1">
      <c r="A1761" t="s">
        <v>55</v>
      </c>
      <c r="B1761" t="s">
        <v>273</v>
      </c>
      <c r="D1761" t="s">
        <v>3494</v>
      </c>
      <c r="E1761" t="s">
        <v>3516</v>
      </c>
      <c r="F1761" s="1"/>
      <c r="G1761" s="1" t="s">
        <v>3488</v>
      </c>
      <c r="H1761" s="1" t="s">
        <v>3513</v>
      </c>
      <c r="I1761" s="15"/>
      <c r="J1761" s="1" t="s">
        <v>341</v>
      </c>
      <c r="K1761">
        <v>1998.0</v>
      </c>
      <c r="L1761" t="str">
        <f t="shared" si="3"/>
        <v>HlthHeightM_sHlthHeightM.1998</v>
      </c>
      <c r="M1761" s="1" t="s">
        <v>261</v>
      </c>
      <c r="N1761" t="s">
        <v>155</v>
      </c>
      <c r="P1761" t="s">
        <v>263</v>
      </c>
    </row>
    <row r="1762" ht="15.75" customHeight="1">
      <c r="A1762" t="s">
        <v>55</v>
      </c>
      <c r="B1762" t="s">
        <v>283</v>
      </c>
      <c r="D1762" t="s">
        <v>3496</v>
      </c>
      <c r="E1762" t="s">
        <v>3517</v>
      </c>
      <c r="F1762" s="1"/>
      <c r="G1762" s="1" t="s">
        <v>3488</v>
      </c>
      <c r="H1762" s="1" t="s">
        <v>3513</v>
      </c>
      <c r="I1762" s="15"/>
      <c r="J1762" s="1" t="s">
        <v>341</v>
      </c>
      <c r="K1762">
        <v>2000.0</v>
      </c>
      <c r="L1762" t="str">
        <f t="shared" si="3"/>
        <v>HlthHeightM_sHlthHeightM.2000</v>
      </c>
      <c r="M1762" s="1" t="s">
        <v>261</v>
      </c>
      <c r="N1762" t="s">
        <v>155</v>
      </c>
      <c r="P1762" t="s">
        <v>263</v>
      </c>
    </row>
    <row r="1763" ht="15.75" customHeight="1">
      <c r="A1763" t="s">
        <v>55</v>
      </c>
      <c r="B1763" t="s">
        <v>288</v>
      </c>
      <c r="D1763" t="s">
        <v>3498</v>
      </c>
      <c r="E1763" t="s">
        <v>3518</v>
      </c>
      <c r="F1763" s="1"/>
      <c r="G1763" s="1" t="s">
        <v>3488</v>
      </c>
      <c r="H1763" s="1" t="s">
        <v>3513</v>
      </c>
      <c r="I1763" s="15"/>
      <c r="J1763" s="1" t="s">
        <v>341</v>
      </c>
      <c r="K1763">
        <v>2002.0</v>
      </c>
      <c r="L1763" t="str">
        <f t="shared" si="3"/>
        <v>HlthHeightM_sHlthHeightM.2002</v>
      </c>
      <c r="M1763" s="1" t="s">
        <v>261</v>
      </c>
      <c r="N1763" t="s">
        <v>155</v>
      </c>
      <c r="P1763" t="s">
        <v>263</v>
      </c>
    </row>
    <row r="1764" ht="15.75" customHeight="1">
      <c r="A1764" t="s">
        <v>55</v>
      </c>
      <c r="B1764" t="s">
        <v>297</v>
      </c>
      <c r="D1764" t="s">
        <v>3500</v>
      </c>
      <c r="E1764" t="s">
        <v>3519</v>
      </c>
      <c r="F1764" s="1"/>
      <c r="G1764" s="1" t="s">
        <v>3488</v>
      </c>
      <c r="H1764" s="1" t="s">
        <v>3513</v>
      </c>
      <c r="I1764" s="15"/>
      <c r="J1764" s="1" t="s">
        <v>341</v>
      </c>
      <c r="K1764">
        <v>2004.0</v>
      </c>
      <c r="L1764" t="str">
        <f t="shared" si="3"/>
        <v>HlthHeightM_sHlthHeightM.2004</v>
      </c>
      <c r="M1764" s="1" t="s">
        <v>261</v>
      </c>
      <c r="N1764" t="s">
        <v>155</v>
      </c>
      <c r="P1764" t="s">
        <v>263</v>
      </c>
    </row>
    <row r="1765" ht="15.75" customHeight="1">
      <c r="A1765" t="s">
        <v>55</v>
      </c>
      <c r="B1765" t="s">
        <v>302</v>
      </c>
      <c r="D1765" t="s">
        <v>3502</v>
      </c>
      <c r="E1765" t="s">
        <v>3520</v>
      </c>
      <c r="F1765" s="1"/>
      <c r="G1765" s="1" t="s">
        <v>3488</v>
      </c>
      <c r="H1765" s="1" t="s">
        <v>3513</v>
      </c>
      <c r="I1765" s="15"/>
      <c r="J1765" s="1" t="s">
        <v>341</v>
      </c>
      <c r="K1765">
        <v>2006.0</v>
      </c>
      <c r="L1765" t="str">
        <f t="shared" si="3"/>
        <v>HlthHeightM_sHlthHeightM.2006</v>
      </c>
      <c r="M1765" s="1" t="s">
        <v>261</v>
      </c>
      <c r="N1765" t="s">
        <v>155</v>
      </c>
      <c r="P1765" t="s">
        <v>263</v>
      </c>
    </row>
    <row r="1766" ht="15.75" customHeight="1">
      <c r="A1766" t="s">
        <v>55</v>
      </c>
      <c r="B1766" t="s">
        <v>309</v>
      </c>
      <c r="D1766" t="s">
        <v>3504</v>
      </c>
      <c r="E1766" t="s">
        <v>3521</v>
      </c>
      <c r="F1766" s="1"/>
      <c r="G1766" s="1" t="s">
        <v>3488</v>
      </c>
      <c r="H1766" s="1" t="s">
        <v>3513</v>
      </c>
      <c r="I1766" s="15"/>
      <c r="J1766" s="1" t="s">
        <v>341</v>
      </c>
      <c r="K1766">
        <v>2008.0</v>
      </c>
      <c r="L1766" t="str">
        <f t="shared" si="3"/>
        <v>HlthHeightM_sHlthHeightM.2008</v>
      </c>
      <c r="M1766" s="1" t="s">
        <v>261</v>
      </c>
      <c r="N1766" t="s">
        <v>155</v>
      </c>
      <c r="P1766" t="s">
        <v>263</v>
      </c>
    </row>
    <row r="1767" ht="15.75" customHeight="1">
      <c r="A1767" t="s">
        <v>55</v>
      </c>
      <c r="B1767" t="s">
        <v>318</v>
      </c>
      <c r="D1767" t="s">
        <v>3506</v>
      </c>
      <c r="E1767" t="s">
        <v>3522</v>
      </c>
      <c r="F1767" s="1"/>
      <c r="G1767" s="1" t="s">
        <v>3488</v>
      </c>
      <c r="H1767" s="1" t="s">
        <v>3513</v>
      </c>
      <c r="I1767" s="15"/>
      <c r="J1767" s="1" t="s">
        <v>341</v>
      </c>
      <c r="K1767">
        <v>2010.0</v>
      </c>
      <c r="L1767" t="str">
        <f t="shared" si="3"/>
        <v>HlthHeightM_sHlthHeightM.2010</v>
      </c>
      <c r="M1767" s="1" t="s">
        <v>261</v>
      </c>
      <c r="N1767" t="s">
        <v>155</v>
      </c>
      <c r="P1767" t="s">
        <v>263</v>
      </c>
    </row>
    <row r="1768" ht="15.75" customHeight="1">
      <c r="A1768" t="s">
        <v>55</v>
      </c>
      <c r="B1768" t="s">
        <v>324</v>
      </c>
      <c r="D1768" t="s">
        <v>3508</v>
      </c>
      <c r="E1768" t="s">
        <v>3523</v>
      </c>
      <c r="F1768" s="1"/>
      <c r="G1768" s="1" t="s">
        <v>3488</v>
      </c>
      <c r="H1768" s="1" t="s">
        <v>3513</v>
      </c>
      <c r="I1768" s="15"/>
      <c r="J1768" s="1" t="s">
        <v>341</v>
      </c>
      <c r="K1768">
        <v>2012.0</v>
      </c>
      <c r="L1768" t="str">
        <f t="shared" si="3"/>
        <v>HlthHeightM_sHlthHeightM.2012</v>
      </c>
      <c r="M1768" s="1" t="s">
        <v>261</v>
      </c>
      <c r="N1768" t="s">
        <v>155</v>
      </c>
      <c r="P1768" t="s">
        <v>263</v>
      </c>
    </row>
    <row r="1769" ht="15.75" customHeight="1">
      <c r="A1769" t="s">
        <v>55</v>
      </c>
      <c r="B1769" t="s">
        <v>332</v>
      </c>
      <c r="D1769" t="s">
        <v>3510</v>
      </c>
      <c r="E1769" t="s">
        <v>3524</v>
      </c>
      <c r="F1769" s="1"/>
      <c r="G1769" s="1" t="s">
        <v>3488</v>
      </c>
      <c r="H1769" s="1" t="s">
        <v>3513</v>
      </c>
      <c r="I1769" s="15"/>
      <c r="J1769" s="1" t="s">
        <v>341</v>
      </c>
      <c r="K1769">
        <v>2014.0</v>
      </c>
      <c r="L1769" t="str">
        <f t="shared" si="3"/>
        <v>HlthHeightM_sHlthHeightM.2014</v>
      </c>
      <c r="M1769" s="1" t="s">
        <v>261</v>
      </c>
      <c r="N1769" t="s">
        <v>155</v>
      </c>
      <c r="P1769" t="s">
        <v>263</v>
      </c>
    </row>
    <row r="1770" ht="15.75" customHeight="1">
      <c r="A1770" t="s">
        <v>55</v>
      </c>
      <c r="B1770" t="s">
        <v>125</v>
      </c>
      <c r="D1770" t="s">
        <v>3525</v>
      </c>
      <c r="E1770" t="s">
        <v>3526</v>
      </c>
      <c r="F1770" s="1"/>
      <c r="G1770" s="1" t="s">
        <v>3527</v>
      </c>
      <c r="H1770" s="1" t="s">
        <v>3528</v>
      </c>
      <c r="I1770" s="15"/>
      <c r="J1770" s="1" t="s">
        <v>341</v>
      </c>
      <c r="K1770">
        <v>1992.0</v>
      </c>
      <c r="L1770" t="str">
        <f t="shared" si="3"/>
        <v>HlthWeightKG_rHlthWeightKG.1992</v>
      </c>
      <c r="M1770" s="1" t="s">
        <v>261</v>
      </c>
      <c r="N1770" t="s">
        <v>155</v>
      </c>
      <c r="P1770" t="s">
        <v>263</v>
      </c>
    </row>
    <row r="1771" ht="15.75" customHeight="1">
      <c r="A1771" t="s">
        <v>55</v>
      </c>
      <c r="B1771" t="s">
        <v>251</v>
      </c>
      <c r="D1771" t="s">
        <v>3529</v>
      </c>
      <c r="E1771" t="s">
        <v>3530</v>
      </c>
      <c r="F1771" s="1"/>
      <c r="G1771" s="1" t="s">
        <v>3527</v>
      </c>
      <c r="H1771" s="1" t="s">
        <v>3528</v>
      </c>
      <c r="I1771" s="15"/>
      <c r="J1771" s="1" t="s">
        <v>341</v>
      </c>
      <c r="K1771">
        <v>1994.0</v>
      </c>
      <c r="L1771" t="str">
        <f t="shared" si="3"/>
        <v>HlthWeightKG_rHlthWeightKG.1994</v>
      </c>
      <c r="M1771" s="1" t="s">
        <v>261</v>
      </c>
      <c r="N1771" t="s">
        <v>155</v>
      </c>
      <c r="P1771" t="s">
        <v>263</v>
      </c>
    </row>
    <row r="1772" ht="15.75" customHeight="1">
      <c r="A1772" t="s">
        <v>55</v>
      </c>
      <c r="B1772" t="s">
        <v>264</v>
      </c>
      <c r="D1772" t="s">
        <v>3531</v>
      </c>
      <c r="E1772" t="s">
        <v>3532</v>
      </c>
      <c r="F1772" s="1"/>
      <c r="G1772" s="1" t="s">
        <v>3527</v>
      </c>
      <c r="H1772" s="1" t="s">
        <v>3528</v>
      </c>
      <c r="I1772" s="15"/>
      <c r="J1772" s="1" t="s">
        <v>341</v>
      </c>
      <c r="K1772">
        <v>1996.0</v>
      </c>
      <c r="L1772" t="str">
        <f t="shared" si="3"/>
        <v>HlthWeightKG_rHlthWeightKG.1996</v>
      </c>
      <c r="M1772" s="1" t="s">
        <v>261</v>
      </c>
      <c r="N1772" t="s">
        <v>155</v>
      </c>
      <c r="P1772" t="s">
        <v>263</v>
      </c>
    </row>
    <row r="1773" ht="15.75" customHeight="1">
      <c r="A1773" t="s">
        <v>55</v>
      </c>
      <c r="B1773" t="s">
        <v>273</v>
      </c>
      <c r="D1773" t="s">
        <v>3533</v>
      </c>
      <c r="E1773" t="s">
        <v>3534</v>
      </c>
      <c r="F1773" s="1"/>
      <c r="G1773" s="1" t="s">
        <v>3527</v>
      </c>
      <c r="H1773" s="1" t="s">
        <v>3528</v>
      </c>
      <c r="I1773" s="15"/>
      <c r="J1773" s="1" t="s">
        <v>341</v>
      </c>
      <c r="K1773">
        <v>1998.0</v>
      </c>
      <c r="L1773" t="str">
        <f t="shared" si="3"/>
        <v>HlthWeightKG_rHlthWeightKG.1998</v>
      </c>
      <c r="M1773" s="1" t="s">
        <v>261</v>
      </c>
      <c r="N1773" t="s">
        <v>155</v>
      </c>
      <c r="P1773" t="s">
        <v>263</v>
      </c>
    </row>
    <row r="1774" ht="15.75" customHeight="1">
      <c r="A1774" t="s">
        <v>55</v>
      </c>
      <c r="B1774" t="s">
        <v>283</v>
      </c>
      <c r="D1774" t="s">
        <v>3535</v>
      </c>
      <c r="E1774" t="s">
        <v>3536</v>
      </c>
      <c r="F1774" s="1"/>
      <c r="G1774" s="1" t="s">
        <v>3527</v>
      </c>
      <c r="H1774" s="1" t="s">
        <v>3528</v>
      </c>
      <c r="I1774" s="15"/>
      <c r="J1774" s="1" t="s">
        <v>341</v>
      </c>
      <c r="K1774">
        <v>2000.0</v>
      </c>
      <c r="L1774" t="str">
        <f t="shared" si="3"/>
        <v>HlthWeightKG_rHlthWeightKG.2000</v>
      </c>
      <c r="M1774" s="1" t="s">
        <v>261</v>
      </c>
      <c r="N1774" t="s">
        <v>155</v>
      </c>
      <c r="P1774" t="s">
        <v>263</v>
      </c>
    </row>
    <row r="1775" ht="15.75" customHeight="1">
      <c r="A1775" t="s">
        <v>55</v>
      </c>
      <c r="B1775" t="s">
        <v>288</v>
      </c>
      <c r="D1775" t="s">
        <v>3537</v>
      </c>
      <c r="E1775" t="s">
        <v>3538</v>
      </c>
      <c r="F1775" s="1"/>
      <c r="G1775" s="1" t="s">
        <v>3527</v>
      </c>
      <c r="H1775" s="1" t="s">
        <v>3528</v>
      </c>
      <c r="I1775" s="15"/>
      <c r="J1775" s="1" t="s">
        <v>341</v>
      </c>
      <c r="K1775">
        <v>2002.0</v>
      </c>
      <c r="L1775" t="str">
        <f t="shared" si="3"/>
        <v>HlthWeightKG_rHlthWeightKG.2002</v>
      </c>
      <c r="M1775" s="1" t="s">
        <v>261</v>
      </c>
      <c r="N1775" t="s">
        <v>155</v>
      </c>
      <c r="P1775" t="s">
        <v>263</v>
      </c>
    </row>
    <row r="1776" ht="15.75" customHeight="1">
      <c r="A1776" t="s">
        <v>55</v>
      </c>
      <c r="B1776" t="s">
        <v>297</v>
      </c>
      <c r="D1776" t="s">
        <v>3539</v>
      </c>
      <c r="E1776" t="s">
        <v>3540</v>
      </c>
      <c r="F1776" s="1"/>
      <c r="G1776" s="1" t="s">
        <v>3527</v>
      </c>
      <c r="H1776" s="1" t="s">
        <v>3528</v>
      </c>
      <c r="I1776" s="15"/>
      <c r="J1776" s="1" t="s">
        <v>341</v>
      </c>
      <c r="K1776">
        <v>2004.0</v>
      </c>
      <c r="L1776" t="str">
        <f t="shared" si="3"/>
        <v>HlthWeightKG_rHlthWeightKG.2004</v>
      </c>
      <c r="M1776" s="1" t="s">
        <v>261</v>
      </c>
      <c r="N1776" t="s">
        <v>155</v>
      </c>
      <c r="P1776" t="s">
        <v>263</v>
      </c>
    </row>
    <row r="1777" ht="15.75" customHeight="1">
      <c r="A1777" t="s">
        <v>55</v>
      </c>
      <c r="B1777" t="s">
        <v>302</v>
      </c>
      <c r="D1777" t="s">
        <v>3541</v>
      </c>
      <c r="E1777" t="s">
        <v>3542</v>
      </c>
      <c r="F1777" s="1"/>
      <c r="G1777" s="1" t="s">
        <v>3527</v>
      </c>
      <c r="H1777" s="1" t="s">
        <v>3528</v>
      </c>
      <c r="I1777" s="15"/>
      <c r="J1777" s="1" t="s">
        <v>341</v>
      </c>
      <c r="K1777">
        <v>2006.0</v>
      </c>
      <c r="L1777" t="str">
        <f t="shared" si="3"/>
        <v>HlthWeightKG_rHlthWeightKG.2006</v>
      </c>
      <c r="M1777" s="1" t="s">
        <v>261</v>
      </c>
      <c r="N1777" t="s">
        <v>155</v>
      </c>
      <c r="P1777" t="s">
        <v>263</v>
      </c>
    </row>
    <row r="1778" ht="15.75" customHeight="1">
      <c r="A1778" t="s">
        <v>55</v>
      </c>
      <c r="B1778" t="s">
        <v>309</v>
      </c>
      <c r="D1778" t="s">
        <v>3543</v>
      </c>
      <c r="E1778" t="s">
        <v>3544</v>
      </c>
      <c r="F1778" s="1"/>
      <c r="G1778" s="1" t="s">
        <v>3527</v>
      </c>
      <c r="H1778" s="1" t="s">
        <v>3528</v>
      </c>
      <c r="I1778" s="15"/>
      <c r="J1778" s="1" t="s">
        <v>341</v>
      </c>
      <c r="K1778">
        <v>2008.0</v>
      </c>
      <c r="L1778" t="str">
        <f t="shared" si="3"/>
        <v>HlthWeightKG_rHlthWeightKG.2008</v>
      </c>
      <c r="M1778" s="1" t="s">
        <v>261</v>
      </c>
      <c r="N1778" t="s">
        <v>155</v>
      </c>
      <c r="P1778" t="s">
        <v>263</v>
      </c>
    </row>
    <row r="1779" ht="15.75" customHeight="1">
      <c r="A1779" t="s">
        <v>55</v>
      </c>
      <c r="B1779" t="s">
        <v>318</v>
      </c>
      <c r="D1779" t="s">
        <v>3545</v>
      </c>
      <c r="E1779" t="s">
        <v>3546</v>
      </c>
      <c r="F1779" s="1"/>
      <c r="G1779" s="1" t="s">
        <v>3527</v>
      </c>
      <c r="H1779" s="1" t="s">
        <v>3528</v>
      </c>
      <c r="I1779" s="15"/>
      <c r="J1779" s="1" t="s">
        <v>341</v>
      </c>
      <c r="K1779">
        <v>2010.0</v>
      </c>
      <c r="L1779" t="str">
        <f t="shared" si="3"/>
        <v>HlthWeightKG_rHlthWeightKG.2010</v>
      </c>
      <c r="M1779" s="1" t="s">
        <v>261</v>
      </c>
      <c r="N1779" t="s">
        <v>155</v>
      </c>
      <c r="P1779" t="s">
        <v>263</v>
      </c>
    </row>
    <row r="1780" ht="15.75" customHeight="1">
      <c r="A1780" t="s">
        <v>55</v>
      </c>
      <c r="B1780" t="s">
        <v>324</v>
      </c>
      <c r="D1780" t="s">
        <v>3547</v>
      </c>
      <c r="E1780" t="s">
        <v>3548</v>
      </c>
      <c r="F1780" s="1"/>
      <c r="G1780" s="1" t="s">
        <v>3527</v>
      </c>
      <c r="H1780" s="1" t="s">
        <v>3528</v>
      </c>
      <c r="I1780" s="15"/>
      <c r="J1780" s="1" t="s">
        <v>341</v>
      </c>
      <c r="K1780">
        <v>2012.0</v>
      </c>
      <c r="L1780" t="str">
        <f t="shared" si="3"/>
        <v>HlthWeightKG_rHlthWeightKG.2012</v>
      </c>
      <c r="M1780" s="1" t="s">
        <v>261</v>
      </c>
      <c r="N1780" t="s">
        <v>155</v>
      </c>
      <c r="P1780" t="s">
        <v>263</v>
      </c>
    </row>
    <row r="1781" ht="15.75" customHeight="1">
      <c r="A1781" t="s">
        <v>55</v>
      </c>
      <c r="B1781" t="s">
        <v>332</v>
      </c>
      <c r="D1781" t="s">
        <v>3549</v>
      </c>
      <c r="E1781" t="s">
        <v>3550</v>
      </c>
      <c r="F1781" s="1"/>
      <c r="G1781" s="1" t="s">
        <v>3527</v>
      </c>
      <c r="H1781" s="1" t="s">
        <v>3528</v>
      </c>
      <c r="I1781" s="15"/>
      <c r="J1781" s="1" t="s">
        <v>341</v>
      </c>
      <c r="K1781">
        <v>2014.0</v>
      </c>
      <c r="L1781" t="str">
        <f t="shared" si="3"/>
        <v>HlthWeightKG_rHlthWeightKG.2014</v>
      </c>
      <c r="M1781" s="1" t="s">
        <v>261</v>
      </c>
      <c r="N1781" t="s">
        <v>155</v>
      </c>
      <c r="P1781" t="s">
        <v>263</v>
      </c>
    </row>
    <row r="1782" ht="15.75" customHeight="1">
      <c r="A1782" t="s">
        <v>55</v>
      </c>
      <c r="B1782" t="s">
        <v>125</v>
      </c>
      <c r="D1782" t="s">
        <v>3525</v>
      </c>
      <c r="E1782" t="s">
        <v>3551</v>
      </c>
      <c r="F1782" s="1"/>
      <c r="G1782" s="1" t="s">
        <v>3527</v>
      </c>
      <c r="H1782" s="1" t="s">
        <v>3552</v>
      </c>
      <c r="I1782" s="15"/>
      <c r="J1782" s="1" t="s">
        <v>341</v>
      </c>
      <c r="K1782">
        <v>1992.0</v>
      </c>
      <c r="L1782" t="str">
        <f t="shared" si="3"/>
        <v>HlthWeightKG_sHlthWeightKG.1992</v>
      </c>
      <c r="M1782" s="1" t="s">
        <v>261</v>
      </c>
      <c r="N1782" t="s">
        <v>155</v>
      </c>
      <c r="P1782" t="s">
        <v>263</v>
      </c>
    </row>
    <row r="1783" ht="15.75" customHeight="1">
      <c r="A1783" t="s">
        <v>55</v>
      </c>
      <c r="B1783" t="s">
        <v>251</v>
      </c>
      <c r="D1783" t="s">
        <v>3529</v>
      </c>
      <c r="E1783" t="s">
        <v>3553</v>
      </c>
      <c r="F1783" s="1"/>
      <c r="G1783" s="1" t="s">
        <v>3527</v>
      </c>
      <c r="H1783" s="1" t="s">
        <v>3552</v>
      </c>
      <c r="I1783" s="15"/>
      <c r="J1783" s="1" t="s">
        <v>341</v>
      </c>
      <c r="K1783">
        <v>1994.0</v>
      </c>
      <c r="L1783" t="str">
        <f t="shared" si="3"/>
        <v>HlthWeightKG_sHlthWeightKG.1994</v>
      </c>
      <c r="M1783" s="1" t="s">
        <v>261</v>
      </c>
      <c r="N1783" t="s">
        <v>155</v>
      </c>
      <c r="P1783" t="s">
        <v>263</v>
      </c>
    </row>
    <row r="1784" ht="15.75" customHeight="1">
      <c r="A1784" t="s">
        <v>55</v>
      </c>
      <c r="B1784" t="s">
        <v>264</v>
      </c>
      <c r="D1784" t="s">
        <v>3531</v>
      </c>
      <c r="E1784" t="s">
        <v>3554</v>
      </c>
      <c r="F1784" s="1"/>
      <c r="G1784" s="1" t="s">
        <v>3527</v>
      </c>
      <c r="H1784" s="1" t="s">
        <v>3552</v>
      </c>
      <c r="I1784" s="15"/>
      <c r="J1784" s="1" t="s">
        <v>341</v>
      </c>
      <c r="K1784">
        <v>1996.0</v>
      </c>
      <c r="L1784" t="str">
        <f t="shared" si="3"/>
        <v>HlthWeightKG_sHlthWeightKG.1996</v>
      </c>
      <c r="M1784" s="1" t="s">
        <v>261</v>
      </c>
      <c r="N1784" t="s">
        <v>155</v>
      </c>
      <c r="P1784" t="s">
        <v>263</v>
      </c>
    </row>
    <row r="1785" ht="15.75" customHeight="1">
      <c r="A1785" t="s">
        <v>55</v>
      </c>
      <c r="B1785" t="s">
        <v>273</v>
      </c>
      <c r="D1785" t="s">
        <v>3533</v>
      </c>
      <c r="E1785" t="s">
        <v>3555</v>
      </c>
      <c r="F1785" s="1"/>
      <c r="G1785" s="1" t="s">
        <v>3527</v>
      </c>
      <c r="H1785" s="1" t="s">
        <v>3552</v>
      </c>
      <c r="I1785" s="15"/>
      <c r="J1785" s="1" t="s">
        <v>341</v>
      </c>
      <c r="K1785">
        <v>1998.0</v>
      </c>
      <c r="L1785" t="str">
        <f t="shared" si="3"/>
        <v>HlthWeightKG_sHlthWeightKG.1998</v>
      </c>
      <c r="M1785" s="1" t="s">
        <v>261</v>
      </c>
      <c r="N1785" t="s">
        <v>155</v>
      </c>
      <c r="P1785" t="s">
        <v>263</v>
      </c>
    </row>
    <row r="1786" ht="15.75" customHeight="1">
      <c r="A1786" t="s">
        <v>55</v>
      </c>
      <c r="B1786" t="s">
        <v>283</v>
      </c>
      <c r="D1786" t="s">
        <v>3535</v>
      </c>
      <c r="E1786" t="s">
        <v>3556</v>
      </c>
      <c r="F1786" s="1"/>
      <c r="G1786" s="1" t="s">
        <v>3527</v>
      </c>
      <c r="H1786" s="1" t="s">
        <v>3552</v>
      </c>
      <c r="I1786" s="15"/>
      <c r="J1786" s="1" t="s">
        <v>341</v>
      </c>
      <c r="K1786">
        <v>2000.0</v>
      </c>
      <c r="L1786" t="str">
        <f t="shared" si="3"/>
        <v>HlthWeightKG_sHlthWeightKG.2000</v>
      </c>
      <c r="M1786" s="1" t="s">
        <v>261</v>
      </c>
      <c r="N1786" t="s">
        <v>155</v>
      </c>
      <c r="P1786" t="s">
        <v>263</v>
      </c>
    </row>
    <row r="1787" ht="15.75" customHeight="1">
      <c r="A1787" t="s">
        <v>55</v>
      </c>
      <c r="B1787" t="s">
        <v>288</v>
      </c>
      <c r="D1787" t="s">
        <v>3537</v>
      </c>
      <c r="E1787" t="s">
        <v>3557</v>
      </c>
      <c r="F1787" s="1"/>
      <c r="G1787" s="1" t="s">
        <v>3527</v>
      </c>
      <c r="H1787" s="1" t="s">
        <v>3552</v>
      </c>
      <c r="I1787" s="15"/>
      <c r="J1787" s="1" t="s">
        <v>341</v>
      </c>
      <c r="K1787">
        <v>2002.0</v>
      </c>
      <c r="L1787" t="str">
        <f t="shared" si="3"/>
        <v>HlthWeightKG_sHlthWeightKG.2002</v>
      </c>
      <c r="M1787" s="1" t="s">
        <v>261</v>
      </c>
      <c r="N1787" t="s">
        <v>155</v>
      </c>
      <c r="P1787" t="s">
        <v>263</v>
      </c>
    </row>
    <row r="1788" ht="15.75" customHeight="1">
      <c r="A1788" t="s">
        <v>55</v>
      </c>
      <c r="B1788" t="s">
        <v>297</v>
      </c>
      <c r="D1788" t="s">
        <v>3539</v>
      </c>
      <c r="E1788" t="s">
        <v>3558</v>
      </c>
      <c r="F1788" s="1"/>
      <c r="G1788" s="1" t="s">
        <v>3527</v>
      </c>
      <c r="H1788" s="1" t="s">
        <v>3552</v>
      </c>
      <c r="I1788" s="15"/>
      <c r="J1788" s="1" t="s">
        <v>341</v>
      </c>
      <c r="K1788">
        <v>2004.0</v>
      </c>
      <c r="L1788" t="str">
        <f t="shared" si="3"/>
        <v>HlthWeightKG_sHlthWeightKG.2004</v>
      </c>
      <c r="M1788" s="1" t="s">
        <v>261</v>
      </c>
      <c r="N1788" t="s">
        <v>155</v>
      </c>
      <c r="P1788" t="s">
        <v>263</v>
      </c>
    </row>
    <row r="1789" ht="15.75" customHeight="1">
      <c r="A1789" t="s">
        <v>55</v>
      </c>
      <c r="B1789" t="s">
        <v>302</v>
      </c>
      <c r="D1789" t="s">
        <v>3541</v>
      </c>
      <c r="E1789" t="s">
        <v>3559</v>
      </c>
      <c r="F1789" s="1"/>
      <c r="G1789" s="1" t="s">
        <v>3527</v>
      </c>
      <c r="H1789" s="1" t="s">
        <v>3552</v>
      </c>
      <c r="I1789" s="15"/>
      <c r="J1789" s="1" t="s">
        <v>341</v>
      </c>
      <c r="K1789">
        <v>2006.0</v>
      </c>
      <c r="L1789" t="str">
        <f t="shared" si="3"/>
        <v>HlthWeightKG_sHlthWeightKG.2006</v>
      </c>
      <c r="M1789" s="1" t="s">
        <v>261</v>
      </c>
      <c r="N1789" t="s">
        <v>155</v>
      </c>
      <c r="P1789" t="s">
        <v>263</v>
      </c>
    </row>
    <row r="1790" ht="15.75" customHeight="1">
      <c r="A1790" t="s">
        <v>55</v>
      </c>
      <c r="B1790" t="s">
        <v>309</v>
      </c>
      <c r="D1790" t="s">
        <v>3543</v>
      </c>
      <c r="E1790" t="s">
        <v>3560</v>
      </c>
      <c r="F1790" s="1"/>
      <c r="G1790" s="1" t="s">
        <v>3527</v>
      </c>
      <c r="H1790" s="1" t="s">
        <v>3552</v>
      </c>
      <c r="I1790" s="15"/>
      <c r="J1790" s="1" t="s">
        <v>341</v>
      </c>
      <c r="K1790">
        <v>2008.0</v>
      </c>
      <c r="L1790" t="str">
        <f t="shared" si="3"/>
        <v>HlthWeightKG_sHlthWeightKG.2008</v>
      </c>
      <c r="M1790" s="1" t="s">
        <v>261</v>
      </c>
      <c r="N1790" t="s">
        <v>155</v>
      </c>
      <c r="P1790" t="s">
        <v>263</v>
      </c>
    </row>
    <row r="1791" ht="15.75" customHeight="1">
      <c r="A1791" t="s">
        <v>55</v>
      </c>
      <c r="B1791" t="s">
        <v>318</v>
      </c>
      <c r="D1791" t="s">
        <v>3545</v>
      </c>
      <c r="E1791" t="s">
        <v>3561</v>
      </c>
      <c r="F1791" s="1"/>
      <c r="G1791" s="1" t="s">
        <v>3527</v>
      </c>
      <c r="H1791" s="1" t="s">
        <v>3552</v>
      </c>
      <c r="I1791" s="15"/>
      <c r="J1791" s="1" t="s">
        <v>341</v>
      </c>
      <c r="K1791">
        <v>2010.0</v>
      </c>
      <c r="L1791" t="str">
        <f t="shared" si="3"/>
        <v>HlthWeightKG_sHlthWeightKG.2010</v>
      </c>
      <c r="M1791" s="1" t="s">
        <v>261</v>
      </c>
      <c r="N1791" t="s">
        <v>155</v>
      </c>
      <c r="P1791" t="s">
        <v>263</v>
      </c>
    </row>
    <row r="1792" ht="15.75" customHeight="1">
      <c r="A1792" t="s">
        <v>55</v>
      </c>
      <c r="B1792" t="s">
        <v>324</v>
      </c>
      <c r="D1792" t="s">
        <v>3547</v>
      </c>
      <c r="E1792" t="s">
        <v>3562</v>
      </c>
      <c r="F1792" s="1"/>
      <c r="G1792" s="1" t="s">
        <v>3527</v>
      </c>
      <c r="H1792" s="1" t="s">
        <v>3552</v>
      </c>
      <c r="I1792" s="15"/>
      <c r="J1792" s="1" t="s">
        <v>341</v>
      </c>
      <c r="K1792">
        <v>2012.0</v>
      </c>
      <c r="L1792" t="str">
        <f t="shared" si="3"/>
        <v>HlthWeightKG_sHlthWeightKG.2012</v>
      </c>
      <c r="M1792" s="1" t="s">
        <v>261</v>
      </c>
      <c r="N1792" t="s">
        <v>155</v>
      </c>
      <c r="P1792" t="s">
        <v>263</v>
      </c>
    </row>
    <row r="1793" ht="15.75" customHeight="1">
      <c r="A1793" t="s">
        <v>55</v>
      </c>
      <c r="B1793" t="s">
        <v>332</v>
      </c>
      <c r="D1793" t="s">
        <v>3549</v>
      </c>
      <c r="E1793" t="s">
        <v>3563</v>
      </c>
      <c r="F1793" s="1"/>
      <c r="G1793" s="1" t="s">
        <v>3527</v>
      </c>
      <c r="H1793" s="1" t="s">
        <v>3552</v>
      </c>
      <c r="I1793" s="15"/>
      <c r="J1793" s="1" t="s">
        <v>341</v>
      </c>
      <c r="K1793">
        <v>2014.0</v>
      </c>
      <c r="L1793" t="str">
        <f t="shared" si="3"/>
        <v>HlthWeightKG_sHlthWeightKG.2014</v>
      </c>
      <c r="M1793" s="1" t="s">
        <v>261</v>
      </c>
      <c r="N1793" t="s">
        <v>155</v>
      </c>
      <c r="P1793" t="s">
        <v>263</v>
      </c>
    </row>
    <row r="1794" ht="15.75" customHeight="1">
      <c r="A1794" t="s">
        <v>55</v>
      </c>
      <c r="B1794" t="s">
        <v>125</v>
      </c>
      <c r="D1794" t="s">
        <v>3564</v>
      </c>
      <c r="E1794" t="s">
        <v>3565</v>
      </c>
      <c r="F1794" s="1"/>
      <c r="G1794" s="1" t="s">
        <v>189</v>
      </c>
      <c r="H1794" s="1" t="s">
        <v>3566</v>
      </c>
      <c r="I1794" s="15"/>
      <c r="J1794" s="1" t="s">
        <v>78</v>
      </c>
      <c r="K1794">
        <v>1992.0</v>
      </c>
      <c r="L1794" t="str">
        <f t="shared" si="3"/>
        <v>HlthBackProb_rHlthBackProb.1992</v>
      </c>
      <c r="M1794" s="1" t="s">
        <v>669</v>
      </c>
      <c r="N1794" t="s">
        <v>193</v>
      </c>
      <c r="P1794" t="s">
        <v>263</v>
      </c>
    </row>
    <row r="1795" ht="15.75" customHeight="1">
      <c r="A1795" t="s">
        <v>55</v>
      </c>
      <c r="B1795" t="s">
        <v>251</v>
      </c>
      <c r="D1795" t="s">
        <v>3567</v>
      </c>
      <c r="E1795" t="s">
        <v>3568</v>
      </c>
      <c r="F1795" s="1"/>
      <c r="G1795" s="1" t="s">
        <v>189</v>
      </c>
      <c r="H1795" s="1" t="s">
        <v>3566</v>
      </c>
      <c r="I1795" s="15"/>
      <c r="J1795" s="1" t="s">
        <v>78</v>
      </c>
      <c r="K1795">
        <v>1994.0</v>
      </c>
      <c r="L1795" t="str">
        <f t="shared" si="3"/>
        <v>HlthBackProb_rHlthBackProb.1994</v>
      </c>
      <c r="M1795" s="1" t="s">
        <v>669</v>
      </c>
      <c r="N1795" t="s">
        <v>193</v>
      </c>
      <c r="P1795" t="s">
        <v>263</v>
      </c>
    </row>
    <row r="1796" ht="15.75" customHeight="1">
      <c r="A1796" t="s">
        <v>55</v>
      </c>
      <c r="B1796" t="s">
        <v>264</v>
      </c>
      <c r="D1796" t="s">
        <v>3569</v>
      </c>
      <c r="E1796" t="s">
        <v>3570</v>
      </c>
      <c r="F1796" s="1"/>
      <c r="G1796" s="1" t="s">
        <v>189</v>
      </c>
      <c r="H1796" s="1" t="s">
        <v>3566</v>
      </c>
      <c r="I1796" s="15"/>
      <c r="J1796" s="1" t="s">
        <v>78</v>
      </c>
      <c r="K1796">
        <v>1996.0</v>
      </c>
      <c r="L1796" t="str">
        <f t="shared" si="3"/>
        <v>HlthBackProb_rHlthBackProb.1996</v>
      </c>
      <c r="M1796" s="1" t="s">
        <v>669</v>
      </c>
      <c r="N1796" t="s">
        <v>193</v>
      </c>
      <c r="P1796" t="s">
        <v>263</v>
      </c>
    </row>
    <row r="1797" ht="15.75" customHeight="1">
      <c r="A1797" t="s">
        <v>55</v>
      </c>
      <c r="B1797" t="s">
        <v>273</v>
      </c>
      <c r="D1797" t="s">
        <v>3571</v>
      </c>
      <c r="E1797" t="s">
        <v>3572</v>
      </c>
      <c r="F1797" s="1"/>
      <c r="G1797" s="1" t="s">
        <v>189</v>
      </c>
      <c r="H1797" s="1" t="s">
        <v>3566</v>
      </c>
      <c r="I1797" s="15"/>
      <c r="J1797" s="1" t="s">
        <v>78</v>
      </c>
      <c r="K1797">
        <v>1998.0</v>
      </c>
      <c r="L1797" t="str">
        <f t="shared" si="3"/>
        <v>HlthBackProb_rHlthBackProb.1998</v>
      </c>
      <c r="M1797" s="1" t="s">
        <v>669</v>
      </c>
      <c r="N1797" t="s">
        <v>193</v>
      </c>
      <c r="P1797" t="s">
        <v>263</v>
      </c>
    </row>
    <row r="1798" ht="15.75" customHeight="1">
      <c r="A1798" t="s">
        <v>55</v>
      </c>
      <c r="B1798" t="s">
        <v>283</v>
      </c>
      <c r="D1798" t="s">
        <v>3573</v>
      </c>
      <c r="E1798" t="s">
        <v>3574</v>
      </c>
      <c r="F1798" s="1"/>
      <c r="G1798" s="1" t="s">
        <v>189</v>
      </c>
      <c r="H1798" s="1" t="s">
        <v>3566</v>
      </c>
      <c r="I1798" s="15"/>
      <c r="J1798" s="1" t="s">
        <v>78</v>
      </c>
      <c r="K1798">
        <v>2000.0</v>
      </c>
      <c r="L1798" t="str">
        <f t="shared" si="3"/>
        <v>HlthBackProb_rHlthBackProb.2000</v>
      </c>
      <c r="M1798" s="1" t="s">
        <v>669</v>
      </c>
      <c r="N1798" t="s">
        <v>193</v>
      </c>
      <c r="P1798" t="s">
        <v>263</v>
      </c>
    </row>
    <row r="1799" ht="15.75" customHeight="1">
      <c r="A1799" t="s">
        <v>55</v>
      </c>
      <c r="B1799" t="s">
        <v>288</v>
      </c>
      <c r="D1799" t="s">
        <v>3575</v>
      </c>
      <c r="E1799" t="s">
        <v>3576</v>
      </c>
      <c r="F1799" s="1"/>
      <c r="G1799" s="1" t="s">
        <v>189</v>
      </c>
      <c r="H1799" s="1" t="s">
        <v>3566</v>
      </c>
      <c r="I1799" s="15"/>
      <c r="J1799" s="1" t="s">
        <v>78</v>
      </c>
      <c r="K1799">
        <v>2002.0</v>
      </c>
      <c r="L1799" t="str">
        <f t="shared" si="3"/>
        <v>HlthBackProb_rHlthBackProb.2002</v>
      </c>
      <c r="M1799" s="1" t="s">
        <v>669</v>
      </c>
      <c r="N1799" t="s">
        <v>193</v>
      </c>
      <c r="P1799" t="s">
        <v>263</v>
      </c>
    </row>
    <row r="1800" ht="15.75" customHeight="1">
      <c r="A1800" t="s">
        <v>55</v>
      </c>
      <c r="B1800" t="s">
        <v>297</v>
      </c>
      <c r="D1800" t="s">
        <v>3577</v>
      </c>
      <c r="E1800" t="s">
        <v>3578</v>
      </c>
      <c r="F1800" s="1"/>
      <c r="G1800" s="1" t="s">
        <v>189</v>
      </c>
      <c r="H1800" s="1" t="s">
        <v>3566</v>
      </c>
      <c r="I1800" s="15"/>
      <c r="J1800" s="1" t="s">
        <v>78</v>
      </c>
      <c r="K1800">
        <v>2004.0</v>
      </c>
      <c r="L1800" t="str">
        <f t="shared" si="3"/>
        <v>HlthBackProb_rHlthBackProb.2004</v>
      </c>
      <c r="M1800" s="1" t="s">
        <v>669</v>
      </c>
      <c r="N1800" t="s">
        <v>193</v>
      </c>
      <c r="P1800" t="s">
        <v>263</v>
      </c>
    </row>
    <row r="1801" ht="15.75" customHeight="1">
      <c r="A1801" t="s">
        <v>55</v>
      </c>
      <c r="B1801" t="s">
        <v>302</v>
      </c>
      <c r="D1801" t="s">
        <v>3579</v>
      </c>
      <c r="E1801" t="s">
        <v>3580</v>
      </c>
      <c r="F1801" s="1"/>
      <c r="G1801" s="1" t="s">
        <v>189</v>
      </c>
      <c r="H1801" s="1" t="s">
        <v>3566</v>
      </c>
      <c r="I1801" s="15"/>
      <c r="J1801" s="1" t="s">
        <v>78</v>
      </c>
      <c r="K1801">
        <v>2006.0</v>
      </c>
      <c r="L1801" t="str">
        <f t="shared" si="3"/>
        <v>HlthBackProb_rHlthBackProb.2006</v>
      </c>
      <c r="M1801" s="1" t="s">
        <v>669</v>
      </c>
      <c r="N1801" t="s">
        <v>193</v>
      </c>
      <c r="P1801" t="s">
        <v>263</v>
      </c>
    </row>
    <row r="1802" ht="15.75" customHeight="1">
      <c r="A1802" t="s">
        <v>55</v>
      </c>
      <c r="B1802" t="s">
        <v>309</v>
      </c>
      <c r="D1802" t="s">
        <v>3581</v>
      </c>
      <c r="E1802" t="s">
        <v>3582</v>
      </c>
      <c r="F1802" s="1"/>
      <c r="G1802" s="1" t="s">
        <v>189</v>
      </c>
      <c r="H1802" s="1" t="s">
        <v>3566</v>
      </c>
      <c r="I1802" s="15"/>
      <c r="J1802" s="1" t="s">
        <v>78</v>
      </c>
      <c r="K1802">
        <v>2008.0</v>
      </c>
      <c r="L1802" t="str">
        <f t="shared" si="3"/>
        <v>HlthBackProb_rHlthBackProb.2008</v>
      </c>
      <c r="M1802" s="1" t="s">
        <v>669</v>
      </c>
      <c r="N1802" t="s">
        <v>193</v>
      </c>
      <c r="P1802" t="s">
        <v>263</v>
      </c>
    </row>
    <row r="1803" ht="15.75" customHeight="1">
      <c r="A1803" t="s">
        <v>55</v>
      </c>
      <c r="B1803" t="s">
        <v>318</v>
      </c>
      <c r="D1803" t="s">
        <v>3583</v>
      </c>
      <c r="E1803" t="s">
        <v>3584</v>
      </c>
      <c r="F1803" s="1"/>
      <c r="G1803" s="1" t="s">
        <v>189</v>
      </c>
      <c r="H1803" s="1" t="s">
        <v>3566</v>
      </c>
      <c r="I1803" s="15"/>
      <c r="J1803" s="1" t="s">
        <v>78</v>
      </c>
      <c r="K1803">
        <v>2010.0</v>
      </c>
      <c r="L1803" t="str">
        <f t="shared" si="3"/>
        <v>HlthBackProb_rHlthBackProb.2010</v>
      </c>
      <c r="M1803" s="1" t="s">
        <v>669</v>
      </c>
      <c r="N1803" t="s">
        <v>193</v>
      </c>
      <c r="P1803" t="s">
        <v>263</v>
      </c>
    </row>
    <row r="1804" ht="15.75" customHeight="1">
      <c r="A1804" t="s">
        <v>55</v>
      </c>
      <c r="B1804" t="s">
        <v>324</v>
      </c>
      <c r="D1804" t="s">
        <v>3585</v>
      </c>
      <c r="E1804" t="s">
        <v>3586</v>
      </c>
      <c r="F1804" s="1"/>
      <c r="G1804" s="1" t="s">
        <v>189</v>
      </c>
      <c r="H1804" s="1" t="s">
        <v>3566</v>
      </c>
      <c r="I1804" s="15"/>
      <c r="J1804" s="1" t="s">
        <v>78</v>
      </c>
      <c r="K1804">
        <v>2012.0</v>
      </c>
      <c r="L1804" t="str">
        <f t="shared" si="3"/>
        <v>HlthBackProb_rHlthBackProb.2012</v>
      </c>
      <c r="M1804" s="1" t="s">
        <v>669</v>
      </c>
      <c r="N1804" t="s">
        <v>193</v>
      </c>
      <c r="P1804" t="s">
        <v>263</v>
      </c>
    </row>
    <row r="1805" ht="15.75" customHeight="1">
      <c r="A1805" t="s">
        <v>55</v>
      </c>
      <c r="B1805" t="s">
        <v>332</v>
      </c>
      <c r="D1805" t="s">
        <v>3587</v>
      </c>
      <c r="E1805" t="s">
        <v>3588</v>
      </c>
      <c r="F1805" s="1"/>
      <c r="G1805" s="1" t="s">
        <v>189</v>
      </c>
      <c r="H1805" s="1" t="s">
        <v>3566</v>
      </c>
      <c r="I1805" s="15"/>
      <c r="J1805" s="1" t="s">
        <v>78</v>
      </c>
      <c r="K1805">
        <v>2014.0</v>
      </c>
      <c r="L1805" t="str">
        <f t="shared" si="3"/>
        <v>HlthBackProb_rHlthBackProb.2014</v>
      </c>
      <c r="M1805" s="1" t="s">
        <v>669</v>
      </c>
      <c r="N1805" t="s">
        <v>193</v>
      </c>
      <c r="P1805" t="s">
        <v>263</v>
      </c>
    </row>
    <row r="1806" ht="15.75" customHeight="1">
      <c r="A1806" t="s">
        <v>55</v>
      </c>
      <c r="B1806" t="s">
        <v>125</v>
      </c>
      <c r="D1806" t="s">
        <v>3589</v>
      </c>
      <c r="E1806" t="s">
        <v>3590</v>
      </c>
      <c r="F1806" s="1"/>
      <c r="G1806" s="1" t="s">
        <v>189</v>
      </c>
      <c r="H1806" s="1" t="s">
        <v>3591</v>
      </c>
      <c r="I1806" s="15"/>
      <c r="J1806" s="1" t="s">
        <v>341</v>
      </c>
      <c r="K1806">
        <v>1992.0</v>
      </c>
      <c r="L1806" t="str">
        <f t="shared" si="3"/>
        <v>HlthBackProb_sHlthBackProb.1992</v>
      </c>
      <c r="M1806" s="1" t="s">
        <v>669</v>
      </c>
      <c r="N1806" t="s">
        <v>193</v>
      </c>
      <c r="P1806" t="s">
        <v>263</v>
      </c>
    </row>
    <row r="1807" ht="15.75" customHeight="1">
      <c r="A1807" t="s">
        <v>55</v>
      </c>
      <c r="B1807" t="s">
        <v>251</v>
      </c>
      <c r="D1807" t="s">
        <v>3592</v>
      </c>
      <c r="E1807" t="s">
        <v>3593</v>
      </c>
      <c r="F1807" s="1"/>
      <c r="G1807" s="1" t="s">
        <v>189</v>
      </c>
      <c r="H1807" s="1" t="s">
        <v>3591</v>
      </c>
      <c r="I1807" s="15"/>
      <c r="J1807" s="1" t="s">
        <v>341</v>
      </c>
      <c r="K1807">
        <v>1994.0</v>
      </c>
      <c r="L1807" t="str">
        <f t="shared" si="3"/>
        <v>HlthBackProb_sHlthBackProb.1994</v>
      </c>
      <c r="M1807" s="1" t="s">
        <v>669</v>
      </c>
      <c r="N1807" t="s">
        <v>193</v>
      </c>
      <c r="P1807" t="s">
        <v>263</v>
      </c>
    </row>
    <row r="1808" ht="15.75" customHeight="1">
      <c r="A1808" t="s">
        <v>55</v>
      </c>
      <c r="B1808" t="s">
        <v>264</v>
      </c>
      <c r="D1808" t="s">
        <v>3594</v>
      </c>
      <c r="E1808" t="s">
        <v>3595</v>
      </c>
      <c r="F1808" s="1"/>
      <c r="G1808" s="1" t="s">
        <v>189</v>
      </c>
      <c r="H1808" s="1" t="s">
        <v>3591</v>
      </c>
      <c r="I1808" s="15"/>
      <c r="J1808" s="1" t="s">
        <v>341</v>
      </c>
      <c r="K1808">
        <v>1996.0</v>
      </c>
      <c r="L1808" t="str">
        <f t="shared" si="3"/>
        <v>HlthBackProb_sHlthBackProb.1996</v>
      </c>
      <c r="M1808" s="1" t="s">
        <v>669</v>
      </c>
      <c r="N1808" t="s">
        <v>193</v>
      </c>
      <c r="P1808" t="s">
        <v>263</v>
      </c>
    </row>
    <row r="1809" ht="15.75" customHeight="1">
      <c r="A1809" t="s">
        <v>55</v>
      </c>
      <c r="B1809" t="s">
        <v>273</v>
      </c>
      <c r="D1809" t="s">
        <v>3596</v>
      </c>
      <c r="E1809" t="s">
        <v>3597</v>
      </c>
      <c r="F1809" s="1"/>
      <c r="G1809" s="1" t="s">
        <v>189</v>
      </c>
      <c r="H1809" s="1" t="s">
        <v>3591</v>
      </c>
      <c r="I1809" s="15"/>
      <c r="J1809" s="1" t="s">
        <v>341</v>
      </c>
      <c r="K1809">
        <v>1998.0</v>
      </c>
      <c r="L1809" t="str">
        <f t="shared" si="3"/>
        <v>HlthBackProb_sHlthBackProb.1998</v>
      </c>
      <c r="M1809" s="1" t="s">
        <v>669</v>
      </c>
      <c r="N1809" t="s">
        <v>193</v>
      </c>
      <c r="P1809" t="s">
        <v>263</v>
      </c>
    </row>
    <row r="1810" ht="15.75" customHeight="1">
      <c r="A1810" t="s">
        <v>55</v>
      </c>
      <c r="B1810" t="s">
        <v>283</v>
      </c>
      <c r="D1810" t="s">
        <v>3598</v>
      </c>
      <c r="E1810" t="s">
        <v>3599</v>
      </c>
      <c r="F1810" s="1"/>
      <c r="G1810" s="1" t="s">
        <v>189</v>
      </c>
      <c r="H1810" s="1" t="s">
        <v>3591</v>
      </c>
      <c r="I1810" s="15"/>
      <c r="J1810" s="1" t="s">
        <v>341</v>
      </c>
      <c r="K1810">
        <v>2000.0</v>
      </c>
      <c r="L1810" t="str">
        <f t="shared" si="3"/>
        <v>HlthBackProb_sHlthBackProb.2000</v>
      </c>
      <c r="M1810" s="1" t="s">
        <v>669</v>
      </c>
      <c r="N1810" t="s">
        <v>193</v>
      </c>
      <c r="P1810" t="s">
        <v>263</v>
      </c>
    </row>
    <row r="1811" ht="15.75" customHeight="1">
      <c r="A1811" t="s">
        <v>55</v>
      </c>
      <c r="B1811" t="s">
        <v>288</v>
      </c>
      <c r="D1811" t="s">
        <v>3600</v>
      </c>
      <c r="E1811" t="s">
        <v>3601</v>
      </c>
      <c r="F1811" s="1"/>
      <c r="G1811" s="1" t="s">
        <v>189</v>
      </c>
      <c r="H1811" s="1" t="s">
        <v>3591</v>
      </c>
      <c r="I1811" s="15"/>
      <c r="J1811" s="1" t="s">
        <v>341</v>
      </c>
      <c r="K1811">
        <v>2002.0</v>
      </c>
      <c r="L1811" t="str">
        <f t="shared" si="3"/>
        <v>HlthBackProb_sHlthBackProb.2002</v>
      </c>
      <c r="M1811" s="1" t="s">
        <v>669</v>
      </c>
      <c r="N1811" t="s">
        <v>193</v>
      </c>
      <c r="P1811" t="s">
        <v>263</v>
      </c>
    </row>
    <row r="1812" ht="15.75" customHeight="1">
      <c r="A1812" t="s">
        <v>55</v>
      </c>
      <c r="B1812" t="s">
        <v>297</v>
      </c>
      <c r="D1812" t="s">
        <v>3602</v>
      </c>
      <c r="E1812" t="s">
        <v>3603</v>
      </c>
      <c r="F1812" s="1"/>
      <c r="G1812" s="1" t="s">
        <v>189</v>
      </c>
      <c r="H1812" s="1" t="s">
        <v>3591</v>
      </c>
      <c r="I1812" s="15"/>
      <c r="J1812" s="1" t="s">
        <v>341</v>
      </c>
      <c r="K1812">
        <v>2004.0</v>
      </c>
      <c r="L1812" t="str">
        <f t="shared" si="3"/>
        <v>HlthBackProb_sHlthBackProb.2004</v>
      </c>
      <c r="M1812" s="1" t="s">
        <v>669</v>
      </c>
      <c r="N1812" t="s">
        <v>193</v>
      </c>
      <c r="P1812" t="s">
        <v>263</v>
      </c>
    </row>
    <row r="1813" ht="15.75" customHeight="1">
      <c r="A1813" t="s">
        <v>55</v>
      </c>
      <c r="B1813" t="s">
        <v>302</v>
      </c>
      <c r="D1813" t="s">
        <v>3604</v>
      </c>
      <c r="E1813" t="s">
        <v>3605</v>
      </c>
      <c r="F1813" s="1"/>
      <c r="G1813" s="1" t="s">
        <v>189</v>
      </c>
      <c r="H1813" s="1" t="s">
        <v>3591</v>
      </c>
      <c r="I1813" s="15"/>
      <c r="J1813" s="1" t="s">
        <v>341</v>
      </c>
      <c r="K1813">
        <v>2006.0</v>
      </c>
      <c r="L1813" t="str">
        <f t="shared" si="3"/>
        <v>HlthBackProb_sHlthBackProb.2006</v>
      </c>
      <c r="M1813" s="1" t="s">
        <v>669</v>
      </c>
      <c r="N1813" t="s">
        <v>193</v>
      </c>
      <c r="P1813" t="s">
        <v>263</v>
      </c>
    </row>
    <row r="1814" ht="15.75" customHeight="1">
      <c r="A1814" t="s">
        <v>55</v>
      </c>
      <c r="B1814" t="s">
        <v>309</v>
      </c>
      <c r="D1814" t="s">
        <v>3606</v>
      </c>
      <c r="E1814" t="s">
        <v>3607</v>
      </c>
      <c r="F1814" s="1"/>
      <c r="G1814" s="1" t="s">
        <v>189</v>
      </c>
      <c r="H1814" s="1" t="s">
        <v>3591</v>
      </c>
      <c r="I1814" s="15"/>
      <c r="J1814" s="1" t="s">
        <v>341</v>
      </c>
      <c r="K1814">
        <v>2008.0</v>
      </c>
      <c r="L1814" t="str">
        <f t="shared" si="3"/>
        <v>HlthBackProb_sHlthBackProb.2008</v>
      </c>
      <c r="M1814" s="1" t="s">
        <v>669</v>
      </c>
      <c r="N1814" t="s">
        <v>193</v>
      </c>
      <c r="P1814" t="s">
        <v>263</v>
      </c>
    </row>
    <row r="1815" ht="15.75" customHeight="1">
      <c r="A1815" t="s">
        <v>55</v>
      </c>
      <c r="B1815" t="s">
        <v>318</v>
      </c>
      <c r="D1815" t="s">
        <v>3608</v>
      </c>
      <c r="E1815" t="s">
        <v>3609</v>
      </c>
      <c r="F1815" s="1"/>
      <c r="G1815" s="1" t="s">
        <v>189</v>
      </c>
      <c r="H1815" s="1" t="s">
        <v>3591</v>
      </c>
      <c r="I1815" s="15"/>
      <c r="J1815" s="1" t="s">
        <v>341</v>
      </c>
      <c r="K1815">
        <v>2010.0</v>
      </c>
      <c r="L1815" t="str">
        <f t="shared" si="3"/>
        <v>HlthBackProb_sHlthBackProb.2010</v>
      </c>
      <c r="M1815" s="1" t="s">
        <v>669</v>
      </c>
      <c r="N1815" t="s">
        <v>193</v>
      </c>
      <c r="P1815" t="s">
        <v>263</v>
      </c>
    </row>
    <row r="1816" ht="15.75" customHeight="1">
      <c r="A1816" t="s">
        <v>55</v>
      </c>
      <c r="B1816" t="s">
        <v>324</v>
      </c>
      <c r="D1816" t="s">
        <v>3610</v>
      </c>
      <c r="E1816" t="s">
        <v>3611</v>
      </c>
      <c r="F1816" s="1"/>
      <c r="G1816" s="1" t="s">
        <v>189</v>
      </c>
      <c r="H1816" s="1" t="s">
        <v>3591</v>
      </c>
      <c r="I1816" s="15"/>
      <c r="J1816" s="1" t="s">
        <v>341</v>
      </c>
      <c r="K1816">
        <v>2012.0</v>
      </c>
      <c r="L1816" t="str">
        <f t="shared" si="3"/>
        <v>HlthBackProb_sHlthBackProb.2012</v>
      </c>
      <c r="M1816" s="1" t="s">
        <v>669</v>
      </c>
      <c r="N1816" t="s">
        <v>193</v>
      </c>
      <c r="P1816" t="s">
        <v>263</v>
      </c>
    </row>
    <row r="1817" ht="15.75" customHeight="1">
      <c r="A1817" t="s">
        <v>55</v>
      </c>
      <c r="B1817" t="s">
        <v>332</v>
      </c>
      <c r="D1817" t="s">
        <v>3612</v>
      </c>
      <c r="E1817" t="s">
        <v>3613</v>
      </c>
      <c r="F1817" s="1"/>
      <c r="G1817" s="1" t="s">
        <v>189</v>
      </c>
      <c r="H1817" s="1" t="s">
        <v>3591</v>
      </c>
      <c r="I1817" s="15"/>
      <c r="J1817" s="1" t="s">
        <v>341</v>
      </c>
      <c r="K1817">
        <v>2014.0</v>
      </c>
      <c r="L1817" t="str">
        <f t="shared" si="3"/>
        <v>HlthBackProb_sHlthBackProb.2014</v>
      </c>
      <c r="M1817" s="1" t="s">
        <v>669</v>
      </c>
      <c r="N1817" t="s">
        <v>193</v>
      </c>
      <c r="P1817" t="s">
        <v>263</v>
      </c>
    </row>
    <row r="1818" ht="15.75" customHeight="1">
      <c r="A1818" t="s">
        <v>55</v>
      </c>
      <c r="B1818" t="s">
        <v>125</v>
      </c>
      <c r="D1818" t="s">
        <v>3614</v>
      </c>
      <c r="E1818" t="s">
        <v>3615</v>
      </c>
      <c r="F1818" s="1"/>
      <c r="G1818" s="1" t="s">
        <v>266</v>
      </c>
      <c r="H1818" s="1" t="s">
        <v>3616</v>
      </c>
      <c r="I1818" s="15"/>
      <c r="J1818" s="1" t="s">
        <v>78</v>
      </c>
      <c r="K1818">
        <v>1992.0</v>
      </c>
      <c r="L1818" t="str">
        <f t="shared" si="3"/>
        <v>HlthUlcer_rHlthUlcer.1992</v>
      </c>
      <c r="M1818" s="1" t="s">
        <v>669</v>
      </c>
      <c r="N1818" t="s">
        <v>193</v>
      </c>
      <c r="P1818" t="s">
        <v>263</v>
      </c>
    </row>
    <row r="1819" ht="15.75" customHeight="1">
      <c r="A1819" t="s">
        <v>55</v>
      </c>
      <c r="B1819" t="s">
        <v>251</v>
      </c>
      <c r="D1819" t="s">
        <v>3617</v>
      </c>
      <c r="E1819" t="s">
        <v>3618</v>
      </c>
      <c r="F1819" s="1"/>
      <c r="G1819" s="1" t="s">
        <v>266</v>
      </c>
      <c r="H1819" s="1" t="s">
        <v>3616</v>
      </c>
      <c r="I1819" s="15"/>
      <c r="J1819" s="1" t="s">
        <v>78</v>
      </c>
      <c r="K1819">
        <v>1994.0</v>
      </c>
      <c r="L1819" t="str">
        <f t="shared" si="3"/>
        <v>HlthUlcer_rHlthUlcer.1994</v>
      </c>
      <c r="M1819" s="1" t="s">
        <v>669</v>
      </c>
      <c r="N1819" t="s">
        <v>193</v>
      </c>
      <c r="P1819" t="s">
        <v>263</v>
      </c>
    </row>
    <row r="1820" ht="15.75" customHeight="1">
      <c r="A1820" t="s">
        <v>55</v>
      </c>
      <c r="B1820" t="s">
        <v>125</v>
      </c>
      <c r="D1820" t="s">
        <v>3614</v>
      </c>
      <c r="E1820" t="s">
        <v>3619</v>
      </c>
      <c r="F1820" s="1"/>
      <c r="G1820" s="1" t="s">
        <v>266</v>
      </c>
      <c r="H1820" s="1" t="s">
        <v>3620</v>
      </c>
      <c r="I1820" s="15"/>
      <c r="J1820" s="1" t="s">
        <v>341</v>
      </c>
      <c r="K1820">
        <v>1992.0</v>
      </c>
      <c r="L1820" t="str">
        <f t="shared" si="3"/>
        <v>HlthUlcer_sHlthUlcer.1992</v>
      </c>
      <c r="M1820" s="1" t="s">
        <v>669</v>
      </c>
      <c r="N1820" t="s">
        <v>193</v>
      </c>
      <c r="P1820" t="s">
        <v>263</v>
      </c>
    </row>
    <row r="1821" ht="15.75" customHeight="1">
      <c r="A1821" t="s">
        <v>55</v>
      </c>
      <c r="B1821" t="s">
        <v>251</v>
      </c>
      <c r="D1821" t="s">
        <v>3617</v>
      </c>
      <c r="E1821" t="s">
        <v>3621</v>
      </c>
      <c r="F1821" s="1"/>
      <c r="G1821" s="1" t="s">
        <v>266</v>
      </c>
      <c r="H1821" s="1" t="s">
        <v>3620</v>
      </c>
      <c r="I1821" s="15"/>
      <c r="J1821" s="1" t="s">
        <v>341</v>
      </c>
      <c r="K1821">
        <v>1994.0</v>
      </c>
      <c r="L1821" t="str">
        <f t="shared" si="3"/>
        <v>HlthUlcer_sHlthUlcer.1994</v>
      </c>
      <c r="M1821" s="1" t="s">
        <v>669</v>
      </c>
      <c r="N1821" t="s">
        <v>193</v>
      </c>
      <c r="P1821" t="s">
        <v>263</v>
      </c>
    </row>
    <row r="1822" ht="15.75" customHeight="1">
      <c r="A1822" t="s">
        <v>55</v>
      </c>
      <c r="B1822" t="s">
        <v>125</v>
      </c>
      <c r="D1822" t="s">
        <v>3622</v>
      </c>
      <c r="E1822" t="s">
        <v>3623</v>
      </c>
      <c r="F1822" s="1"/>
      <c r="G1822" s="1" t="s">
        <v>175</v>
      </c>
      <c r="H1822" s="1" t="s">
        <v>3624</v>
      </c>
      <c r="I1822" s="15"/>
      <c r="J1822" s="1" t="s">
        <v>78</v>
      </c>
      <c r="K1822">
        <v>1992.0</v>
      </c>
      <c r="L1822" t="str">
        <f t="shared" si="3"/>
        <v>HBehVigPhys_rHBehVigPhys.1992</v>
      </c>
      <c r="M1822" s="1" t="s">
        <v>261</v>
      </c>
      <c r="N1822" t="s">
        <v>193</v>
      </c>
      <c r="P1822" t="s">
        <v>263</v>
      </c>
    </row>
    <row r="1823" ht="15.75" customHeight="1">
      <c r="A1823" t="s">
        <v>55</v>
      </c>
      <c r="B1823" t="s">
        <v>251</v>
      </c>
      <c r="D1823" t="s">
        <v>3625</v>
      </c>
      <c r="E1823" t="s">
        <v>3626</v>
      </c>
      <c r="F1823" s="1"/>
      <c r="G1823" s="1" t="s">
        <v>175</v>
      </c>
      <c r="H1823" s="1" t="s">
        <v>3624</v>
      </c>
      <c r="I1823" s="15"/>
      <c r="J1823" s="1" t="s">
        <v>78</v>
      </c>
      <c r="K1823">
        <v>1994.0</v>
      </c>
      <c r="L1823" t="str">
        <f t="shared" si="3"/>
        <v>HBehVigPhys_rHBehVigPhys.1994</v>
      </c>
      <c r="M1823" s="1" t="s">
        <v>261</v>
      </c>
      <c r="N1823" t="s">
        <v>193</v>
      </c>
      <c r="P1823" t="s">
        <v>263</v>
      </c>
    </row>
    <row r="1824" ht="15.75" customHeight="1">
      <c r="A1824" t="s">
        <v>55</v>
      </c>
      <c r="B1824" t="s">
        <v>264</v>
      </c>
      <c r="D1824" t="s">
        <v>3627</v>
      </c>
      <c r="E1824" t="s">
        <v>3628</v>
      </c>
      <c r="F1824" s="1"/>
      <c r="G1824" s="1" t="s">
        <v>175</v>
      </c>
      <c r="H1824" s="1" t="s">
        <v>3624</v>
      </c>
      <c r="I1824" s="15"/>
      <c r="J1824" s="1" t="s">
        <v>78</v>
      </c>
      <c r="K1824">
        <v>1996.0</v>
      </c>
      <c r="L1824" t="str">
        <f t="shared" si="3"/>
        <v>HBehVigPhys_rHBehVigPhys.1996</v>
      </c>
      <c r="M1824" s="1" t="s">
        <v>261</v>
      </c>
      <c r="N1824" t="s">
        <v>193</v>
      </c>
      <c r="P1824" t="s">
        <v>263</v>
      </c>
    </row>
    <row r="1825" ht="15.75" customHeight="1">
      <c r="A1825" t="s">
        <v>55</v>
      </c>
      <c r="B1825" t="s">
        <v>273</v>
      </c>
      <c r="D1825" t="s">
        <v>3629</v>
      </c>
      <c r="E1825" t="s">
        <v>3630</v>
      </c>
      <c r="F1825" s="1"/>
      <c r="G1825" s="1" t="s">
        <v>175</v>
      </c>
      <c r="H1825" s="1" t="s">
        <v>3624</v>
      </c>
      <c r="I1825" s="15"/>
      <c r="J1825" s="1" t="s">
        <v>78</v>
      </c>
      <c r="K1825">
        <v>1998.0</v>
      </c>
      <c r="L1825" t="str">
        <f t="shared" si="3"/>
        <v>HBehVigPhys_rHBehVigPhys.1998</v>
      </c>
      <c r="M1825" s="1" t="s">
        <v>261</v>
      </c>
      <c r="N1825" t="s">
        <v>193</v>
      </c>
      <c r="P1825" t="s">
        <v>263</v>
      </c>
    </row>
    <row r="1826" ht="15.75" customHeight="1">
      <c r="A1826" t="s">
        <v>55</v>
      </c>
      <c r="B1826" t="s">
        <v>283</v>
      </c>
      <c r="D1826" t="s">
        <v>3631</v>
      </c>
      <c r="E1826" t="s">
        <v>3632</v>
      </c>
      <c r="F1826" s="1"/>
      <c r="G1826" s="1" t="s">
        <v>175</v>
      </c>
      <c r="H1826" s="1" t="s">
        <v>3624</v>
      </c>
      <c r="I1826" s="15"/>
      <c r="J1826" s="1" t="s">
        <v>78</v>
      </c>
      <c r="K1826">
        <v>2000.0</v>
      </c>
      <c r="L1826" t="str">
        <f t="shared" si="3"/>
        <v>HBehVigPhys_rHBehVigPhys.2000</v>
      </c>
      <c r="M1826" s="1" t="s">
        <v>261</v>
      </c>
      <c r="N1826" t="s">
        <v>193</v>
      </c>
      <c r="P1826" t="s">
        <v>263</v>
      </c>
    </row>
    <row r="1827" ht="15.75" customHeight="1">
      <c r="A1827" t="s">
        <v>55</v>
      </c>
      <c r="B1827" t="s">
        <v>288</v>
      </c>
      <c r="D1827" t="s">
        <v>3633</v>
      </c>
      <c r="E1827" t="s">
        <v>3634</v>
      </c>
      <c r="F1827" s="1"/>
      <c r="G1827" s="1" t="s">
        <v>175</v>
      </c>
      <c r="H1827" s="1" t="s">
        <v>3624</v>
      </c>
      <c r="I1827" s="15"/>
      <c r="J1827" s="1" t="s">
        <v>78</v>
      </c>
      <c r="K1827">
        <v>2002.0</v>
      </c>
      <c r="L1827" t="str">
        <f t="shared" si="3"/>
        <v>HBehVigPhys_rHBehVigPhys.2002</v>
      </c>
      <c r="M1827" s="1" t="s">
        <v>261</v>
      </c>
      <c r="N1827" t="s">
        <v>193</v>
      </c>
      <c r="P1827" t="s">
        <v>263</v>
      </c>
    </row>
    <row r="1828" ht="15.75" customHeight="1">
      <c r="A1828" t="s">
        <v>55</v>
      </c>
      <c r="B1828" t="s">
        <v>125</v>
      </c>
      <c r="D1828" t="s">
        <v>3635</v>
      </c>
      <c r="E1828" t="s">
        <v>3636</v>
      </c>
      <c r="F1828" s="1"/>
      <c r="G1828" s="1" t="s">
        <v>175</v>
      </c>
      <c r="H1828" s="1" t="s">
        <v>3637</v>
      </c>
      <c r="I1828" s="15"/>
      <c r="J1828" s="1" t="s">
        <v>78</v>
      </c>
      <c r="K1828">
        <v>1992.0</v>
      </c>
      <c r="L1828" t="str">
        <f t="shared" si="3"/>
        <v>HBehVigPhys_sHBehVigPhys.1992</v>
      </c>
      <c r="M1828" s="1" t="s">
        <v>261</v>
      </c>
      <c r="N1828" t="s">
        <v>193</v>
      </c>
      <c r="P1828" t="s">
        <v>263</v>
      </c>
    </row>
    <row r="1829" ht="15.75" customHeight="1">
      <c r="A1829" t="s">
        <v>55</v>
      </c>
      <c r="B1829" t="s">
        <v>251</v>
      </c>
      <c r="D1829" t="s">
        <v>3638</v>
      </c>
      <c r="E1829" t="s">
        <v>3639</v>
      </c>
      <c r="F1829" s="1"/>
      <c r="G1829" s="1" t="s">
        <v>175</v>
      </c>
      <c r="H1829" s="1" t="s">
        <v>3637</v>
      </c>
      <c r="I1829" s="15"/>
      <c r="J1829" s="1" t="s">
        <v>78</v>
      </c>
      <c r="K1829">
        <v>1994.0</v>
      </c>
      <c r="L1829" t="str">
        <f t="shared" si="3"/>
        <v>HBehVigPhys_sHBehVigPhys.1994</v>
      </c>
      <c r="M1829" s="1" t="s">
        <v>261</v>
      </c>
      <c r="N1829" t="s">
        <v>193</v>
      </c>
      <c r="P1829" t="s">
        <v>263</v>
      </c>
    </row>
    <row r="1830" ht="15.75" customHeight="1">
      <c r="A1830" t="s">
        <v>55</v>
      </c>
      <c r="B1830" t="s">
        <v>264</v>
      </c>
      <c r="D1830" t="s">
        <v>3640</v>
      </c>
      <c r="E1830" t="s">
        <v>3641</v>
      </c>
      <c r="F1830" s="1"/>
      <c r="G1830" s="1" t="s">
        <v>175</v>
      </c>
      <c r="H1830" s="1" t="s">
        <v>3637</v>
      </c>
      <c r="I1830" s="15"/>
      <c r="J1830" s="1" t="s">
        <v>78</v>
      </c>
      <c r="K1830">
        <v>1996.0</v>
      </c>
      <c r="L1830" t="str">
        <f t="shared" si="3"/>
        <v>HBehVigPhys_sHBehVigPhys.1996</v>
      </c>
      <c r="M1830" s="1" t="s">
        <v>261</v>
      </c>
      <c r="N1830" t="s">
        <v>193</v>
      </c>
      <c r="P1830" t="s">
        <v>263</v>
      </c>
    </row>
    <row r="1831" ht="15.75" customHeight="1">
      <c r="A1831" t="s">
        <v>55</v>
      </c>
      <c r="B1831" t="s">
        <v>273</v>
      </c>
      <c r="D1831" t="s">
        <v>3642</v>
      </c>
      <c r="E1831" t="s">
        <v>3643</v>
      </c>
      <c r="F1831" s="1"/>
      <c r="G1831" s="1" t="s">
        <v>175</v>
      </c>
      <c r="H1831" s="1" t="s">
        <v>3637</v>
      </c>
      <c r="I1831" s="15"/>
      <c r="J1831" s="1" t="s">
        <v>78</v>
      </c>
      <c r="K1831">
        <v>1998.0</v>
      </c>
      <c r="L1831" t="str">
        <f t="shared" si="3"/>
        <v>HBehVigPhys_sHBehVigPhys.1998</v>
      </c>
      <c r="M1831" s="1" t="s">
        <v>261</v>
      </c>
      <c r="N1831" t="s">
        <v>193</v>
      </c>
      <c r="P1831" t="s">
        <v>263</v>
      </c>
    </row>
    <row r="1832" ht="15.75" customHeight="1">
      <c r="A1832" t="s">
        <v>55</v>
      </c>
      <c r="B1832" t="s">
        <v>283</v>
      </c>
      <c r="D1832" t="s">
        <v>3644</v>
      </c>
      <c r="E1832" t="s">
        <v>3645</v>
      </c>
      <c r="F1832" s="1"/>
      <c r="G1832" s="1" t="s">
        <v>175</v>
      </c>
      <c r="H1832" s="1" t="s">
        <v>3637</v>
      </c>
      <c r="I1832" s="15"/>
      <c r="J1832" s="1" t="s">
        <v>78</v>
      </c>
      <c r="K1832">
        <v>2000.0</v>
      </c>
      <c r="L1832" t="str">
        <f t="shared" si="3"/>
        <v>HBehVigPhys_sHBehVigPhys.2000</v>
      </c>
      <c r="M1832" s="1" t="s">
        <v>261</v>
      </c>
      <c r="N1832" t="s">
        <v>193</v>
      </c>
      <c r="P1832" t="s">
        <v>263</v>
      </c>
    </row>
    <row r="1833" ht="15.75" customHeight="1">
      <c r="A1833" t="s">
        <v>55</v>
      </c>
      <c r="B1833" t="s">
        <v>288</v>
      </c>
      <c r="D1833" t="s">
        <v>3646</v>
      </c>
      <c r="E1833" t="s">
        <v>3647</v>
      </c>
      <c r="F1833" s="1"/>
      <c r="G1833" s="1" t="s">
        <v>175</v>
      </c>
      <c r="H1833" s="1" t="s">
        <v>3637</v>
      </c>
      <c r="I1833" s="15"/>
      <c r="J1833" s="1" t="s">
        <v>78</v>
      </c>
      <c r="K1833">
        <v>2002.0</v>
      </c>
      <c r="L1833" t="str">
        <f t="shared" si="3"/>
        <v>HBehVigPhys_sHBehVigPhys.2002</v>
      </c>
      <c r="M1833" s="1" t="s">
        <v>261</v>
      </c>
      <c r="N1833" t="s">
        <v>193</v>
      </c>
      <c r="P1833" t="s">
        <v>263</v>
      </c>
    </row>
    <row r="1834" ht="15.75" customHeight="1">
      <c r="A1834" t="s">
        <v>55</v>
      </c>
      <c r="B1834" t="s">
        <v>125</v>
      </c>
      <c r="D1834" t="s">
        <v>3648</v>
      </c>
      <c r="E1834" t="s">
        <v>3649</v>
      </c>
      <c r="F1834" s="1"/>
      <c r="G1834" s="1" t="s">
        <v>3650</v>
      </c>
      <c r="H1834" s="1" t="s">
        <v>3651</v>
      </c>
      <c r="I1834" s="15"/>
      <c r="J1834" s="1" t="s">
        <v>341</v>
      </c>
      <c r="K1834">
        <v>1992.0</v>
      </c>
      <c r="L1834" t="str">
        <f t="shared" si="3"/>
        <v>HBehFreqPhys_rHBehFreqPhys.1992</v>
      </c>
      <c r="M1834" s="1" t="s">
        <v>261</v>
      </c>
      <c r="N1834" t="s">
        <v>193</v>
      </c>
      <c r="P1834" t="s">
        <v>263</v>
      </c>
    </row>
    <row r="1835" ht="15.75" customHeight="1">
      <c r="A1835" t="s">
        <v>55</v>
      </c>
      <c r="B1835" t="s">
        <v>125</v>
      </c>
      <c r="D1835" t="s">
        <v>3652</v>
      </c>
      <c r="E1835" t="s">
        <v>3653</v>
      </c>
      <c r="F1835" s="1"/>
      <c r="G1835" s="1" t="s">
        <v>3650</v>
      </c>
      <c r="H1835" s="1" t="s">
        <v>3654</v>
      </c>
      <c r="I1835" s="15"/>
      <c r="J1835" s="1" t="s">
        <v>341</v>
      </c>
      <c r="K1835">
        <v>1992.0</v>
      </c>
      <c r="L1835" t="str">
        <f t="shared" si="3"/>
        <v>HBehFreqPhys_sHBehFreqPhys.1992</v>
      </c>
      <c r="M1835" s="1" t="s">
        <v>261</v>
      </c>
      <c r="N1835" t="s">
        <v>193</v>
      </c>
      <c r="P1835" t="s">
        <v>263</v>
      </c>
    </row>
    <row r="1836" ht="15.75" customHeight="1">
      <c r="A1836" t="s">
        <v>55</v>
      </c>
      <c r="B1836" t="s">
        <v>125</v>
      </c>
      <c r="D1836" t="s">
        <v>3655</v>
      </c>
      <c r="E1836" t="s">
        <v>3656</v>
      </c>
      <c r="F1836" s="1"/>
      <c r="G1836" s="1" t="s">
        <v>3657</v>
      </c>
      <c r="H1836" s="1" t="s">
        <v>3658</v>
      </c>
      <c r="I1836" s="15"/>
      <c r="J1836" s="1" t="s">
        <v>341</v>
      </c>
      <c r="K1836">
        <v>1992.0</v>
      </c>
      <c r="L1836" t="str">
        <f t="shared" si="3"/>
        <v>HBehFreqHW_rHBehFreqHW.1992</v>
      </c>
      <c r="M1836" s="1" t="s">
        <v>261</v>
      </c>
      <c r="N1836" t="s">
        <v>193</v>
      </c>
      <c r="P1836" t="s">
        <v>263</v>
      </c>
    </row>
    <row r="1837" ht="15.75" customHeight="1">
      <c r="A1837" t="s">
        <v>55</v>
      </c>
      <c r="B1837" t="s">
        <v>125</v>
      </c>
      <c r="D1837" t="s">
        <v>3659</v>
      </c>
      <c r="E1837" t="s">
        <v>3660</v>
      </c>
      <c r="F1837" s="1"/>
      <c r="G1837" s="1" t="s">
        <v>3657</v>
      </c>
      <c r="H1837" s="1" t="s">
        <v>3661</v>
      </c>
      <c r="I1837" s="15"/>
      <c r="J1837" s="1" t="s">
        <v>341</v>
      </c>
      <c r="K1837">
        <v>1992.0</v>
      </c>
      <c r="L1837" t="str">
        <f t="shared" si="3"/>
        <v>HBehFreqHW_sHBehFreqHW.1992</v>
      </c>
      <c r="M1837" s="1" t="s">
        <v>261</v>
      </c>
      <c r="N1837" t="s">
        <v>193</v>
      </c>
      <c r="P1837" t="s">
        <v>263</v>
      </c>
    </row>
    <row r="1838" ht="15.75" customHeight="1">
      <c r="A1838" t="s">
        <v>55</v>
      </c>
      <c r="B1838" t="s">
        <v>251</v>
      </c>
      <c r="D1838" t="s">
        <v>3662</v>
      </c>
      <c r="E1838" t="s">
        <v>3663</v>
      </c>
      <c r="F1838" s="1"/>
      <c r="G1838" s="1" t="s">
        <v>3664</v>
      </c>
      <c r="I1838" s="15"/>
      <c r="J1838" s="1" t="s">
        <v>341</v>
      </c>
      <c r="K1838">
        <v>1994.0</v>
      </c>
      <c r="L1838" t="str">
        <f t="shared" si="3"/>
        <v>HBehPhysNum_.1994</v>
      </c>
      <c r="M1838" s="1" t="s">
        <v>261</v>
      </c>
      <c r="N1838" t="s">
        <v>193</v>
      </c>
      <c r="P1838" t="s">
        <v>263</v>
      </c>
    </row>
    <row r="1839" ht="15.75" customHeight="1">
      <c r="A1839" t="s">
        <v>55</v>
      </c>
      <c r="B1839" t="s">
        <v>251</v>
      </c>
      <c r="D1839" t="s">
        <v>3665</v>
      </c>
      <c r="E1839" t="s">
        <v>3666</v>
      </c>
      <c r="I1839" s="15"/>
      <c r="J1839" s="1" t="s">
        <v>341</v>
      </c>
      <c r="K1839">
        <v>1994.0</v>
      </c>
      <c r="L1839" t="str">
        <f t="shared" si="3"/>
        <v>_.1994</v>
      </c>
      <c r="M1839" s="1" t="s">
        <v>261</v>
      </c>
      <c r="N1839" t="s">
        <v>193</v>
      </c>
      <c r="P1839" t="s">
        <v>263</v>
      </c>
    </row>
    <row r="1840" ht="15.75" customHeight="1">
      <c r="A1840" t="s">
        <v>55</v>
      </c>
      <c r="B1840" t="s">
        <v>251</v>
      </c>
      <c r="D1840" t="s">
        <v>3667</v>
      </c>
      <c r="E1840" t="s">
        <v>3668</v>
      </c>
      <c r="F1840" s="1"/>
      <c r="G1840" s="1"/>
      <c r="I1840" s="15"/>
      <c r="J1840" s="1" t="s">
        <v>341</v>
      </c>
      <c r="K1840">
        <v>1994.0</v>
      </c>
      <c r="L1840" t="str">
        <f t="shared" si="3"/>
        <v>_.1994</v>
      </c>
      <c r="M1840" s="1" t="s">
        <v>261</v>
      </c>
      <c r="N1840" t="s">
        <v>193</v>
      </c>
      <c r="P1840" t="s">
        <v>263</v>
      </c>
    </row>
    <row r="1841" ht="15.75" customHeight="1">
      <c r="A1841" t="s">
        <v>55</v>
      </c>
      <c r="B1841" t="s">
        <v>251</v>
      </c>
      <c r="D1841" t="s">
        <v>3669</v>
      </c>
      <c r="E1841" t="s">
        <v>3670</v>
      </c>
      <c r="I1841" s="15"/>
      <c r="J1841" s="1" t="s">
        <v>341</v>
      </c>
      <c r="K1841">
        <v>1994.0</v>
      </c>
      <c r="L1841" t="str">
        <f t="shared" si="3"/>
        <v>_.1994</v>
      </c>
      <c r="M1841" s="1" t="s">
        <v>261</v>
      </c>
      <c r="N1841" t="s">
        <v>193</v>
      </c>
      <c r="P1841" t="s">
        <v>263</v>
      </c>
    </row>
    <row r="1842" ht="15.75" customHeight="1">
      <c r="A1842" t="s">
        <v>55</v>
      </c>
      <c r="B1842" t="s">
        <v>125</v>
      </c>
      <c r="D1842" t="s">
        <v>3671</v>
      </c>
      <c r="E1842" t="s">
        <v>3672</v>
      </c>
      <c r="I1842" s="15"/>
      <c r="J1842" s="1" t="s">
        <v>341</v>
      </c>
      <c r="K1842">
        <v>1992.0</v>
      </c>
      <c r="L1842" t="str">
        <f t="shared" si="3"/>
        <v>_.1992</v>
      </c>
      <c r="M1842" s="1" t="s">
        <v>261</v>
      </c>
      <c r="N1842" t="s">
        <v>193</v>
      </c>
      <c r="P1842" t="s">
        <v>263</v>
      </c>
    </row>
    <row r="1843" ht="15.75" customHeight="1">
      <c r="A1843" t="s">
        <v>55</v>
      </c>
      <c r="B1843" t="s">
        <v>251</v>
      </c>
      <c r="D1843" t="s">
        <v>3673</v>
      </c>
      <c r="E1843" t="s">
        <v>3674</v>
      </c>
      <c r="I1843" s="15"/>
      <c r="J1843" s="1" t="s">
        <v>341</v>
      </c>
      <c r="K1843">
        <v>1994.0</v>
      </c>
      <c r="L1843" t="str">
        <f t="shared" si="3"/>
        <v>_.1994</v>
      </c>
      <c r="M1843" s="1" t="s">
        <v>261</v>
      </c>
      <c r="N1843" t="s">
        <v>193</v>
      </c>
      <c r="P1843" t="s">
        <v>263</v>
      </c>
    </row>
    <row r="1844" ht="15.75" customHeight="1">
      <c r="A1844" t="s">
        <v>55</v>
      </c>
      <c r="B1844" t="s">
        <v>125</v>
      </c>
      <c r="D1844" t="s">
        <v>3675</v>
      </c>
      <c r="E1844" t="s">
        <v>3676</v>
      </c>
      <c r="I1844" s="15"/>
      <c r="J1844" s="1" t="s">
        <v>341</v>
      </c>
      <c r="K1844">
        <v>1992.0</v>
      </c>
      <c r="L1844" t="str">
        <f t="shared" si="3"/>
        <v>_.1992</v>
      </c>
      <c r="M1844" s="1" t="s">
        <v>261</v>
      </c>
      <c r="N1844" t="s">
        <v>193</v>
      </c>
      <c r="P1844" t="s">
        <v>263</v>
      </c>
    </row>
    <row r="1845" ht="15.75" customHeight="1">
      <c r="A1845" t="s">
        <v>55</v>
      </c>
      <c r="B1845" t="s">
        <v>251</v>
      </c>
      <c r="D1845" t="s">
        <v>3677</v>
      </c>
      <c r="E1845" t="s">
        <v>3678</v>
      </c>
      <c r="I1845" s="15"/>
      <c r="J1845" s="1" t="s">
        <v>341</v>
      </c>
      <c r="K1845">
        <v>1994.0</v>
      </c>
      <c r="L1845" t="str">
        <f t="shared" si="3"/>
        <v>_.1994</v>
      </c>
      <c r="M1845" s="1" t="s">
        <v>261</v>
      </c>
      <c r="N1845" t="s">
        <v>193</v>
      </c>
      <c r="P1845" t="s">
        <v>263</v>
      </c>
    </row>
    <row r="1846" ht="15.75" customHeight="1">
      <c r="A1846" t="s">
        <v>55</v>
      </c>
      <c r="B1846" t="s">
        <v>125</v>
      </c>
      <c r="D1846" t="s">
        <v>3679</v>
      </c>
      <c r="E1846" t="s">
        <v>3680</v>
      </c>
      <c r="I1846" s="15"/>
      <c r="J1846" s="1" t="s">
        <v>341</v>
      </c>
      <c r="K1846">
        <v>1992.0</v>
      </c>
      <c r="L1846" t="str">
        <f t="shared" si="3"/>
        <v>_.1992</v>
      </c>
      <c r="M1846" s="1" t="s">
        <v>261</v>
      </c>
      <c r="N1846" t="s">
        <v>193</v>
      </c>
      <c r="P1846" t="s">
        <v>263</v>
      </c>
    </row>
    <row r="1847" ht="15.75" customHeight="1">
      <c r="A1847" t="s">
        <v>55</v>
      </c>
      <c r="B1847" t="s">
        <v>125</v>
      </c>
      <c r="D1847" t="s">
        <v>3681</v>
      </c>
      <c r="E1847" t="s">
        <v>3682</v>
      </c>
      <c r="I1847" s="15"/>
      <c r="J1847" s="1" t="s">
        <v>341</v>
      </c>
      <c r="K1847">
        <v>1992.0</v>
      </c>
      <c r="L1847" t="str">
        <f t="shared" si="3"/>
        <v>_.1992</v>
      </c>
      <c r="M1847" s="1" t="s">
        <v>261</v>
      </c>
      <c r="N1847" t="s">
        <v>193</v>
      </c>
      <c r="P1847" t="s">
        <v>263</v>
      </c>
    </row>
    <row r="1848" ht="15.75" customHeight="1">
      <c r="A1848" t="s">
        <v>55</v>
      </c>
      <c r="B1848" t="s">
        <v>251</v>
      </c>
      <c r="D1848" t="s">
        <v>3683</v>
      </c>
      <c r="E1848" t="s">
        <v>3684</v>
      </c>
      <c r="I1848" s="15"/>
      <c r="J1848" s="1" t="s">
        <v>341</v>
      </c>
      <c r="K1848">
        <v>1994.0</v>
      </c>
      <c r="L1848" t="str">
        <f t="shared" si="3"/>
        <v>_.1994</v>
      </c>
      <c r="M1848" s="1" t="s">
        <v>261</v>
      </c>
      <c r="N1848" t="s">
        <v>193</v>
      </c>
      <c r="P1848" t="s">
        <v>263</v>
      </c>
    </row>
    <row r="1849" ht="15.75" customHeight="1">
      <c r="A1849" t="s">
        <v>55</v>
      </c>
      <c r="B1849" t="s">
        <v>251</v>
      </c>
      <c r="D1849" t="s">
        <v>3685</v>
      </c>
      <c r="E1849" t="s">
        <v>3686</v>
      </c>
      <c r="I1849" s="15"/>
      <c r="J1849" s="1" t="s">
        <v>341</v>
      </c>
      <c r="K1849">
        <v>1994.0</v>
      </c>
      <c r="L1849" t="str">
        <f t="shared" si="3"/>
        <v>_.1994</v>
      </c>
      <c r="M1849" s="1" t="s">
        <v>261</v>
      </c>
      <c r="N1849" t="s">
        <v>193</v>
      </c>
      <c r="P1849" t="s">
        <v>263</v>
      </c>
    </row>
    <row r="1850" ht="15.75" customHeight="1">
      <c r="A1850" t="s">
        <v>55</v>
      </c>
      <c r="B1850" t="s">
        <v>251</v>
      </c>
      <c r="D1850" t="s">
        <v>3687</v>
      </c>
      <c r="E1850" t="s">
        <v>3688</v>
      </c>
      <c r="I1850" s="15"/>
      <c r="J1850" s="1" t="s">
        <v>341</v>
      </c>
      <c r="K1850">
        <v>1994.0</v>
      </c>
      <c r="L1850" t="str">
        <f t="shared" si="3"/>
        <v>_.1994</v>
      </c>
      <c r="M1850" s="1" t="s">
        <v>261</v>
      </c>
      <c r="N1850" t="s">
        <v>193</v>
      </c>
      <c r="P1850" t="s">
        <v>263</v>
      </c>
    </row>
    <row r="1851" ht="15.75" customHeight="1">
      <c r="A1851" t="s">
        <v>55</v>
      </c>
      <c r="B1851" t="s">
        <v>251</v>
      </c>
      <c r="D1851" t="s">
        <v>3689</v>
      </c>
      <c r="E1851" t="s">
        <v>3690</v>
      </c>
      <c r="I1851" s="15"/>
      <c r="J1851" s="1" t="s">
        <v>341</v>
      </c>
      <c r="K1851">
        <v>1994.0</v>
      </c>
      <c r="L1851" t="str">
        <f t="shared" si="3"/>
        <v>_.1994</v>
      </c>
      <c r="M1851" s="1" t="s">
        <v>261</v>
      </c>
      <c r="N1851" t="s">
        <v>193</v>
      </c>
      <c r="P1851" t="s">
        <v>263</v>
      </c>
    </row>
    <row r="1852" ht="15.75" customHeight="1">
      <c r="A1852" t="s">
        <v>55</v>
      </c>
      <c r="B1852" t="s">
        <v>297</v>
      </c>
      <c r="D1852" t="s">
        <v>3691</v>
      </c>
      <c r="E1852" t="s">
        <v>3692</v>
      </c>
      <c r="F1852" s="1"/>
      <c r="G1852" s="1" t="s">
        <v>173</v>
      </c>
      <c r="H1852" s="1" t="s">
        <v>3693</v>
      </c>
      <c r="I1852" s="20" t="s">
        <v>3694</v>
      </c>
      <c r="J1852" s="1" t="s">
        <v>78</v>
      </c>
      <c r="K1852">
        <v>2004.0</v>
      </c>
      <c r="L1852" t="str">
        <f t="shared" si="3"/>
        <v>HBehVigAct_rHBehVigAct.2004</v>
      </c>
      <c r="M1852" s="1" t="s">
        <v>261</v>
      </c>
      <c r="N1852" t="s">
        <v>193</v>
      </c>
      <c r="P1852" t="s">
        <v>263</v>
      </c>
      <c r="Q1852" s="1">
        <v>1.0</v>
      </c>
      <c r="R1852" s="1" t="s">
        <v>3695</v>
      </c>
      <c r="S1852" s="1"/>
      <c r="T1852" s="1"/>
    </row>
    <row r="1853" ht="15.75" customHeight="1">
      <c r="A1853" t="s">
        <v>55</v>
      </c>
      <c r="B1853" t="s">
        <v>302</v>
      </c>
      <c r="D1853" t="s">
        <v>3696</v>
      </c>
      <c r="E1853" t="s">
        <v>3697</v>
      </c>
      <c r="F1853" s="1"/>
      <c r="G1853" s="1" t="s">
        <v>173</v>
      </c>
      <c r="H1853" s="1" t="s">
        <v>3693</v>
      </c>
      <c r="I1853" s="15"/>
      <c r="J1853" s="1" t="s">
        <v>78</v>
      </c>
      <c r="K1853">
        <v>2006.0</v>
      </c>
      <c r="L1853" t="str">
        <f t="shared" si="3"/>
        <v>HBehVigAct_rHBehVigAct.2006</v>
      </c>
      <c r="M1853" s="1" t="s">
        <v>261</v>
      </c>
      <c r="N1853" t="s">
        <v>193</v>
      </c>
      <c r="P1853" t="s">
        <v>263</v>
      </c>
      <c r="Q1853" s="1">
        <v>1.0</v>
      </c>
      <c r="R1853" s="1" t="s">
        <v>3695</v>
      </c>
      <c r="S1853" s="1"/>
      <c r="T1853" s="1"/>
    </row>
    <row r="1854" ht="15.75" customHeight="1">
      <c r="A1854" t="s">
        <v>55</v>
      </c>
      <c r="B1854" t="s">
        <v>309</v>
      </c>
      <c r="D1854" t="s">
        <v>3698</v>
      </c>
      <c r="E1854" t="s">
        <v>3699</v>
      </c>
      <c r="F1854" s="1"/>
      <c r="G1854" s="1" t="s">
        <v>173</v>
      </c>
      <c r="H1854" s="1" t="s">
        <v>3693</v>
      </c>
      <c r="I1854" s="15"/>
      <c r="J1854" s="1" t="s">
        <v>341</v>
      </c>
      <c r="K1854">
        <v>2008.0</v>
      </c>
      <c r="L1854" t="str">
        <f t="shared" si="3"/>
        <v>HBehVigAct_rHBehVigAct.2008</v>
      </c>
      <c r="M1854" s="1" t="s">
        <v>261</v>
      </c>
      <c r="N1854" t="s">
        <v>193</v>
      </c>
      <c r="P1854" t="s">
        <v>263</v>
      </c>
      <c r="Q1854" s="1">
        <v>1.0</v>
      </c>
      <c r="R1854" s="1" t="s">
        <v>3695</v>
      </c>
      <c r="S1854" s="1"/>
      <c r="T1854" s="1"/>
    </row>
    <row r="1855" ht="15.75" customHeight="1">
      <c r="A1855" t="s">
        <v>55</v>
      </c>
      <c r="B1855" t="s">
        <v>318</v>
      </c>
      <c r="D1855" t="s">
        <v>3700</v>
      </c>
      <c r="E1855" t="s">
        <v>3701</v>
      </c>
      <c r="F1855" s="1"/>
      <c r="G1855" s="1" t="s">
        <v>173</v>
      </c>
      <c r="H1855" s="1" t="s">
        <v>3693</v>
      </c>
      <c r="I1855" s="15"/>
      <c r="J1855" s="1" t="s">
        <v>341</v>
      </c>
      <c r="K1855">
        <v>2010.0</v>
      </c>
      <c r="L1855" t="str">
        <f t="shared" si="3"/>
        <v>HBehVigAct_rHBehVigAct.2010</v>
      </c>
      <c r="M1855" s="1" t="s">
        <v>261</v>
      </c>
      <c r="N1855" t="s">
        <v>193</v>
      </c>
      <c r="P1855" t="s">
        <v>263</v>
      </c>
      <c r="Q1855" s="1">
        <v>1.0</v>
      </c>
      <c r="R1855" s="1" t="s">
        <v>3695</v>
      </c>
      <c r="S1855" s="1"/>
      <c r="T1855" s="1"/>
    </row>
    <row r="1856" ht="15.75" customHeight="1">
      <c r="A1856" t="s">
        <v>55</v>
      </c>
      <c r="B1856" t="s">
        <v>324</v>
      </c>
      <c r="D1856" t="s">
        <v>3702</v>
      </c>
      <c r="E1856" t="s">
        <v>3703</v>
      </c>
      <c r="F1856" s="1"/>
      <c r="G1856" s="1" t="s">
        <v>173</v>
      </c>
      <c r="H1856" s="1" t="s">
        <v>3693</v>
      </c>
      <c r="I1856" s="15"/>
      <c r="J1856" s="1" t="s">
        <v>341</v>
      </c>
      <c r="K1856">
        <v>2012.0</v>
      </c>
      <c r="L1856" t="str">
        <f t="shared" si="3"/>
        <v>HBehVigAct_rHBehVigAct.2012</v>
      </c>
      <c r="M1856" s="1" t="s">
        <v>261</v>
      </c>
      <c r="N1856" t="s">
        <v>193</v>
      </c>
      <c r="P1856" t="s">
        <v>263</v>
      </c>
      <c r="Q1856" s="1">
        <v>1.0</v>
      </c>
      <c r="R1856" s="1" t="s">
        <v>3695</v>
      </c>
      <c r="S1856" s="1"/>
      <c r="T1856" s="1"/>
    </row>
    <row r="1857" ht="15.75" customHeight="1">
      <c r="A1857" t="s">
        <v>55</v>
      </c>
      <c r="B1857" t="s">
        <v>332</v>
      </c>
      <c r="D1857" t="s">
        <v>3704</v>
      </c>
      <c r="E1857" t="s">
        <v>3705</v>
      </c>
      <c r="F1857" s="1"/>
      <c r="G1857" s="1" t="s">
        <v>173</v>
      </c>
      <c r="H1857" s="1" t="s">
        <v>3693</v>
      </c>
      <c r="I1857" s="15"/>
      <c r="J1857" s="1" t="s">
        <v>341</v>
      </c>
      <c r="K1857">
        <v>2014.0</v>
      </c>
      <c r="L1857" t="str">
        <f t="shared" si="3"/>
        <v>HBehVigAct_rHBehVigAct.2014</v>
      </c>
      <c r="M1857" s="1" t="s">
        <v>261</v>
      </c>
      <c r="N1857" t="s">
        <v>193</v>
      </c>
      <c r="P1857" t="s">
        <v>263</v>
      </c>
      <c r="Q1857" s="1">
        <v>1.0</v>
      </c>
      <c r="R1857" s="1" t="s">
        <v>3695</v>
      </c>
      <c r="S1857" s="1"/>
      <c r="T1857" s="1"/>
    </row>
    <row r="1858" ht="15.75" customHeight="1">
      <c r="A1858" t="s">
        <v>55</v>
      </c>
      <c r="B1858" t="s">
        <v>297</v>
      </c>
      <c r="D1858" t="s">
        <v>3706</v>
      </c>
      <c r="E1858" t="s">
        <v>3707</v>
      </c>
      <c r="F1858" s="1"/>
      <c r="G1858" s="1" t="s">
        <v>173</v>
      </c>
      <c r="H1858" s="1" t="s">
        <v>3708</v>
      </c>
      <c r="I1858" s="15"/>
      <c r="J1858" s="1" t="s">
        <v>341</v>
      </c>
      <c r="K1858">
        <v>2004.0</v>
      </c>
      <c r="L1858" t="str">
        <f t="shared" si="3"/>
        <v>HBehVigAct_sHBehVigAct.2004</v>
      </c>
      <c r="M1858" s="1" t="s">
        <v>261</v>
      </c>
      <c r="N1858" t="s">
        <v>193</v>
      </c>
      <c r="P1858" t="s">
        <v>263</v>
      </c>
      <c r="Q1858" s="1">
        <v>1.0</v>
      </c>
      <c r="R1858" s="1" t="s">
        <v>3695</v>
      </c>
      <c r="S1858" s="1"/>
      <c r="T1858" s="1"/>
    </row>
    <row r="1859" ht="15.75" customHeight="1">
      <c r="A1859" t="s">
        <v>55</v>
      </c>
      <c r="B1859" t="s">
        <v>302</v>
      </c>
      <c r="D1859" t="s">
        <v>3709</v>
      </c>
      <c r="E1859" t="s">
        <v>3710</v>
      </c>
      <c r="F1859" s="1"/>
      <c r="G1859" s="1" t="s">
        <v>173</v>
      </c>
      <c r="H1859" s="1" t="s">
        <v>3708</v>
      </c>
      <c r="I1859" s="15"/>
      <c r="J1859" s="1" t="s">
        <v>341</v>
      </c>
      <c r="K1859">
        <v>2006.0</v>
      </c>
      <c r="L1859" t="str">
        <f t="shared" si="3"/>
        <v>HBehVigAct_sHBehVigAct.2006</v>
      </c>
      <c r="M1859" s="1" t="s">
        <v>261</v>
      </c>
      <c r="N1859" t="s">
        <v>193</v>
      </c>
      <c r="P1859" t="s">
        <v>263</v>
      </c>
      <c r="Q1859" s="1">
        <v>1.0</v>
      </c>
      <c r="R1859" s="1" t="s">
        <v>3695</v>
      </c>
      <c r="S1859" s="1"/>
      <c r="T1859" s="1"/>
    </row>
    <row r="1860" ht="15.75" customHeight="1">
      <c r="A1860" t="s">
        <v>55</v>
      </c>
      <c r="B1860" t="s">
        <v>309</v>
      </c>
      <c r="D1860" t="s">
        <v>3711</v>
      </c>
      <c r="E1860" t="s">
        <v>3712</v>
      </c>
      <c r="F1860" s="1"/>
      <c r="G1860" s="1" t="s">
        <v>173</v>
      </c>
      <c r="H1860" s="1" t="s">
        <v>3708</v>
      </c>
      <c r="I1860" s="15"/>
      <c r="J1860" s="1" t="s">
        <v>341</v>
      </c>
      <c r="K1860">
        <v>2008.0</v>
      </c>
      <c r="L1860" t="str">
        <f t="shared" si="3"/>
        <v>HBehVigAct_sHBehVigAct.2008</v>
      </c>
      <c r="M1860" s="1" t="s">
        <v>261</v>
      </c>
      <c r="N1860" t="s">
        <v>193</v>
      </c>
      <c r="P1860" t="s">
        <v>263</v>
      </c>
      <c r="Q1860" s="1">
        <v>1.0</v>
      </c>
      <c r="R1860" s="1" t="s">
        <v>3695</v>
      </c>
      <c r="S1860" s="1"/>
      <c r="T1860" s="1"/>
    </row>
    <row r="1861" ht="15.75" customHeight="1">
      <c r="A1861" t="s">
        <v>55</v>
      </c>
      <c r="B1861" t="s">
        <v>318</v>
      </c>
      <c r="D1861" t="s">
        <v>3713</v>
      </c>
      <c r="E1861" t="s">
        <v>3714</v>
      </c>
      <c r="F1861" s="1"/>
      <c r="G1861" s="1" t="s">
        <v>173</v>
      </c>
      <c r="H1861" s="1" t="s">
        <v>3708</v>
      </c>
      <c r="I1861" s="15"/>
      <c r="J1861" s="1" t="s">
        <v>341</v>
      </c>
      <c r="K1861">
        <v>2010.0</v>
      </c>
      <c r="L1861" t="str">
        <f t="shared" si="3"/>
        <v>HBehVigAct_sHBehVigAct.2010</v>
      </c>
      <c r="M1861" s="1" t="s">
        <v>261</v>
      </c>
      <c r="N1861" t="s">
        <v>193</v>
      </c>
      <c r="P1861" t="s">
        <v>263</v>
      </c>
      <c r="Q1861" s="1">
        <v>1.0</v>
      </c>
      <c r="R1861" s="1" t="s">
        <v>3695</v>
      </c>
      <c r="S1861" s="1"/>
      <c r="T1861" s="1"/>
    </row>
    <row r="1862" ht="15.75" customHeight="1">
      <c r="A1862" t="s">
        <v>55</v>
      </c>
      <c r="B1862" t="s">
        <v>324</v>
      </c>
      <c r="D1862" t="s">
        <v>3715</v>
      </c>
      <c r="E1862" t="s">
        <v>3716</v>
      </c>
      <c r="F1862" s="1"/>
      <c r="G1862" s="1" t="s">
        <v>173</v>
      </c>
      <c r="H1862" s="1" t="s">
        <v>3708</v>
      </c>
      <c r="I1862" s="15"/>
      <c r="J1862" s="1" t="s">
        <v>341</v>
      </c>
      <c r="K1862">
        <v>2012.0</v>
      </c>
      <c r="L1862" t="str">
        <f t="shared" si="3"/>
        <v>HBehVigAct_sHBehVigAct.2012</v>
      </c>
      <c r="M1862" s="1" t="s">
        <v>261</v>
      </c>
      <c r="N1862" t="s">
        <v>193</v>
      </c>
      <c r="P1862" t="s">
        <v>263</v>
      </c>
      <c r="Q1862" s="1">
        <v>1.0</v>
      </c>
      <c r="R1862" s="1" t="s">
        <v>3695</v>
      </c>
      <c r="S1862" s="1"/>
      <c r="T1862" s="1"/>
    </row>
    <row r="1863" ht="15.75" customHeight="1">
      <c r="A1863" t="s">
        <v>55</v>
      </c>
      <c r="B1863" t="s">
        <v>332</v>
      </c>
      <c r="D1863" t="s">
        <v>3717</v>
      </c>
      <c r="E1863" t="s">
        <v>3718</v>
      </c>
      <c r="F1863" s="1"/>
      <c r="G1863" s="1" t="s">
        <v>173</v>
      </c>
      <c r="H1863" s="1" t="s">
        <v>3708</v>
      </c>
      <c r="I1863" s="15"/>
      <c r="J1863" s="1" t="s">
        <v>341</v>
      </c>
      <c r="K1863">
        <v>2014.0</v>
      </c>
      <c r="L1863" t="str">
        <f t="shared" si="3"/>
        <v>HBehVigAct_sHBehVigAct.2014</v>
      </c>
      <c r="M1863" s="1" t="s">
        <v>261</v>
      </c>
      <c r="N1863" t="s">
        <v>193</v>
      </c>
      <c r="P1863" t="s">
        <v>263</v>
      </c>
      <c r="Q1863" s="1">
        <v>1.0</v>
      </c>
      <c r="R1863" s="1" t="s">
        <v>3695</v>
      </c>
      <c r="S1863" s="1"/>
      <c r="T1863" s="1"/>
    </row>
    <row r="1864" ht="15.75" customHeight="1">
      <c r="A1864" t="s">
        <v>55</v>
      </c>
      <c r="B1864" t="s">
        <v>297</v>
      </c>
      <c r="D1864" t="s">
        <v>3719</v>
      </c>
      <c r="E1864" t="s">
        <v>3720</v>
      </c>
      <c r="F1864" s="1"/>
      <c r="G1864" s="1" t="s">
        <v>165</v>
      </c>
      <c r="H1864" s="1" t="s">
        <v>3721</v>
      </c>
      <c r="I1864" s="15"/>
      <c r="J1864" s="1" t="s">
        <v>78</v>
      </c>
      <c r="K1864">
        <v>2004.0</v>
      </c>
      <c r="L1864" t="str">
        <f t="shared" si="3"/>
        <v>HBehModAct_rHBehModAct.2004</v>
      </c>
      <c r="M1864" s="1" t="s">
        <v>261</v>
      </c>
      <c r="N1864" t="s">
        <v>193</v>
      </c>
      <c r="P1864" t="s">
        <v>263</v>
      </c>
      <c r="Q1864" s="1">
        <v>1.0</v>
      </c>
      <c r="R1864" s="1" t="s">
        <v>3695</v>
      </c>
      <c r="S1864" s="1"/>
      <c r="T1864" s="1"/>
    </row>
    <row r="1865" ht="15.75" customHeight="1">
      <c r="A1865" t="s">
        <v>55</v>
      </c>
      <c r="B1865" t="s">
        <v>302</v>
      </c>
      <c r="D1865" t="s">
        <v>3722</v>
      </c>
      <c r="E1865" t="s">
        <v>3723</v>
      </c>
      <c r="F1865" s="1"/>
      <c r="G1865" s="1" t="s">
        <v>165</v>
      </c>
      <c r="H1865" s="1" t="s">
        <v>3721</v>
      </c>
      <c r="I1865" s="15"/>
      <c r="J1865" s="1" t="s">
        <v>78</v>
      </c>
      <c r="K1865">
        <v>2006.0</v>
      </c>
      <c r="L1865" t="str">
        <f t="shared" si="3"/>
        <v>HBehModAct_rHBehModAct.2006</v>
      </c>
      <c r="M1865" s="1" t="s">
        <v>261</v>
      </c>
      <c r="N1865" t="s">
        <v>193</v>
      </c>
      <c r="P1865" t="s">
        <v>263</v>
      </c>
      <c r="Q1865" s="1">
        <v>1.0</v>
      </c>
      <c r="R1865" s="1" t="s">
        <v>3695</v>
      </c>
      <c r="S1865" s="1"/>
      <c r="T1865" s="1"/>
    </row>
    <row r="1866" ht="15.75" customHeight="1">
      <c r="A1866" t="s">
        <v>55</v>
      </c>
      <c r="B1866" t="s">
        <v>309</v>
      </c>
      <c r="D1866" t="s">
        <v>3724</v>
      </c>
      <c r="E1866" t="s">
        <v>3725</v>
      </c>
      <c r="F1866" s="1"/>
      <c r="G1866" s="1" t="s">
        <v>165</v>
      </c>
      <c r="H1866" s="1" t="s">
        <v>3721</v>
      </c>
      <c r="I1866" s="15"/>
      <c r="J1866" s="1" t="s">
        <v>341</v>
      </c>
      <c r="K1866">
        <v>2008.0</v>
      </c>
      <c r="L1866" t="str">
        <f t="shared" si="3"/>
        <v>HBehModAct_rHBehModAct.2008</v>
      </c>
      <c r="M1866" s="1" t="s">
        <v>261</v>
      </c>
      <c r="N1866" t="s">
        <v>193</v>
      </c>
      <c r="P1866" t="s">
        <v>263</v>
      </c>
      <c r="Q1866" s="1">
        <v>1.0</v>
      </c>
      <c r="R1866" s="1" t="s">
        <v>3695</v>
      </c>
      <c r="S1866" s="1"/>
      <c r="T1866" s="1"/>
    </row>
    <row r="1867" ht="15.75" customHeight="1">
      <c r="A1867" t="s">
        <v>55</v>
      </c>
      <c r="B1867" t="s">
        <v>318</v>
      </c>
      <c r="D1867" t="s">
        <v>3726</v>
      </c>
      <c r="E1867" t="s">
        <v>3727</v>
      </c>
      <c r="F1867" s="1"/>
      <c r="G1867" s="1" t="s">
        <v>165</v>
      </c>
      <c r="H1867" s="1" t="s">
        <v>3721</v>
      </c>
      <c r="I1867" s="15"/>
      <c r="J1867" s="1" t="s">
        <v>341</v>
      </c>
      <c r="K1867">
        <v>2010.0</v>
      </c>
      <c r="L1867" t="str">
        <f t="shared" si="3"/>
        <v>HBehModAct_rHBehModAct.2010</v>
      </c>
      <c r="M1867" s="1" t="s">
        <v>261</v>
      </c>
      <c r="N1867" t="s">
        <v>193</v>
      </c>
      <c r="P1867" t="s">
        <v>263</v>
      </c>
      <c r="Q1867" s="1">
        <v>1.0</v>
      </c>
      <c r="R1867" s="1" t="s">
        <v>3695</v>
      </c>
      <c r="S1867" s="1"/>
      <c r="T1867" s="1"/>
    </row>
    <row r="1868" ht="15.75" customHeight="1">
      <c r="A1868" t="s">
        <v>55</v>
      </c>
      <c r="B1868" t="s">
        <v>324</v>
      </c>
      <c r="D1868" t="s">
        <v>3728</v>
      </c>
      <c r="E1868" t="s">
        <v>3729</v>
      </c>
      <c r="F1868" s="1"/>
      <c r="G1868" s="1" t="s">
        <v>165</v>
      </c>
      <c r="H1868" s="1" t="s">
        <v>3721</v>
      </c>
      <c r="I1868" s="15"/>
      <c r="J1868" s="1" t="s">
        <v>341</v>
      </c>
      <c r="K1868">
        <v>2012.0</v>
      </c>
      <c r="L1868" t="str">
        <f t="shared" si="3"/>
        <v>HBehModAct_rHBehModAct.2012</v>
      </c>
      <c r="M1868" s="1" t="s">
        <v>261</v>
      </c>
      <c r="N1868" t="s">
        <v>193</v>
      </c>
      <c r="P1868" t="s">
        <v>263</v>
      </c>
      <c r="Q1868" s="1">
        <v>1.0</v>
      </c>
      <c r="R1868" s="1" t="s">
        <v>3695</v>
      </c>
      <c r="S1868" s="1"/>
      <c r="T1868" s="1"/>
    </row>
    <row r="1869" ht="15.75" customHeight="1">
      <c r="A1869" t="s">
        <v>55</v>
      </c>
      <c r="B1869" t="s">
        <v>332</v>
      </c>
      <c r="D1869" t="s">
        <v>3730</v>
      </c>
      <c r="E1869" t="s">
        <v>3731</v>
      </c>
      <c r="F1869" s="1"/>
      <c r="G1869" s="1" t="s">
        <v>165</v>
      </c>
      <c r="H1869" s="1" t="s">
        <v>3721</v>
      </c>
      <c r="I1869" s="15"/>
      <c r="J1869" s="1" t="s">
        <v>341</v>
      </c>
      <c r="K1869">
        <v>2014.0</v>
      </c>
      <c r="L1869" t="str">
        <f t="shared" si="3"/>
        <v>HBehModAct_rHBehModAct.2014</v>
      </c>
      <c r="M1869" s="1" t="s">
        <v>261</v>
      </c>
      <c r="N1869" t="s">
        <v>193</v>
      </c>
      <c r="P1869" t="s">
        <v>263</v>
      </c>
      <c r="Q1869" s="1">
        <v>1.0</v>
      </c>
      <c r="R1869" s="1" t="s">
        <v>3695</v>
      </c>
      <c r="S1869" s="1"/>
      <c r="T1869" s="1"/>
    </row>
    <row r="1870" ht="15.75" customHeight="1">
      <c r="A1870" t="s">
        <v>55</v>
      </c>
      <c r="B1870" t="s">
        <v>297</v>
      </c>
      <c r="D1870" t="s">
        <v>3732</v>
      </c>
      <c r="E1870" t="s">
        <v>3733</v>
      </c>
      <c r="F1870" s="1"/>
      <c r="G1870" s="1" t="s">
        <v>165</v>
      </c>
      <c r="H1870" s="1" t="s">
        <v>3734</v>
      </c>
      <c r="I1870" s="15"/>
      <c r="J1870" s="1" t="s">
        <v>341</v>
      </c>
      <c r="K1870">
        <v>2004.0</v>
      </c>
      <c r="L1870" t="str">
        <f t="shared" si="3"/>
        <v>HBehModAct_sHBehModAct.2004</v>
      </c>
      <c r="M1870" s="1" t="s">
        <v>261</v>
      </c>
      <c r="N1870" t="s">
        <v>193</v>
      </c>
      <c r="P1870" t="s">
        <v>263</v>
      </c>
      <c r="Q1870" s="1">
        <v>1.0</v>
      </c>
      <c r="R1870" s="1" t="s">
        <v>3695</v>
      </c>
      <c r="S1870" s="1"/>
      <c r="T1870" s="1"/>
    </row>
    <row r="1871" ht="15.75" customHeight="1">
      <c r="A1871" t="s">
        <v>55</v>
      </c>
      <c r="B1871" t="s">
        <v>302</v>
      </c>
      <c r="D1871" t="s">
        <v>3735</v>
      </c>
      <c r="E1871" t="s">
        <v>3736</v>
      </c>
      <c r="F1871" s="1"/>
      <c r="G1871" s="1" t="s">
        <v>165</v>
      </c>
      <c r="H1871" s="1" t="s">
        <v>3734</v>
      </c>
      <c r="I1871" s="15"/>
      <c r="J1871" s="1" t="s">
        <v>341</v>
      </c>
      <c r="K1871">
        <v>2006.0</v>
      </c>
      <c r="L1871" t="str">
        <f t="shared" si="3"/>
        <v>HBehModAct_sHBehModAct.2006</v>
      </c>
      <c r="M1871" s="1" t="s">
        <v>261</v>
      </c>
      <c r="N1871" t="s">
        <v>193</v>
      </c>
      <c r="P1871" t="s">
        <v>263</v>
      </c>
      <c r="Q1871" s="1">
        <v>1.0</v>
      </c>
      <c r="R1871" s="1" t="s">
        <v>3695</v>
      </c>
      <c r="S1871" s="1"/>
      <c r="T1871" s="1"/>
    </row>
    <row r="1872" ht="15.75" customHeight="1">
      <c r="A1872" t="s">
        <v>55</v>
      </c>
      <c r="B1872" t="s">
        <v>309</v>
      </c>
      <c r="D1872" t="s">
        <v>3737</v>
      </c>
      <c r="E1872" t="s">
        <v>3738</v>
      </c>
      <c r="F1872" s="1"/>
      <c r="G1872" s="1" t="s">
        <v>165</v>
      </c>
      <c r="H1872" s="1" t="s">
        <v>3734</v>
      </c>
      <c r="I1872" s="15"/>
      <c r="J1872" s="1" t="s">
        <v>341</v>
      </c>
      <c r="K1872">
        <v>2008.0</v>
      </c>
      <c r="L1872" t="str">
        <f t="shared" si="3"/>
        <v>HBehModAct_sHBehModAct.2008</v>
      </c>
      <c r="M1872" s="1" t="s">
        <v>261</v>
      </c>
      <c r="N1872" t="s">
        <v>193</v>
      </c>
      <c r="P1872" t="s">
        <v>263</v>
      </c>
      <c r="Q1872" s="1">
        <v>1.0</v>
      </c>
      <c r="R1872" s="1" t="s">
        <v>3695</v>
      </c>
      <c r="S1872" s="1"/>
      <c r="T1872" s="1"/>
    </row>
    <row r="1873" ht="15.75" customHeight="1">
      <c r="A1873" t="s">
        <v>55</v>
      </c>
      <c r="B1873" t="s">
        <v>318</v>
      </c>
      <c r="D1873" t="s">
        <v>3739</v>
      </c>
      <c r="E1873" t="s">
        <v>3740</v>
      </c>
      <c r="F1873" s="1"/>
      <c r="G1873" s="1" t="s">
        <v>165</v>
      </c>
      <c r="H1873" s="1" t="s">
        <v>3734</v>
      </c>
      <c r="I1873" s="15"/>
      <c r="J1873" s="1" t="s">
        <v>341</v>
      </c>
      <c r="K1873">
        <v>2010.0</v>
      </c>
      <c r="L1873" t="str">
        <f t="shared" si="3"/>
        <v>HBehModAct_sHBehModAct.2010</v>
      </c>
      <c r="M1873" s="1" t="s">
        <v>261</v>
      </c>
      <c r="N1873" t="s">
        <v>193</v>
      </c>
      <c r="P1873" t="s">
        <v>263</v>
      </c>
      <c r="Q1873" s="1">
        <v>1.0</v>
      </c>
      <c r="R1873" s="1" t="s">
        <v>3695</v>
      </c>
      <c r="S1873" s="1"/>
      <c r="T1873" s="1"/>
    </row>
    <row r="1874" ht="15.75" customHeight="1">
      <c r="A1874" t="s">
        <v>55</v>
      </c>
      <c r="B1874" t="s">
        <v>324</v>
      </c>
      <c r="D1874" t="s">
        <v>3741</v>
      </c>
      <c r="E1874" t="s">
        <v>3742</v>
      </c>
      <c r="F1874" s="1"/>
      <c r="G1874" s="1" t="s">
        <v>165</v>
      </c>
      <c r="H1874" s="1" t="s">
        <v>3734</v>
      </c>
      <c r="I1874" s="15"/>
      <c r="J1874" s="1" t="s">
        <v>341</v>
      </c>
      <c r="K1874">
        <v>2012.0</v>
      </c>
      <c r="L1874" t="str">
        <f t="shared" si="3"/>
        <v>HBehModAct_sHBehModAct.2012</v>
      </c>
      <c r="M1874" s="1" t="s">
        <v>261</v>
      </c>
      <c r="N1874" t="s">
        <v>193</v>
      </c>
      <c r="P1874" t="s">
        <v>263</v>
      </c>
      <c r="Q1874" s="1">
        <v>1.0</v>
      </c>
      <c r="R1874" s="1" t="s">
        <v>3695</v>
      </c>
      <c r="S1874" s="1"/>
      <c r="T1874" s="1"/>
    </row>
    <row r="1875" ht="15.75" customHeight="1">
      <c r="A1875" t="s">
        <v>55</v>
      </c>
      <c r="B1875" t="s">
        <v>332</v>
      </c>
      <c r="D1875" t="s">
        <v>3743</v>
      </c>
      <c r="E1875" t="s">
        <v>3744</v>
      </c>
      <c r="F1875" s="1"/>
      <c r="G1875" s="1" t="s">
        <v>165</v>
      </c>
      <c r="H1875" s="1" t="s">
        <v>3734</v>
      </c>
      <c r="I1875" s="15"/>
      <c r="J1875" s="1" t="s">
        <v>341</v>
      </c>
      <c r="K1875">
        <v>2014.0</v>
      </c>
      <c r="L1875" t="str">
        <f t="shared" si="3"/>
        <v>HBehModAct_sHBehModAct.2014</v>
      </c>
      <c r="M1875" s="1" t="s">
        <v>261</v>
      </c>
      <c r="N1875" t="s">
        <v>193</v>
      </c>
      <c r="P1875" t="s">
        <v>263</v>
      </c>
      <c r="Q1875" s="1">
        <v>1.0</v>
      </c>
      <c r="R1875" s="1" t="s">
        <v>3695</v>
      </c>
      <c r="S1875" s="1"/>
      <c r="T1875" s="1"/>
    </row>
    <row r="1876" ht="15.75" customHeight="1">
      <c r="A1876" t="s">
        <v>55</v>
      </c>
      <c r="B1876" t="s">
        <v>297</v>
      </c>
      <c r="D1876" t="s">
        <v>3745</v>
      </c>
      <c r="E1876" t="s">
        <v>3746</v>
      </c>
      <c r="F1876" s="1"/>
      <c r="G1876" s="1" t="s">
        <v>158</v>
      </c>
      <c r="H1876" s="1" t="s">
        <v>3747</v>
      </c>
      <c r="I1876" s="15"/>
      <c r="J1876" s="1" t="s">
        <v>78</v>
      </c>
      <c r="K1876">
        <v>2004.0</v>
      </c>
      <c r="L1876" t="str">
        <f t="shared" si="3"/>
        <v>HBehLightAct_rHBehLightAct.2004</v>
      </c>
      <c r="M1876" s="1" t="s">
        <v>261</v>
      </c>
      <c r="N1876" t="s">
        <v>193</v>
      </c>
      <c r="P1876" t="s">
        <v>263</v>
      </c>
      <c r="Q1876" s="1">
        <v>1.0</v>
      </c>
      <c r="R1876" s="1" t="s">
        <v>3695</v>
      </c>
      <c r="S1876" s="1"/>
      <c r="T1876" s="1"/>
    </row>
    <row r="1877" ht="15.75" customHeight="1">
      <c r="A1877" t="s">
        <v>55</v>
      </c>
      <c r="B1877" t="s">
        <v>302</v>
      </c>
      <c r="D1877" t="s">
        <v>3748</v>
      </c>
      <c r="E1877" t="s">
        <v>3749</v>
      </c>
      <c r="F1877" s="1"/>
      <c r="G1877" s="1" t="s">
        <v>158</v>
      </c>
      <c r="H1877" s="1" t="s">
        <v>3747</v>
      </c>
      <c r="I1877" s="15"/>
      <c r="J1877" s="1" t="s">
        <v>78</v>
      </c>
      <c r="K1877">
        <v>2006.0</v>
      </c>
      <c r="L1877" t="str">
        <f t="shared" si="3"/>
        <v>HBehLightAct_rHBehLightAct.2006</v>
      </c>
      <c r="M1877" s="1" t="s">
        <v>261</v>
      </c>
      <c r="N1877" t="s">
        <v>193</v>
      </c>
      <c r="P1877" t="s">
        <v>263</v>
      </c>
      <c r="Q1877" s="1">
        <v>1.0</v>
      </c>
      <c r="R1877" s="1" t="s">
        <v>3695</v>
      </c>
      <c r="S1877" s="1"/>
      <c r="T1877" s="1"/>
    </row>
    <row r="1878" ht="15.75" customHeight="1">
      <c r="A1878" t="s">
        <v>55</v>
      </c>
      <c r="B1878" t="s">
        <v>309</v>
      </c>
      <c r="D1878" t="s">
        <v>3750</v>
      </c>
      <c r="E1878" t="s">
        <v>3751</v>
      </c>
      <c r="F1878" s="1"/>
      <c r="G1878" s="1" t="s">
        <v>158</v>
      </c>
      <c r="H1878" s="1" t="s">
        <v>3747</v>
      </c>
      <c r="I1878" s="15"/>
      <c r="J1878" s="1" t="s">
        <v>341</v>
      </c>
      <c r="K1878">
        <v>2008.0</v>
      </c>
      <c r="L1878" t="str">
        <f t="shared" si="3"/>
        <v>HBehLightAct_rHBehLightAct.2008</v>
      </c>
      <c r="M1878" s="1" t="s">
        <v>261</v>
      </c>
      <c r="N1878" t="s">
        <v>193</v>
      </c>
      <c r="P1878" t="s">
        <v>263</v>
      </c>
      <c r="Q1878" s="1">
        <v>1.0</v>
      </c>
      <c r="R1878" s="1" t="s">
        <v>3695</v>
      </c>
      <c r="S1878" s="1"/>
      <c r="T1878" s="1"/>
    </row>
    <row r="1879" ht="15.75" customHeight="1">
      <c r="A1879" t="s">
        <v>55</v>
      </c>
      <c r="B1879" t="s">
        <v>318</v>
      </c>
      <c r="D1879" t="s">
        <v>3752</v>
      </c>
      <c r="E1879" t="s">
        <v>3753</v>
      </c>
      <c r="F1879" s="1"/>
      <c r="G1879" s="1" t="s">
        <v>158</v>
      </c>
      <c r="H1879" s="1" t="s">
        <v>3747</v>
      </c>
      <c r="I1879" s="15"/>
      <c r="J1879" s="1" t="s">
        <v>341</v>
      </c>
      <c r="K1879">
        <v>2010.0</v>
      </c>
      <c r="L1879" t="str">
        <f t="shared" si="3"/>
        <v>HBehLightAct_rHBehLightAct.2010</v>
      </c>
      <c r="M1879" s="1" t="s">
        <v>261</v>
      </c>
      <c r="N1879" t="s">
        <v>193</v>
      </c>
      <c r="P1879" t="s">
        <v>263</v>
      </c>
      <c r="Q1879" s="1">
        <v>1.0</v>
      </c>
      <c r="R1879" s="1" t="s">
        <v>3695</v>
      </c>
      <c r="S1879" s="1"/>
      <c r="T1879" s="1"/>
    </row>
    <row r="1880" ht="15.75" customHeight="1">
      <c r="A1880" t="s">
        <v>55</v>
      </c>
      <c r="B1880" t="s">
        <v>324</v>
      </c>
      <c r="D1880" t="s">
        <v>3754</v>
      </c>
      <c r="E1880" t="s">
        <v>3755</v>
      </c>
      <c r="F1880" s="1"/>
      <c r="G1880" s="1" t="s">
        <v>158</v>
      </c>
      <c r="H1880" s="1" t="s">
        <v>3747</v>
      </c>
      <c r="I1880" s="15"/>
      <c r="J1880" s="1" t="s">
        <v>341</v>
      </c>
      <c r="K1880">
        <v>2012.0</v>
      </c>
      <c r="L1880" t="str">
        <f t="shared" si="3"/>
        <v>HBehLightAct_rHBehLightAct.2012</v>
      </c>
      <c r="M1880" s="1" t="s">
        <v>261</v>
      </c>
      <c r="N1880" t="s">
        <v>193</v>
      </c>
      <c r="P1880" t="s">
        <v>263</v>
      </c>
      <c r="Q1880" s="1">
        <v>1.0</v>
      </c>
      <c r="R1880" s="1" t="s">
        <v>3695</v>
      </c>
      <c r="S1880" s="1"/>
      <c r="T1880" s="1"/>
    </row>
    <row r="1881" ht="15.75" customHeight="1">
      <c r="A1881" t="s">
        <v>55</v>
      </c>
      <c r="B1881" t="s">
        <v>332</v>
      </c>
      <c r="D1881" t="s">
        <v>3756</v>
      </c>
      <c r="E1881" t="s">
        <v>3757</v>
      </c>
      <c r="F1881" s="1"/>
      <c r="G1881" s="1" t="s">
        <v>158</v>
      </c>
      <c r="H1881" s="1" t="s">
        <v>3747</v>
      </c>
      <c r="I1881" s="15"/>
      <c r="J1881" s="1" t="s">
        <v>341</v>
      </c>
      <c r="K1881">
        <v>2014.0</v>
      </c>
      <c r="L1881" t="str">
        <f t="shared" si="3"/>
        <v>HBehLightAct_rHBehLightAct.2014</v>
      </c>
      <c r="M1881" s="1" t="s">
        <v>261</v>
      </c>
      <c r="N1881" t="s">
        <v>193</v>
      </c>
      <c r="P1881" t="s">
        <v>263</v>
      </c>
      <c r="Q1881" s="1">
        <v>1.0</v>
      </c>
      <c r="R1881" s="1" t="s">
        <v>3695</v>
      </c>
      <c r="S1881" s="1"/>
      <c r="T1881" s="1"/>
    </row>
    <row r="1882" ht="15.75" customHeight="1">
      <c r="A1882" t="s">
        <v>55</v>
      </c>
      <c r="B1882" t="s">
        <v>297</v>
      </c>
      <c r="D1882" t="s">
        <v>3758</v>
      </c>
      <c r="E1882" t="s">
        <v>3759</v>
      </c>
      <c r="F1882" s="1"/>
      <c r="G1882" s="1" t="s">
        <v>158</v>
      </c>
      <c r="H1882" s="1" t="s">
        <v>3760</v>
      </c>
      <c r="I1882" s="15"/>
      <c r="J1882" s="1" t="s">
        <v>341</v>
      </c>
      <c r="K1882">
        <v>2004.0</v>
      </c>
      <c r="L1882" t="str">
        <f t="shared" si="3"/>
        <v>HBehLightAct_sHBehLightAct.2004</v>
      </c>
      <c r="M1882" s="1" t="s">
        <v>261</v>
      </c>
      <c r="N1882" t="s">
        <v>193</v>
      </c>
      <c r="P1882" t="s">
        <v>263</v>
      </c>
      <c r="Q1882" s="1">
        <v>1.0</v>
      </c>
      <c r="R1882" s="1" t="s">
        <v>3695</v>
      </c>
      <c r="S1882" s="1"/>
      <c r="T1882" s="1"/>
    </row>
    <row r="1883" ht="15.75" customHeight="1">
      <c r="A1883" t="s">
        <v>55</v>
      </c>
      <c r="B1883" t="s">
        <v>302</v>
      </c>
      <c r="D1883" t="s">
        <v>3761</v>
      </c>
      <c r="E1883" t="s">
        <v>3762</v>
      </c>
      <c r="F1883" s="1"/>
      <c r="G1883" s="1" t="s">
        <v>158</v>
      </c>
      <c r="H1883" s="1" t="s">
        <v>3760</v>
      </c>
      <c r="I1883" s="15"/>
      <c r="J1883" s="1" t="s">
        <v>341</v>
      </c>
      <c r="K1883">
        <v>2006.0</v>
      </c>
      <c r="L1883" t="str">
        <f t="shared" si="3"/>
        <v>HBehLightAct_sHBehLightAct.2006</v>
      </c>
      <c r="M1883" s="1" t="s">
        <v>261</v>
      </c>
      <c r="N1883" t="s">
        <v>193</v>
      </c>
      <c r="P1883" t="s">
        <v>263</v>
      </c>
      <c r="Q1883" s="1">
        <v>1.0</v>
      </c>
      <c r="R1883" s="1" t="s">
        <v>3695</v>
      </c>
      <c r="S1883" s="1"/>
      <c r="T1883" s="1"/>
    </row>
    <row r="1884" ht="15.75" customHeight="1">
      <c r="A1884" t="s">
        <v>55</v>
      </c>
      <c r="B1884" t="s">
        <v>309</v>
      </c>
      <c r="D1884" t="s">
        <v>3763</v>
      </c>
      <c r="E1884" t="s">
        <v>3764</v>
      </c>
      <c r="F1884" s="1"/>
      <c r="G1884" s="1" t="s">
        <v>158</v>
      </c>
      <c r="H1884" s="1" t="s">
        <v>3760</v>
      </c>
      <c r="I1884" s="15"/>
      <c r="J1884" s="1" t="s">
        <v>341</v>
      </c>
      <c r="K1884">
        <v>2008.0</v>
      </c>
      <c r="L1884" t="str">
        <f t="shared" si="3"/>
        <v>HBehLightAct_sHBehLightAct.2008</v>
      </c>
      <c r="M1884" s="1" t="s">
        <v>261</v>
      </c>
      <c r="N1884" t="s">
        <v>193</v>
      </c>
      <c r="P1884" t="s">
        <v>263</v>
      </c>
      <c r="Q1884" s="1">
        <v>1.0</v>
      </c>
      <c r="R1884" s="1" t="s">
        <v>3695</v>
      </c>
      <c r="S1884" s="1"/>
      <c r="T1884" s="1"/>
    </row>
    <row r="1885" ht="15.75" customHeight="1">
      <c r="A1885" t="s">
        <v>55</v>
      </c>
      <c r="B1885" t="s">
        <v>318</v>
      </c>
      <c r="D1885" t="s">
        <v>3765</v>
      </c>
      <c r="E1885" t="s">
        <v>3766</v>
      </c>
      <c r="F1885" s="1"/>
      <c r="G1885" s="1" t="s">
        <v>158</v>
      </c>
      <c r="H1885" s="1" t="s">
        <v>3760</v>
      </c>
      <c r="I1885" s="15"/>
      <c r="J1885" s="1" t="s">
        <v>341</v>
      </c>
      <c r="K1885">
        <v>2010.0</v>
      </c>
      <c r="L1885" t="str">
        <f t="shared" si="3"/>
        <v>HBehLightAct_sHBehLightAct.2010</v>
      </c>
      <c r="M1885" s="1" t="s">
        <v>261</v>
      </c>
      <c r="N1885" t="s">
        <v>193</v>
      </c>
      <c r="P1885" t="s">
        <v>263</v>
      </c>
      <c r="Q1885" s="1">
        <v>1.0</v>
      </c>
      <c r="R1885" s="1" t="s">
        <v>3695</v>
      </c>
      <c r="S1885" s="1"/>
      <c r="T1885" s="1"/>
    </row>
    <row r="1886" ht="15.75" customHeight="1">
      <c r="A1886" t="s">
        <v>55</v>
      </c>
      <c r="B1886" t="s">
        <v>324</v>
      </c>
      <c r="D1886" t="s">
        <v>3767</v>
      </c>
      <c r="E1886" t="s">
        <v>3768</v>
      </c>
      <c r="F1886" s="1"/>
      <c r="G1886" s="1" t="s">
        <v>158</v>
      </c>
      <c r="H1886" s="1" t="s">
        <v>3760</v>
      </c>
      <c r="I1886" s="15"/>
      <c r="J1886" s="1" t="s">
        <v>341</v>
      </c>
      <c r="K1886">
        <v>2012.0</v>
      </c>
      <c r="L1886" t="str">
        <f t="shared" si="3"/>
        <v>HBehLightAct_sHBehLightAct.2012</v>
      </c>
      <c r="M1886" s="1" t="s">
        <v>261</v>
      </c>
      <c r="N1886" t="s">
        <v>193</v>
      </c>
      <c r="P1886" t="s">
        <v>263</v>
      </c>
      <c r="Q1886" s="1">
        <v>1.0</v>
      </c>
      <c r="R1886" s="1" t="s">
        <v>3695</v>
      </c>
      <c r="S1886" s="1"/>
      <c r="T1886" s="1"/>
    </row>
    <row r="1887" ht="15.75" customHeight="1">
      <c r="A1887" t="s">
        <v>55</v>
      </c>
      <c r="B1887" t="s">
        <v>332</v>
      </c>
      <c r="D1887" t="s">
        <v>3769</v>
      </c>
      <c r="E1887" t="s">
        <v>3770</v>
      </c>
      <c r="F1887" s="1"/>
      <c r="G1887" s="1" t="s">
        <v>158</v>
      </c>
      <c r="H1887" s="1" t="s">
        <v>3760</v>
      </c>
      <c r="I1887" s="15"/>
      <c r="J1887" s="1" t="s">
        <v>341</v>
      </c>
      <c r="K1887">
        <v>2014.0</v>
      </c>
      <c r="L1887" t="str">
        <f t="shared" si="3"/>
        <v>HBehLightAct_sHBehLightAct.2014</v>
      </c>
      <c r="M1887" s="1" t="s">
        <v>261</v>
      </c>
      <c r="N1887" t="s">
        <v>193</v>
      </c>
      <c r="P1887" t="s">
        <v>263</v>
      </c>
      <c r="Q1887" s="1">
        <v>1.0</v>
      </c>
      <c r="R1887" s="1" t="s">
        <v>3695</v>
      </c>
      <c r="S1887" s="1"/>
      <c r="T1887" s="1"/>
    </row>
    <row r="1888" ht="15.75" customHeight="1">
      <c r="A1888" t="s">
        <v>55</v>
      </c>
      <c r="B1888" t="s">
        <v>125</v>
      </c>
      <c r="D1888" t="s">
        <v>3771</v>
      </c>
      <c r="E1888" t="s">
        <v>3772</v>
      </c>
      <c r="F1888" s="1"/>
      <c r="G1888" s="1" t="s">
        <v>147</v>
      </c>
      <c r="H1888" s="1" t="s">
        <v>3773</v>
      </c>
      <c r="I1888" s="15"/>
      <c r="J1888" s="1" t="s">
        <v>78</v>
      </c>
      <c r="K1888">
        <v>1992.0</v>
      </c>
      <c r="L1888" t="str">
        <f t="shared" si="3"/>
        <v>HBehAlc_rHBehAlc.1992</v>
      </c>
      <c r="M1888" s="1" t="s">
        <v>669</v>
      </c>
      <c r="N1888" t="s">
        <v>193</v>
      </c>
      <c r="P1888" t="s">
        <v>263</v>
      </c>
    </row>
    <row r="1889" ht="15.75" customHeight="1">
      <c r="A1889" t="s">
        <v>55</v>
      </c>
      <c r="B1889" t="s">
        <v>251</v>
      </c>
      <c r="D1889" t="s">
        <v>3774</v>
      </c>
      <c r="E1889" t="s">
        <v>3775</v>
      </c>
      <c r="F1889" s="1"/>
      <c r="G1889" s="1" t="s">
        <v>147</v>
      </c>
      <c r="H1889" s="1" t="s">
        <v>3773</v>
      </c>
      <c r="I1889" s="15"/>
      <c r="J1889" s="1" t="s">
        <v>78</v>
      </c>
      <c r="K1889">
        <v>1994.0</v>
      </c>
      <c r="L1889" t="str">
        <f t="shared" si="3"/>
        <v>HBehAlc_rHBehAlc.1994</v>
      </c>
      <c r="M1889" s="1" t="s">
        <v>669</v>
      </c>
      <c r="N1889" t="s">
        <v>193</v>
      </c>
      <c r="P1889" t="s">
        <v>263</v>
      </c>
    </row>
    <row r="1890" ht="15.75" customHeight="1">
      <c r="A1890" t="s">
        <v>55</v>
      </c>
      <c r="B1890" t="s">
        <v>264</v>
      </c>
      <c r="D1890" t="s">
        <v>3776</v>
      </c>
      <c r="E1890" t="s">
        <v>3777</v>
      </c>
      <c r="F1890" s="1"/>
      <c r="G1890" s="1" t="s">
        <v>147</v>
      </c>
      <c r="H1890" s="1" t="s">
        <v>3773</v>
      </c>
      <c r="I1890" s="15"/>
      <c r="J1890" s="1" t="s">
        <v>78</v>
      </c>
      <c r="K1890">
        <v>1996.0</v>
      </c>
      <c r="L1890" t="str">
        <f t="shared" si="3"/>
        <v>HBehAlc_rHBehAlc.1996</v>
      </c>
      <c r="M1890" s="1" t="s">
        <v>669</v>
      </c>
      <c r="N1890" t="s">
        <v>193</v>
      </c>
      <c r="P1890" t="s">
        <v>263</v>
      </c>
    </row>
    <row r="1891" ht="15.75" customHeight="1">
      <c r="A1891" t="s">
        <v>55</v>
      </c>
      <c r="B1891" t="s">
        <v>273</v>
      </c>
      <c r="D1891" t="s">
        <v>3778</v>
      </c>
      <c r="E1891" t="s">
        <v>3779</v>
      </c>
      <c r="F1891" s="1"/>
      <c r="G1891" s="1" t="s">
        <v>147</v>
      </c>
      <c r="H1891" s="1" t="s">
        <v>3773</v>
      </c>
      <c r="I1891" s="15"/>
      <c r="J1891" s="1" t="s">
        <v>78</v>
      </c>
      <c r="K1891">
        <v>1998.0</v>
      </c>
      <c r="L1891" t="str">
        <f t="shared" si="3"/>
        <v>HBehAlc_rHBehAlc.1998</v>
      </c>
      <c r="M1891" s="1" t="s">
        <v>669</v>
      </c>
      <c r="N1891" t="s">
        <v>193</v>
      </c>
      <c r="P1891" t="s">
        <v>263</v>
      </c>
    </row>
    <row r="1892" ht="15.75" customHeight="1">
      <c r="A1892" t="s">
        <v>55</v>
      </c>
      <c r="B1892" t="s">
        <v>283</v>
      </c>
      <c r="D1892" t="s">
        <v>3780</v>
      </c>
      <c r="E1892" t="s">
        <v>3781</v>
      </c>
      <c r="F1892" s="1"/>
      <c r="G1892" s="1" t="s">
        <v>147</v>
      </c>
      <c r="H1892" s="1" t="s">
        <v>3773</v>
      </c>
      <c r="I1892" s="15"/>
      <c r="J1892" s="1" t="s">
        <v>78</v>
      </c>
      <c r="K1892">
        <v>2000.0</v>
      </c>
      <c r="L1892" t="str">
        <f t="shared" si="3"/>
        <v>HBehAlc_rHBehAlc.2000</v>
      </c>
      <c r="M1892" s="1" t="s">
        <v>669</v>
      </c>
      <c r="N1892" t="s">
        <v>193</v>
      </c>
      <c r="P1892" t="s">
        <v>263</v>
      </c>
    </row>
    <row r="1893" ht="15.75" customHeight="1">
      <c r="A1893" t="s">
        <v>55</v>
      </c>
      <c r="B1893" t="s">
        <v>288</v>
      </c>
      <c r="D1893" t="s">
        <v>3782</v>
      </c>
      <c r="E1893" t="s">
        <v>3783</v>
      </c>
      <c r="F1893" s="1"/>
      <c r="G1893" s="1" t="s">
        <v>147</v>
      </c>
      <c r="H1893" s="1" t="s">
        <v>3773</v>
      </c>
      <c r="I1893" s="15"/>
      <c r="J1893" s="1" t="s">
        <v>78</v>
      </c>
      <c r="K1893">
        <v>2002.0</v>
      </c>
      <c r="L1893" t="str">
        <f t="shared" si="3"/>
        <v>HBehAlc_rHBehAlc.2002</v>
      </c>
      <c r="M1893" s="1" t="s">
        <v>669</v>
      </c>
      <c r="N1893" t="s">
        <v>193</v>
      </c>
      <c r="P1893" t="s">
        <v>263</v>
      </c>
    </row>
    <row r="1894" ht="15.75" customHeight="1">
      <c r="A1894" t="s">
        <v>55</v>
      </c>
      <c r="B1894" t="s">
        <v>297</v>
      </c>
      <c r="D1894" t="s">
        <v>3784</v>
      </c>
      <c r="E1894" t="s">
        <v>3785</v>
      </c>
      <c r="F1894" s="1"/>
      <c r="G1894" s="1" t="s">
        <v>147</v>
      </c>
      <c r="H1894" s="1" t="s">
        <v>3773</v>
      </c>
      <c r="I1894" s="15"/>
      <c r="J1894" s="1" t="s">
        <v>78</v>
      </c>
      <c r="K1894">
        <v>2004.0</v>
      </c>
      <c r="L1894" t="str">
        <f t="shared" si="3"/>
        <v>HBehAlc_rHBehAlc.2004</v>
      </c>
      <c r="M1894" s="1" t="s">
        <v>669</v>
      </c>
      <c r="N1894" t="s">
        <v>193</v>
      </c>
      <c r="P1894" t="s">
        <v>263</v>
      </c>
    </row>
    <row r="1895" ht="15.75" customHeight="1">
      <c r="A1895" t="s">
        <v>55</v>
      </c>
      <c r="B1895" t="s">
        <v>302</v>
      </c>
      <c r="D1895" t="s">
        <v>3786</v>
      </c>
      <c r="E1895" t="s">
        <v>3787</v>
      </c>
      <c r="F1895" s="1"/>
      <c r="G1895" s="1" t="s">
        <v>147</v>
      </c>
      <c r="H1895" s="1" t="s">
        <v>3773</v>
      </c>
      <c r="I1895" s="15"/>
      <c r="J1895" s="1" t="s">
        <v>78</v>
      </c>
      <c r="K1895">
        <v>2006.0</v>
      </c>
      <c r="L1895" t="str">
        <f t="shared" si="3"/>
        <v>HBehAlc_rHBehAlc.2006</v>
      </c>
      <c r="M1895" s="1" t="s">
        <v>669</v>
      </c>
      <c r="N1895" t="s">
        <v>193</v>
      </c>
      <c r="P1895" t="s">
        <v>263</v>
      </c>
    </row>
    <row r="1896" ht="15.75" customHeight="1">
      <c r="A1896" t="s">
        <v>55</v>
      </c>
      <c r="B1896" t="s">
        <v>309</v>
      </c>
      <c r="D1896" t="s">
        <v>3788</v>
      </c>
      <c r="E1896" t="s">
        <v>3789</v>
      </c>
      <c r="F1896" s="1"/>
      <c r="G1896" s="1" t="s">
        <v>147</v>
      </c>
      <c r="H1896" s="1" t="s">
        <v>3773</v>
      </c>
      <c r="I1896" s="15"/>
      <c r="J1896" s="1" t="s">
        <v>78</v>
      </c>
      <c r="K1896">
        <v>2008.0</v>
      </c>
      <c r="L1896" t="str">
        <f t="shared" si="3"/>
        <v>HBehAlc_rHBehAlc.2008</v>
      </c>
      <c r="M1896" s="1" t="s">
        <v>669</v>
      </c>
      <c r="N1896" t="s">
        <v>193</v>
      </c>
      <c r="P1896" t="s">
        <v>263</v>
      </c>
    </row>
    <row r="1897" ht="15.75" customHeight="1">
      <c r="A1897" t="s">
        <v>55</v>
      </c>
      <c r="B1897" t="s">
        <v>318</v>
      </c>
      <c r="D1897" t="s">
        <v>3790</v>
      </c>
      <c r="E1897" t="s">
        <v>3791</v>
      </c>
      <c r="F1897" s="1"/>
      <c r="G1897" s="1" t="s">
        <v>147</v>
      </c>
      <c r="H1897" s="1" t="s">
        <v>3773</v>
      </c>
      <c r="I1897" s="15"/>
      <c r="J1897" s="1" t="s">
        <v>78</v>
      </c>
      <c r="K1897">
        <v>2010.0</v>
      </c>
      <c r="L1897" t="str">
        <f t="shared" si="3"/>
        <v>HBehAlc_rHBehAlc.2010</v>
      </c>
      <c r="M1897" s="1" t="s">
        <v>669</v>
      </c>
      <c r="N1897" t="s">
        <v>193</v>
      </c>
      <c r="P1897" t="s">
        <v>263</v>
      </c>
    </row>
    <row r="1898" ht="15.75" customHeight="1">
      <c r="A1898" t="s">
        <v>55</v>
      </c>
      <c r="B1898" t="s">
        <v>324</v>
      </c>
      <c r="D1898" t="s">
        <v>3792</v>
      </c>
      <c r="E1898" t="s">
        <v>3793</v>
      </c>
      <c r="F1898" s="1"/>
      <c r="G1898" s="1" t="s">
        <v>147</v>
      </c>
      <c r="H1898" s="1" t="s">
        <v>3773</v>
      </c>
      <c r="I1898" s="15"/>
      <c r="J1898" s="1" t="s">
        <v>78</v>
      </c>
      <c r="K1898">
        <v>2012.0</v>
      </c>
      <c r="L1898" t="str">
        <f t="shared" si="3"/>
        <v>HBehAlc_rHBehAlc.2012</v>
      </c>
      <c r="M1898" s="1" t="s">
        <v>669</v>
      </c>
      <c r="N1898" t="s">
        <v>193</v>
      </c>
      <c r="P1898" t="s">
        <v>263</v>
      </c>
    </row>
    <row r="1899" ht="15.75" customHeight="1">
      <c r="A1899" t="s">
        <v>55</v>
      </c>
      <c r="B1899" t="s">
        <v>332</v>
      </c>
      <c r="D1899" t="s">
        <v>3794</v>
      </c>
      <c r="E1899" t="s">
        <v>3795</v>
      </c>
      <c r="F1899" s="1"/>
      <c r="G1899" s="1" t="s">
        <v>147</v>
      </c>
      <c r="H1899" s="1" t="s">
        <v>3773</v>
      </c>
      <c r="I1899" s="15"/>
      <c r="J1899" s="1" t="s">
        <v>78</v>
      </c>
      <c r="K1899">
        <v>2014.0</v>
      </c>
      <c r="L1899" t="str">
        <f t="shared" si="3"/>
        <v>HBehAlc_rHBehAlc.2014</v>
      </c>
      <c r="M1899" s="1" t="s">
        <v>669</v>
      </c>
      <c r="N1899" t="s">
        <v>193</v>
      </c>
      <c r="P1899" t="s">
        <v>263</v>
      </c>
    </row>
    <row r="1900" ht="15.75" customHeight="1">
      <c r="A1900" t="s">
        <v>55</v>
      </c>
      <c r="B1900" t="s">
        <v>125</v>
      </c>
      <c r="D1900" t="s">
        <v>3796</v>
      </c>
      <c r="E1900" t="s">
        <v>3797</v>
      </c>
      <c r="F1900" s="1"/>
      <c r="G1900" s="1" t="s">
        <v>147</v>
      </c>
      <c r="H1900" s="1" t="s">
        <v>3798</v>
      </c>
      <c r="I1900" s="15"/>
      <c r="J1900" s="1" t="s">
        <v>341</v>
      </c>
      <c r="K1900">
        <v>1992.0</v>
      </c>
      <c r="L1900" t="str">
        <f t="shared" si="3"/>
        <v>HBehAlc_sHBehAlc.1992</v>
      </c>
      <c r="M1900" s="1" t="s">
        <v>669</v>
      </c>
      <c r="N1900" t="s">
        <v>193</v>
      </c>
      <c r="P1900" t="s">
        <v>263</v>
      </c>
    </row>
    <row r="1901" ht="15.75" customHeight="1">
      <c r="A1901" t="s">
        <v>55</v>
      </c>
      <c r="B1901" t="s">
        <v>251</v>
      </c>
      <c r="D1901" t="s">
        <v>3799</v>
      </c>
      <c r="E1901" t="s">
        <v>3800</v>
      </c>
      <c r="F1901" s="1"/>
      <c r="G1901" s="1" t="s">
        <v>147</v>
      </c>
      <c r="H1901" s="1" t="s">
        <v>3798</v>
      </c>
      <c r="I1901" s="15"/>
      <c r="J1901" s="1" t="s">
        <v>341</v>
      </c>
      <c r="K1901">
        <v>1994.0</v>
      </c>
      <c r="L1901" t="str">
        <f t="shared" si="3"/>
        <v>HBehAlc_sHBehAlc.1994</v>
      </c>
      <c r="M1901" s="1" t="s">
        <v>669</v>
      </c>
      <c r="N1901" t="s">
        <v>193</v>
      </c>
      <c r="P1901" t="s">
        <v>263</v>
      </c>
    </row>
    <row r="1902" ht="15.75" customHeight="1">
      <c r="A1902" t="s">
        <v>55</v>
      </c>
      <c r="B1902" t="s">
        <v>264</v>
      </c>
      <c r="D1902" t="s">
        <v>3801</v>
      </c>
      <c r="E1902" t="s">
        <v>3802</v>
      </c>
      <c r="F1902" s="1"/>
      <c r="G1902" s="1" t="s">
        <v>147</v>
      </c>
      <c r="H1902" s="1" t="s">
        <v>3798</v>
      </c>
      <c r="I1902" s="15"/>
      <c r="J1902" s="1" t="s">
        <v>341</v>
      </c>
      <c r="K1902">
        <v>1996.0</v>
      </c>
      <c r="L1902" t="str">
        <f t="shared" si="3"/>
        <v>HBehAlc_sHBehAlc.1996</v>
      </c>
      <c r="M1902" s="1" t="s">
        <v>669</v>
      </c>
      <c r="N1902" t="s">
        <v>193</v>
      </c>
      <c r="P1902" t="s">
        <v>263</v>
      </c>
    </row>
    <row r="1903" ht="15.75" customHeight="1">
      <c r="A1903" t="s">
        <v>55</v>
      </c>
      <c r="B1903" t="s">
        <v>273</v>
      </c>
      <c r="D1903" t="s">
        <v>3803</v>
      </c>
      <c r="E1903" t="s">
        <v>3804</v>
      </c>
      <c r="F1903" s="1"/>
      <c r="G1903" s="1" t="s">
        <v>147</v>
      </c>
      <c r="H1903" s="1" t="s">
        <v>3798</v>
      </c>
      <c r="I1903" s="15"/>
      <c r="J1903" s="1" t="s">
        <v>341</v>
      </c>
      <c r="K1903">
        <v>1998.0</v>
      </c>
      <c r="L1903" t="str">
        <f t="shared" si="3"/>
        <v>HBehAlc_sHBehAlc.1998</v>
      </c>
      <c r="M1903" s="1" t="s">
        <v>669</v>
      </c>
      <c r="N1903" t="s">
        <v>193</v>
      </c>
      <c r="P1903" t="s">
        <v>263</v>
      </c>
    </row>
    <row r="1904" ht="15.75" customHeight="1">
      <c r="A1904" t="s">
        <v>55</v>
      </c>
      <c r="B1904" t="s">
        <v>283</v>
      </c>
      <c r="D1904" t="s">
        <v>3805</v>
      </c>
      <c r="E1904" t="s">
        <v>3806</v>
      </c>
      <c r="F1904" s="1"/>
      <c r="G1904" s="1" t="s">
        <v>147</v>
      </c>
      <c r="H1904" s="1" t="s">
        <v>3798</v>
      </c>
      <c r="I1904" s="15"/>
      <c r="J1904" s="1" t="s">
        <v>341</v>
      </c>
      <c r="K1904">
        <v>2000.0</v>
      </c>
      <c r="L1904" t="str">
        <f t="shared" si="3"/>
        <v>HBehAlc_sHBehAlc.2000</v>
      </c>
      <c r="M1904" s="1" t="s">
        <v>669</v>
      </c>
      <c r="N1904" t="s">
        <v>193</v>
      </c>
      <c r="P1904" t="s">
        <v>263</v>
      </c>
    </row>
    <row r="1905" ht="15.75" customHeight="1">
      <c r="A1905" t="s">
        <v>55</v>
      </c>
      <c r="B1905" t="s">
        <v>288</v>
      </c>
      <c r="D1905" t="s">
        <v>3807</v>
      </c>
      <c r="E1905" t="s">
        <v>3808</v>
      </c>
      <c r="F1905" s="1"/>
      <c r="G1905" s="1" t="s">
        <v>147</v>
      </c>
      <c r="H1905" s="1" t="s">
        <v>3798</v>
      </c>
      <c r="I1905" s="15"/>
      <c r="J1905" s="1" t="s">
        <v>341</v>
      </c>
      <c r="K1905">
        <v>2002.0</v>
      </c>
      <c r="L1905" t="str">
        <f t="shared" si="3"/>
        <v>HBehAlc_sHBehAlc.2002</v>
      </c>
      <c r="M1905" s="1" t="s">
        <v>669</v>
      </c>
      <c r="N1905" t="s">
        <v>193</v>
      </c>
      <c r="P1905" t="s">
        <v>263</v>
      </c>
    </row>
    <row r="1906" ht="15.75" customHeight="1">
      <c r="A1906" t="s">
        <v>55</v>
      </c>
      <c r="B1906" t="s">
        <v>297</v>
      </c>
      <c r="D1906" t="s">
        <v>3809</v>
      </c>
      <c r="E1906" t="s">
        <v>3810</v>
      </c>
      <c r="F1906" s="1"/>
      <c r="G1906" s="1" t="s">
        <v>147</v>
      </c>
      <c r="H1906" s="1" t="s">
        <v>3798</v>
      </c>
      <c r="I1906" s="15"/>
      <c r="J1906" s="1" t="s">
        <v>341</v>
      </c>
      <c r="K1906">
        <v>2004.0</v>
      </c>
      <c r="L1906" t="str">
        <f t="shared" si="3"/>
        <v>HBehAlc_sHBehAlc.2004</v>
      </c>
      <c r="M1906" s="1" t="s">
        <v>669</v>
      </c>
      <c r="N1906" t="s">
        <v>193</v>
      </c>
      <c r="P1906" t="s">
        <v>263</v>
      </c>
    </row>
    <row r="1907" ht="15.75" customHeight="1">
      <c r="A1907" t="s">
        <v>55</v>
      </c>
      <c r="B1907" t="s">
        <v>302</v>
      </c>
      <c r="D1907" t="s">
        <v>3811</v>
      </c>
      <c r="E1907" t="s">
        <v>3812</v>
      </c>
      <c r="F1907" s="1"/>
      <c r="G1907" s="1" t="s">
        <v>147</v>
      </c>
      <c r="H1907" s="1" t="s">
        <v>3798</v>
      </c>
      <c r="I1907" s="15"/>
      <c r="J1907" s="1" t="s">
        <v>341</v>
      </c>
      <c r="K1907">
        <v>2006.0</v>
      </c>
      <c r="L1907" t="str">
        <f t="shared" si="3"/>
        <v>HBehAlc_sHBehAlc.2006</v>
      </c>
      <c r="M1907" s="1" t="s">
        <v>669</v>
      </c>
      <c r="N1907" t="s">
        <v>193</v>
      </c>
      <c r="P1907" t="s">
        <v>263</v>
      </c>
    </row>
    <row r="1908" ht="15.75" customHeight="1">
      <c r="A1908" t="s">
        <v>55</v>
      </c>
      <c r="B1908" t="s">
        <v>309</v>
      </c>
      <c r="D1908" t="s">
        <v>3813</v>
      </c>
      <c r="E1908" t="s">
        <v>3814</v>
      </c>
      <c r="F1908" s="1"/>
      <c r="G1908" s="1" t="s">
        <v>147</v>
      </c>
      <c r="H1908" s="1" t="s">
        <v>3798</v>
      </c>
      <c r="I1908" s="15"/>
      <c r="J1908" s="1" t="s">
        <v>341</v>
      </c>
      <c r="K1908">
        <v>2008.0</v>
      </c>
      <c r="L1908" t="str">
        <f t="shared" si="3"/>
        <v>HBehAlc_sHBehAlc.2008</v>
      </c>
      <c r="M1908" s="1" t="s">
        <v>669</v>
      </c>
      <c r="N1908" t="s">
        <v>193</v>
      </c>
      <c r="P1908" t="s">
        <v>263</v>
      </c>
    </row>
    <row r="1909" ht="15.75" customHeight="1">
      <c r="A1909" t="s">
        <v>55</v>
      </c>
      <c r="B1909" t="s">
        <v>318</v>
      </c>
      <c r="D1909" t="s">
        <v>3815</v>
      </c>
      <c r="E1909" t="s">
        <v>3816</v>
      </c>
      <c r="F1909" s="1"/>
      <c r="G1909" s="1" t="s">
        <v>147</v>
      </c>
      <c r="H1909" s="1" t="s">
        <v>3798</v>
      </c>
      <c r="I1909" s="15"/>
      <c r="J1909" s="1" t="s">
        <v>341</v>
      </c>
      <c r="K1909">
        <v>2010.0</v>
      </c>
      <c r="L1909" t="str">
        <f t="shared" si="3"/>
        <v>HBehAlc_sHBehAlc.2010</v>
      </c>
      <c r="M1909" s="1" t="s">
        <v>669</v>
      </c>
      <c r="N1909" t="s">
        <v>193</v>
      </c>
      <c r="P1909" t="s">
        <v>263</v>
      </c>
    </row>
    <row r="1910" ht="15.75" customHeight="1">
      <c r="A1910" t="s">
        <v>55</v>
      </c>
      <c r="B1910" t="s">
        <v>324</v>
      </c>
      <c r="D1910" t="s">
        <v>3817</v>
      </c>
      <c r="E1910" t="s">
        <v>3818</v>
      </c>
      <c r="F1910" s="1"/>
      <c r="G1910" s="1" t="s">
        <v>147</v>
      </c>
      <c r="H1910" s="1" t="s">
        <v>3798</v>
      </c>
      <c r="I1910" s="15"/>
      <c r="J1910" s="1" t="s">
        <v>341</v>
      </c>
      <c r="K1910">
        <v>2012.0</v>
      </c>
      <c r="L1910" t="str">
        <f t="shared" si="3"/>
        <v>HBehAlc_sHBehAlc.2012</v>
      </c>
      <c r="M1910" s="1" t="s">
        <v>669</v>
      </c>
      <c r="N1910" t="s">
        <v>193</v>
      </c>
      <c r="P1910" t="s">
        <v>263</v>
      </c>
    </row>
    <row r="1911" ht="15.75" customHeight="1">
      <c r="A1911" t="s">
        <v>55</v>
      </c>
      <c r="B1911" t="s">
        <v>332</v>
      </c>
      <c r="D1911" t="s">
        <v>3819</v>
      </c>
      <c r="E1911" t="s">
        <v>3820</v>
      </c>
      <c r="F1911" s="1"/>
      <c r="G1911" s="1" t="s">
        <v>147</v>
      </c>
      <c r="H1911" s="1" t="s">
        <v>3798</v>
      </c>
      <c r="I1911" s="15"/>
      <c r="J1911" s="1" t="s">
        <v>341</v>
      </c>
      <c r="K1911">
        <v>2014.0</v>
      </c>
      <c r="L1911" t="str">
        <f t="shared" si="3"/>
        <v>HBehAlc_sHBehAlc.2014</v>
      </c>
      <c r="M1911" s="1" t="s">
        <v>669</v>
      </c>
      <c r="N1911" t="s">
        <v>193</v>
      </c>
      <c r="P1911" t="s">
        <v>263</v>
      </c>
    </row>
    <row r="1912" ht="15.75" customHeight="1">
      <c r="A1912" t="s">
        <v>55</v>
      </c>
      <c r="B1912" t="s">
        <v>264</v>
      </c>
      <c r="D1912" t="s">
        <v>3821</v>
      </c>
      <c r="E1912" t="s">
        <v>3822</v>
      </c>
      <c r="F1912" s="1"/>
      <c r="G1912" s="1" t="s">
        <v>151</v>
      </c>
      <c r="H1912" s="1" t="s">
        <v>3823</v>
      </c>
      <c r="I1912" s="15"/>
      <c r="J1912" s="1" t="s">
        <v>78</v>
      </c>
      <c r="K1912">
        <v>1996.0</v>
      </c>
      <c r="L1912" t="str">
        <f t="shared" si="3"/>
        <v>HBehAlcWeek_rHBehAlcWeek.1996</v>
      </c>
      <c r="M1912" s="1" t="s">
        <v>261</v>
      </c>
      <c r="N1912" t="s">
        <v>193</v>
      </c>
      <c r="P1912" t="s">
        <v>263</v>
      </c>
    </row>
    <row r="1913" ht="15.75" customHeight="1">
      <c r="A1913" t="s">
        <v>55</v>
      </c>
      <c r="B1913" t="s">
        <v>273</v>
      </c>
      <c r="D1913" t="s">
        <v>3824</v>
      </c>
      <c r="E1913" t="s">
        <v>3825</v>
      </c>
      <c r="F1913" s="1"/>
      <c r="G1913" s="1" t="s">
        <v>151</v>
      </c>
      <c r="H1913" s="1" t="s">
        <v>3823</v>
      </c>
      <c r="I1913" s="15"/>
      <c r="J1913" s="1" t="s">
        <v>78</v>
      </c>
      <c r="K1913">
        <v>1998.0</v>
      </c>
      <c r="L1913" t="str">
        <f t="shared" si="3"/>
        <v>HBehAlcWeek_rHBehAlcWeek.1998</v>
      </c>
      <c r="M1913" s="1" t="s">
        <v>261</v>
      </c>
      <c r="N1913" t="s">
        <v>193</v>
      </c>
      <c r="P1913" t="s">
        <v>263</v>
      </c>
    </row>
    <row r="1914" ht="15.75" customHeight="1">
      <c r="A1914" t="s">
        <v>55</v>
      </c>
      <c r="B1914" t="s">
        <v>283</v>
      </c>
      <c r="D1914" t="s">
        <v>3826</v>
      </c>
      <c r="E1914" t="s">
        <v>3827</v>
      </c>
      <c r="F1914" s="1"/>
      <c r="G1914" s="1" t="s">
        <v>151</v>
      </c>
      <c r="H1914" s="1" t="s">
        <v>3823</v>
      </c>
      <c r="I1914" s="15"/>
      <c r="J1914" s="1" t="s">
        <v>78</v>
      </c>
      <c r="K1914">
        <v>2000.0</v>
      </c>
      <c r="L1914" t="str">
        <f t="shared" si="3"/>
        <v>HBehAlcWeek_rHBehAlcWeek.2000</v>
      </c>
      <c r="M1914" s="1" t="s">
        <v>261</v>
      </c>
      <c r="N1914" t="s">
        <v>193</v>
      </c>
      <c r="P1914" t="s">
        <v>263</v>
      </c>
    </row>
    <row r="1915" ht="15.75" customHeight="1">
      <c r="A1915" t="s">
        <v>55</v>
      </c>
      <c r="B1915" t="s">
        <v>288</v>
      </c>
      <c r="D1915" t="s">
        <v>3828</v>
      </c>
      <c r="E1915" t="s">
        <v>3829</v>
      </c>
      <c r="F1915" s="1"/>
      <c r="G1915" s="1" t="s">
        <v>151</v>
      </c>
      <c r="H1915" s="1" t="s">
        <v>3823</v>
      </c>
      <c r="I1915" s="15"/>
      <c r="J1915" s="1" t="s">
        <v>78</v>
      </c>
      <c r="K1915">
        <v>2002.0</v>
      </c>
      <c r="L1915" t="str">
        <f t="shared" si="3"/>
        <v>HBehAlcWeek_rHBehAlcWeek.2002</v>
      </c>
      <c r="M1915" s="1" t="s">
        <v>261</v>
      </c>
      <c r="N1915" t="s">
        <v>193</v>
      </c>
      <c r="P1915" t="s">
        <v>263</v>
      </c>
    </row>
    <row r="1916" ht="15.75" customHeight="1">
      <c r="A1916" t="s">
        <v>55</v>
      </c>
      <c r="B1916" t="s">
        <v>297</v>
      </c>
      <c r="D1916" t="s">
        <v>3830</v>
      </c>
      <c r="E1916" t="s">
        <v>3831</v>
      </c>
      <c r="F1916" s="1"/>
      <c r="G1916" s="1" t="s">
        <v>151</v>
      </c>
      <c r="H1916" s="1" t="s">
        <v>3823</v>
      </c>
      <c r="I1916" s="15"/>
      <c r="J1916" s="1" t="s">
        <v>78</v>
      </c>
      <c r="K1916">
        <v>2004.0</v>
      </c>
      <c r="L1916" t="str">
        <f t="shared" si="3"/>
        <v>HBehAlcWeek_rHBehAlcWeek.2004</v>
      </c>
      <c r="M1916" s="1" t="s">
        <v>261</v>
      </c>
      <c r="N1916" t="s">
        <v>193</v>
      </c>
      <c r="P1916" t="s">
        <v>263</v>
      </c>
    </row>
    <row r="1917" ht="15.75" customHeight="1">
      <c r="A1917" t="s">
        <v>55</v>
      </c>
      <c r="B1917" t="s">
        <v>302</v>
      </c>
      <c r="D1917" t="s">
        <v>3832</v>
      </c>
      <c r="E1917" t="s">
        <v>3833</v>
      </c>
      <c r="F1917" s="1"/>
      <c r="G1917" s="1" t="s">
        <v>151</v>
      </c>
      <c r="H1917" s="1" t="s">
        <v>3823</v>
      </c>
      <c r="I1917" s="15"/>
      <c r="J1917" s="1" t="s">
        <v>78</v>
      </c>
      <c r="K1917">
        <v>2006.0</v>
      </c>
      <c r="L1917" t="str">
        <f t="shared" si="3"/>
        <v>HBehAlcWeek_rHBehAlcWeek.2006</v>
      </c>
      <c r="M1917" s="1" t="s">
        <v>261</v>
      </c>
      <c r="N1917" t="s">
        <v>193</v>
      </c>
      <c r="P1917" t="s">
        <v>263</v>
      </c>
    </row>
    <row r="1918" ht="15.75" customHeight="1">
      <c r="A1918" t="s">
        <v>55</v>
      </c>
      <c r="B1918" t="s">
        <v>309</v>
      </c>
      <c r="D1918" t="s">
        <v>3834</v>
      </c>
      <c r="E1918" t="s">
        <v>3835</v>
      </c>
      <c r="F1918" s="1"/>
      <c r="G1918" s="1" t="s">
        <v>151</v>
      </c>
      <c r="H1918" s="1" t="s">
        <v>3823</v>
      </c>
      <c r="I1918" s="15"/>
      <c r="J1918" s="1" t="s">
        <v>78</v>
      </c>
      <c r="K1918">
        <v>2008.0</v>
      </c>
      <c r="L1918" t="str">
        <f t="shared" si="3"/>
        <v>HBehAlcWeek_rHBehAlcWeek.2008</v>
      </c>
      <c r="M1918" s="1" t="s">
        <v>261</v>
      </c>
      <c r="N1918" t="s">
        <v>193</v>
      </c>
      <c r="P1918" t="s">
        <v>263</v>
      </c>
    </row>
    <row r="1919" ht="15.75" customHeight="1">
      <c r="A1919" t="s">
        <v>55</v>
      </c>
      <c r="B1919" t="s">
        <v>318</v>
      </c>
      <c r="D1919" t="s">
        <v>3836</v>
      </c>
      <c r="E1919" t="s">
        <v>3837</v>
      </c>
      <c r="F1919" s="1"/>
      <c r="G1919" s="1" t="s">
        <v>151</v>
      </c>
      <c r="H1919" s="1" t="s">
        <v>3823</v>
      </c>
      <c r="I1919" s="15"/>
      <c r="J1919" s="1" t="s">
        <v>78</v>
      </c>
      <c r="K1919">
        <v>2010.0</v>
      </c>
      <c r="L1919" t="str">
        <f t="shared" si="3"/>
        <v>HBehAlcWeek_rHBehAlcWeek.2010</v>
      </c>
      <c r="M1919" s="1" t="s">
        <v>261</v>
      </c>
      <c r="N1919" t="s">
        <v>193</v>
      </c>
      <c r="P1919" t="s">
        <v>263</v>
      </c>
    </row>
    <row r="1920" ht="15.75" customHeight="1">
      <c r="A1920" t="s">
        <v>55</v>
      </c>
      <c r="B1920" t="s">
        <v>324</v>
      </c>
      <c r="D1920" t="s">
        <v>3838</v>
      </c>
      <c r="E1920" t="s">
        <v>3839</v>
      </c>
      <c r="F1920" s="1"/>
      <c r="G1920" s="1" t="s">
        <v>151</v>
      </c>
      <c r="H1920" s="1" t="s">
        <v>3823</v>
      </c>
      <c r="I1920" s="15"/>
      <c r="J1920" s="1" t="s">
        <v>78</v>
      </c>
      <c r="K1920">
        <v>2012.0</v>
      </c>
      <c r="L1920" t="str">
        <f t="shared" si="3"/>
        <v>HBehAlcWeek_rHBehAlcWeek.2012</v>
      </c>
      <c r="M1920" s="1" t="s">
        <v>261</v>
      </c>
      <c r="N1920" t="s">
        <v>193</v>
      </c>
      <c r="P1920" t="s">
        <v>263</v>
      </c>
    </row>
    <row r="1921" ht="15.75" customHeight="1">
      <c r="A1921" t="s">
        <v>55</v>
      </c>
      <c r="B1921" t="s">
        <v>332</v>
      </c>
      <c r="D1921" t="s">
        <v>3840</v>
      </c>
      <c r="E1921" t="s">
        <v>3841</v>
      </c>
      <c r="F1921" s="1"/>
      <c r="G1921" s="1" t="s">
        <v>151</v>
      </c>
      <c r="H1921" s="1" t="s">
        <v>3823</v>
      </c>
      <c r="I1921" s="15"/>
      <c r="J1921" s="1" t="s">
        <v>78</v>
      </c>
      <c r="K1921">
        <v>2014.0</v>
      </c>
      <c r="L1921" t="str">
        <f t="shared" si="3"/>
        <v>HBehAlcWeek_rHBehAlcWeek.2014</v>
      </c>
      <c r="M1921" s="1" t="s">
        <v>261</v>
      </c>
      <c r="N1921" t="s">
        <v>193</v>
      </c>
      <c r="P1921" t="s">
        <v>263</v>
      </c>
    </row>
    <row r="1922" ht="15.75" customHeight="1">
      <c r="A1922" t="s">
        <v>55</v>
      </c>
      <c r="B1922" t="s">
        <v>264</v>
      </c>
      <c r="D1922" t="s">
        <v>3842</v>
      </c>
      <c r="E1922" t="s">
        <v>3843</v>
      </c>
      <c r="F1922" s="1"/>
      <c r="G1922" s="1" t="s">
        <v>151</v>
      </c>
      <c r="H1922" s="1" t="s">
        <v>3844</v>
      </c>
      <c r="I1922" s="15"/>
      <c r="J1922" s="1" t="s">
        <v>341</v>
      </c>
      <c r="K1922">
        <v>1996.0</v>
      </c>
      <c r="L1922" t="str">
        <f t="shared" si="3"/>
        <v>HBehAlcWeek_sHBehAlcWeek.1996</v>
      </c>
      <c r="M1922" s="1" t="s">
        <v>261</v>
      </c>
      <c r="N1922" t="s">
        <v>193</v>
      </c>
      <c r="P1922" t="s">
        <v>263</v>
      </c>
    </row>
    <row r="1923" ht="15.75" customHeight="1">
      <c r="A1923" t="s">
        <v>55</v>
      </c>
      <c r="B1923" t="s">
        <v>273</v>
      </c>
      <c r="D1923" t="s">
        <v>3845</v>
      </c>
      <c r="E1923" t="s">
        <v>3846</v>
      </c>
      <c r="F1923" s="1"/>
      <c r="G1923" s="1" t="s">
        <v>151</v>
      </c>
      <c r="H1923" s="1" t="s">
        <v>3844</v>
      </c>
      <c r="I1923" s="15"/>
      <c r="J1923" s="1" t="s">
        <v>341</v>
      </c>
      <c r="K1923">
        <v>1998.0</v>
      </c>
      <c r="L1923" t="str">
        <f t="shared" si="3"/>
        <v>HBehAlcWeek_sHBehAlcWeek.1998</v>
      </c>
      <c r="M1923" s="1" t="s">
        <v>261</v>
      </c>
      <c r="N1923" t="s">
        <v>193</v>
      </c>
      <c r="P1923" t="s">
        <v>263</v>
      </c>
    </row>
    <row r="1924" ht="15.75" customHeight="1">
      <c r="A1924" t="s">
        <v>55</v>
      </c>
      <c r="B1924" t="s">
        <v>283</v>
      </c>
      <c r="D1924" t="s">
        <v>3847</v>
      </c>
      <c r="E1924" t="s">
        <v>3848</v>
      </c>
      <c r="F1924" s="1"/>
      <c r="G1924" s="1" t="s">
        <v>151</v>
      </c>
      <c r="H1924" s="1" t="s">
        <v>3844</v>
      </c>
      <c r="I1924" s="15"/>
      <c r="J1924" s="1" t="s">
        <v>341</v>
      </c>
      <c r="K1924">
        <v>2000.0</v>
      </c>
      <c r="L1924" t="str">
        <f t="shared" si="3"/>
        <v>HBehAlcWeek_sHBehAlcWeek.2000</v>
      </c>
      <c r="M1924" s="1" t="s">
        <v>261</v>
      </c>
      <c r="N1924" t="s">
        <v>193</v>
      </c>
      <c r="P1924" t="s">
        <v>263</v>
      </c>
    </row>
    <row r="1925" ht="15.75" customHeight="1">
      <c r="A1925" t="s">
        <v>55</v>
      </c>
      <c r="B1925" t="s">
        <v>288</v>
      </c>
      <c r="D1925" t="s">
        <v>3849</v>
      </c>
      <c r="E1925" t="s">
        <v>3850</v>
      </c>
      <c r="F1925" s="1"/>
      <c r="G1925" s="1" t="s">
        <v>151</v>
      </c>
      <c r="H1925" s="1" t="s">
        <v>3844</v>
      </c>
      <c r="I1925" s="15"/>
      <c r="J1925" s="1" t="s">
        <v>341</v>
      </c>
      <c r="K1925">
        <v>2002.0</v>
      </c>
      <c r="L1925" t="str">
        <f t="shared" si="3"/>
        <v>HBehAlcWeek_sHBehAlcWeek.2002</v>
      </c>
      <c r="M1925" s="1" t="s">
        <v>261</v>
      </c>
      <c r="N1925" t="s">
        <v>193</v>
      </c>
      <c r="P1925" t="s">
        <v>263</v>
      </c>
    </row>
    <row r="1926" ht="15.75" customHeight="1">
      <c r="A1926" t="s">
        <v>55</v>
      </c>
      <c r="B1926" t="s">
        <v>297</v>
      </c>
      <c r="D1926" t="s">
        <v>3851</v>
      </c>
      <c r="E1926" t="s">
        <v>3852</v>
      </c>
      <c r="F1926" s="1"/>
      <c r="G1926" s="1" t="s">
        <v>151</v>
      </c>
      <c r="H1926" s="1" t="s">
        <v>3844</v>
      </c>
      <c r="I1926" s="15"/>
      <c r="J1926" s="1" t="s">
        <v>341</v>
      </c>
      <c r="K1926">
        <v>2004.0</v>
      </c>
      <c r="L1926" t="str">
        <f t="shared" si="3"/>
        <v>HBehAlcWeek_sHBehAlcWeek.2004</v>
      </c>
      <c r="M1926" s="1" t="s">
        <v>261</v>
      </c>
      <c r="N1926" t="s">
        <v>193</v>
      </c>
      <c r="P1926" t="s">
        <v>263</v>
      </c>
    </row>
    <row r="1927" ht="15.75" customHeight="1">
      <c r="A1927" t="s">
        <v>55</v>
      </c>
      <c r="B1927" t="s">
        <v>302</v>
      </c>
      <c r="D1927" t="s">
        <v>3853</v>
      </c>
      <c r="E1927" t="s">
        <v>3854</v>
      </c>
      <c r="F1927" s="1"/>
      <c r="G1927" s="1" t="s">
        <v>151</v>
      </c>
      <c r="H1927" s="1" t="s">
        <v>3844</v>
      </c>
      <c r="I1927" s="15"/>
      <c r="J1927" s="1" t="s">
        <v>341</v>
      </c>
      <c r="K1927">
        <v>2006.0</v>
      </c>
      <c r="L1927" t="str">
        <f t="shared" si="3"/>
        <v>HBehAlcWeek_sHBehAlcWeek.2006</v>
      </c>
      <c r="M1927" s="1" t="s">
        <v>261</v>
      </c>
      <c r="N1927" t="s">
        <v>193</v>
      </c>
      <c r="P1927" t="s">
        <v>263</v>
      </c>
    </row>
    <row r="1928" ht="15.75" customHeight="1">
      <c r="A1928" t="s">
        <v>55</v>
      </c>
      <c r="B1928" t="s">
        <v>309</v>
      </c>
      <c r="D1928" t="s">
        <v>3855</v>
      </c>
      <c r="E1928" t="s">
        <v>3856</v>
      </c>
      <c r="F1928" s="1"/>
      <c r="G1928" s="1" t="s">
        <v>151</v>
      </c>
      <c r="H1928" s="1" t="s">
        <v>3844</v>
      </c>
      <c r="I1928" s="15"/>
      <c r="J1928" s="1" t="s">
        <v>341</v>
      </c>
      <c r="K1928">
        <v>2008.0</v>
      </c>
      <c r="L1928" t="str">
        <f t="shared" si="3"/>
        <v>HBehAlcWeek_sHBehAlcWeek.2008</v>
      </c>
      <c r="M1928" s="1" t="s">
        <v>261</v>
      </c>
      <c r="N1928" t="s">
        <v>193</v>
      </c>
      <c r="P1928" t="s">
        <v>263</v>
      </c>
    </row>
    <row r="1929" ht="15.75" customHeight="1">
      <c r="A1929" t="s">
        <v>55</v>
      </c>
      <c r="B1929" t="s">
        <v>318</v>
      </c>
      <c r="D1929" t="s">
        <v>3857</v>
      </c>
      <c r="E1929" t="s">
        <v>3858</v>
      </c>
      <c r="F1929" s="1"/>
      <c r="G1929" s="1" t="s">
        <v>151</v>
      </c>
      <c r="H1929" s="1" t="s">
        <v>3844</v>
      </c>
      <c r="I1929" s="15"/>
      <c r="J1929" s="1" t="s">
        <v>341</v>
      </c>
      <c r="K1929">
        <v>2010.0</v>
      </c>
      <c r="L1929" t="str">
        <f t="shared" si="3"/>
        <v>HBehAlcWeek_sHBehAlcWeek.2010</v>
      </c>
      <c r="M1929" s="1" t="s">
        <v>261</v>
      </c>
      <c r="N1929" t="s">
        <v>193</v>
      </c>
      <c r="P1929" t="s">
        <v>263</v>
      </c>
    </row>
    <row r="1930" ht="15.75" customHeight="1">
      <c r="A1930" t="s">
        <v>55</v>
      </c>
      <c r="B1930" t="s">
        <v>324</v>
      </c>
      <c r="D1930" t="s">
        <v>3859</v>
      </c>
      <c r="E1930" t="s">
        <v>3860</v>
      </c>
      <c r="F1930" s="1"/>
      <c r="G1930" s="1" t="s">
        <v>151</v>
      </c>
      <c r="H1930" s="1" t="s">
        <v>3844</v>
      </c>
      <c r="I1930" s="15"/>
      <c r="J1930" s="1" t="s">
        <v>341</v>
      </c>
      <c r="K1930">
        <v>2012.0</v>
      </c>
      <c r="L1930" t="str">
        <f t="shared" si="3"/>
        <v>HBehAlcWeek_sHBehAlcWeek.2012</v>
      </c>
      <c r="M1930" s="1" t="s">
        <v>261</v>
      </c>
      <c r="N1930" t="s">
        <v>193</v>
      </c>
      <c r="P1930" t="s">
        <v>263</v>
      </c>
    </row>
    <row r="1931" ht="15.75" customHeight="1">
      <c r="A1931" t="s">
        <v>55</v>
      </c>
      <c r="B1931" t="s">
        <v>332</v>
      </c>
      <c r="D1931" t="s">
        <v>3861</v>
      </c>
      <c r="E1931" t="s">
        <v>3862</v>
      </c>
      <c r="F1931" s="1"/>
      <c r="G1931" s="1" t="s">
        <v>151</v>
      </c>
      <c r="H1931" s="1" t="s">
        <v>3844</v>
      </c>
      <c r="I1931" s="15"/>
      <c r="J1931" s="1" t="s">
        <v>341</v>
      </c>
      <c r="K1931">
        <v>2014.0</v>
      </c>
      <c r="L1931" t="str">
        <f t="shared" si="3"/>
        <v>HBehAlcWeek_sHBehAlcWeek.2014</v>
      </c>
      <c r="M1931" s="1" t="s">
        <v>261</v>
      </c>
      <c r="N1931" t="s">
        <v>193</v>
      </c>
      <c r="P1931" t="s">
        <v>263</v>
      </c>
    </row>
    <row r="1932" ht="15.75" customHeight="1">
      <c r="A1932" t="s">
        <v>55</v>
      </c>
      <c r="B1932" t="s">
        <v>264</v>
      </c>
      <c r="D1932" t="s">
        <v>3863</v>
      </c>
      <c r="E1932" t="s">
        <v>3864</v>
      </c>
      <c r="F1932" s="1"/>
      <c r="G1932" s="1" t="s">
        <v>149</v>
      </c>
      <c r="H1932" s="1" t="s">
        <v>3865</v>
      </c>
      <c r="I1932" s="15"/>
      <c r="J1932" s="1" t="s">
        <v>78</v>
      </c>
      <c r="K1932">
        <v>1996.0</v>
      </c>
      <c r="L1932" t="str">
        <f t="shared" si="3"/>
        <v>HBehAlcDays_rHBehAlcDays.1996</v>
      </c>
      <c r="M1932" s="1" t="s">
        <v>261</v>
      </c>
      <c r="N1932" t="s">
        <v>193</v>
      </c>
      <c r="P1932" t="s">
        <v>263</v>
      </c>
    </row>
    <row r="1933" ht="15.75" customHeight="1">
      <c r="A1933" t="s">
        <v>55</v>
      </c>
      <c r="B1933" t="s">
        <v>273</v>
      </c>
      <c r="D1933" t="s">
        <v>3866</v>
      </c>
      <c r="E1933" t="s">
        <v>3867</v>
      </c>
      <c r="F1933" s="1"/>
      <c r="G1933" s="1" t="s">
        <v>149</v>
      </c>
      <c r="H1933" s="1" t="s">
        <v>3865</v>
      </c>
      <c r="I1933" s="15"/>
      <c r="J1933" s="1" t="s">
        <v>78</v>
      </c>
      <c r="K1933">
        <v>1998.0</v>
      </c>
      <c r="L1933" t="str">
        <f t="shared" si="3"/>
        <v>HBehAlcDays_rHBehAlcDays.1998</v>
      </c>
      <c r="M1933" s="1" t="s">
        <v>261</v>
      </c>
      <c r="N1933" t="s">
        <v>193</v>
      </c>
      <c r="P1933" t="s">
        <v>263</v>
      </c>
    </row>
    <row r="1934" ht="15.75" customHeight="1">
      <c r="A1934" t="s">
        <v>55</v>
      </c>
      <c r="B1934" t="s">
        <v>283</v>
      </c>
      <c r="D1934" t="s">
        <v>3868</v>
      </c>
      <c r="E1934" t="s">
        <v>3869</v>
      </c>
      <c r="F1934" s="1"/>
      <c r="G1934" s="1" t="s">
        <v>149</v>
      </c>
      <c r="H1934" s="1" t="s">
        <v>3865</v>
      </c>
      <c r="I1934" s="15"/>
      <c r="J1934" s="1" t="s">
        <v>78</v>
      </c>
      <c r="K1934">
        <v>2000.0</v>
      </c>
      <c r="L1934" t="str">
        <f t="shared" si="3"/>
        <v>HBehAlcDays_rHBehAlcDays.2000</v>
      </c>
      <c r="M1934" s="1" t="s">
        <v>261</v>
      </c>
      <c r="N1934" t="s">
        <v>193</v>
      </c>
      <c r="P1934" t="s">
        <v>263</v>
      </c>
    </row>
    <row r="1935" ht="15.75" customHeight="1">
      <c r="A1935" t="s">
        <v>55</v>
      </c>
      <c r="B1935" t="s">
        <v>288</v>
      </c>
      <c r="D1935" t="s">
        <v>3870</v>
      </c>
      <c r="E1935" t="s">
        <v>3871</v>
      </c>
      <c r="F1935" s="1"/>
      <c r="G1935" s="1" t="s">
        <v>149</v>
      </c>
      <c r="H1935" s="1" t="s">
        <v>3865</v>
      </c>
      <c r="I1935" s="15"/>
      <c r="J1935" s="1" t="s">
        <v>78</v>
      </c>
      <c r="K1935">
        <v>2002.0</v>
      </c>
      <c r="L1935" t="str">
        <f t="shared" si="3"/>
        <v>HBehAlcDays_rHBehAlcDays.2002</v>
      </c>
      <c r="M1935" s="1" t="s">
        <v>261</v>
      </c>
      <c r="N1935" t="s">
        <v>193</v>
      </c>
      <c r="P1935" t="s">
        <v>263</v>
      </c>
    </row>
    <row r="1936" ht="15.75" customHeight="1">
      <c r="A1936" t="s">
        <v>55</v>
      </c>
      <c r="B1936" t="s">
        <v>297</v>
      </c>
      <c r="D1936" t="s">
        <v>3872</v>
      </c>
      <c r="E1936" t="s">
        <v>3873</v>
      </c>
      <c r="F1936" s="1"/>
      <c r="G1936" s="1" t="s">
        <v>149</v>
      </c>
      <c r="H1936" s="1" t="s">
        <v>3865</v>
      </c>
      <c r="I1936" s="15"/>
      <c r="J1936" s="1" t="s">
        <v>78</v>
      </c>
      <c r="K1936">
        <v>2004.0</v>
      </c>
      <c r="L1936" t="str">
        <f t="shared" si="3"/>
        <v>HBehAlcDays_rHBehAlcDays.2004</v>
      </c>
      <c r="M1936" s="1" t="s">
        <v>261</v>
      </c>
      <c r="N1936" t="s">
        <v>193</v>
      </c>
      <c r="P1936" t="s">
        <v>263</v>
      </c>
    </row>
    <row r="1937" ht="15.75" customHeight="1">
      <c r="A1937" t="s">
        <v>55</v>
      </c>
      <c r="B1937" t="s">
        <v>302</v>
      </c>
      <c r="D1937" t="s">
        <v>3874</v>
      </c>
      <c r="E1937" t="s">
        <v>3875</v>
      </c>
      <c r="F1937" s="1"/>
      <c r="G1937" s="1" t="s">
        <v>149</v>
      </c>
      <c r="H1937" s="1" t="s">
        <v>3865</v>
      </c>
      <c r="I1937" s="15"/>
      <c r="J1937" s="1" t="s">
        <v>78</v>
      </c>
      <c r="K1937">
        <v>2006.0</v>
      </c>
      <c r="L1937" t="str">
        <f t="shared" si="3"/>
        <v>HBehAlcDays_rHBehAlcDays.2006</v>
      </c>
      <c r="M1937" s="1" t="s">
        <v>261</v>
      </c>
      <c r="N1937" t="s">
        <v>193</v>
      </c>
      <c r="P1937" t="s">
        <v>263</v>
      </c>
    </row>
    <row r="1938" ht="15.75" customHeight="1">
      <c r="A1938" t="s">
        <v>55</v>
      </c>
      <c r="B1938" t="s">
        <v>309</v>
      </c>
      <c r="D1938" t="s">
        <v>3876</v>
      </c>
      <c r="E1938" t="s">
        <v>3877</v>
      </c>
      <c r="F1938" s="1"/>
      <c r="G1938" s="1" t="s">
        <v>149</v>
      </c>
      <c r="H1938" s="1" t="s">
        <v>3865</v>
      </c>
      <c r="I1938" s="15"/>
      <c r="J1938" s="1" t="s">
        <v>78</v>
      </c>
      <c r="K1938">
        <v>2008.0</v>
      </c>
      <c r="L1938" t="str">
        <f t="shared" si="3"/>
        <v>HBehAlcDays_rHBehAlcDays.2008</v>
      </c>
      <c r="M1938" s="1" t="s">
        <v>261</v>
      </c>
      <c r="N1938" t="s">
        <v>193</v>
      </c>
      <c r="P1938" t="s">
        <v>263</v>
      </c>
    </row>
    <row r="1939" ht="15.75" customHeight="1">
      <c r="A1939" t="s">
        <v>55</v>
      </c>
      <c r="B1939" t="s">
        <v>318</v>
      </c>
      <c r="D1939" t="s">
        <v>3878</v>
      </c>
      <c r="E1939" t="s">
        <v>3879</v>
      </c>
      <c r="F1939" s="1"/>
      <c r="G1939" s="1" t="s">
        <v>149</v>
      </c>
      <c r="H1939" s="1" t="s">
        <v>3865</v>
      </c>
      <c r="I1939" s="15"/>
      <c r="J1939" s="1" t="s">
        <v>78</v>
      </c>
      <c r="K1939">
        <v>2010.0</v>
      </c>
      <c r="L1939" t="str">
        <f t="shared" si="3"/>
        <v>HBehAlcDays_rHBehAlcDays.2010</v>
      </c>
      <c r="M1939" s="1" t="s">
        <v>261</v>
      </c>
      <c r="N1939" t="s">
        <v>193</v>
      </c>
      <c r="P1939" t="s">
        <v>263</v>
      </c>
    </row>
    <row r="1940" ht="15.75" customHeight="1">
      <c r="A1940" t="s">
        <v>55</v>
      </c>
      <c r="B1940" t="s">
        <v>324</v>
      </c>
      <c r="D1940" t="s">
        <v>3880</v>
      </c>
      <c r="E1940" t="s">
        <v>3881</v>
      </c>
      <c r="F1940" s="1"/>
      <c r="G1940" s="1" t="s">
        <v>149</v>
      </c>
      <c r="H1940" s="1" t="s">
        <v>3865</v>
      </c>
      <c r="I1940" s="15"/>
      <c r="J1940" s="1" t="s">
        <v>78</v>
      </c>
      <c r="K1940">
        <v>2012.0</v>
      </c>
      <c r="L1940" t="str">
        <f t="shared" si="3"/>
        <v>HBehAlcDays_rHBehAlcDays.2012</v>
      </c>
      <c r="M1940" s="1" t="s">
        <v>261</v>
      </c>
      <c r="N1940" t="s">
        <v>193</v>
      </c>
      <c r="P1940" t="s">
        <v>263</v>
      </c>
    </row>
    <row r="1941" ht="15.75" customHeight="1">
      <c r="A1941" t="s">
        <v>55</v>
      </c>
      <c r="B1941" t="s">
        <v>332</v>
      </c>
      <c r="D1941" t="s">
        <v>3882</v>
      </c>
      <c r="E1941" t="s">
        <v>3883</v>
      </c>
      <c r="F1941" s="1"/>
      <c r="G1941" s="1" t="s">
        <v>149</v>
      </c>
      <c r="H1941" s="1" t="s">
        <v>3865</v>
      </c>
      <c r="I1941" s="15"/>
      <c r="J1941" s="1" t="s">
        <v>78</v>
      </c>
      <c r="K1941">
        <v>2014.0</v>
      </c>
      <c r="L1941" t="str">
        <f t="shared" si="3"/>
        <v>HBehAlcDays_rHBehAlcDays.2014</v>
      </c>
      <c r="M1941" s="1" t="s">
        <v>261</v>
      </c>
      <c r="N1941" t="s">
        <v>193</v>
      </c>
      <c r="P1941" t="s">
        <v>263</v>
      </c>
    </row>
    <row r="1942" ht="15.75" customHeight="1">
      <c r="A1942" t="s">
        <v>55</v>
      </c>
      <c r="B1942" t="s">
        <v>264</v>
      </c>
      <c r="D1942" t="s">
        <v>3884</v>
      </c>
      <c r="E1942" t="s">
        <v>3885</v>
      </c>
      <c r="F1942" s="1"/>
      <c r="G1942" s="1" t="s">
        <v>149</v>
      </c>
      <c r="H1942" s="1" t="s">
        <v>3886</v>
      </c>
      <c r="I1942" s="15"/>
      <c r="J1942" s="1" t="s">
        <v>341</v>
      </c>
      <c r="K1942">
        <v>1996.0</v>
      </c>
      <c r="L1942" t="str">
        <f t="shared" si="3"/>
        <v>HBehAlcDays_sHBehAlcDays.1996</v>
      </c>
      <c r="M1942" s="1" t="s">
        <v>261</v>
      </c>
      <c r="N1942" t="s">
        <v>193</v>
      </c>
      <c r="P1942" t="s">
        <v>263</v>
      </c>
    </row>
    <row r="1943" ht="15.75" customHeight="1">
      <c r="A1943" t="s">
        <v>55</v>
      </c>
      <c r="B1943" t="s">
        <v>273</v>
      </c>
      <c r="D1943" t="s">
        <v>3887</v>
      </c>
      <c r="E1943" t="s">
        <v>3888</v>
      </c>
      <c r="F1943" s="1"/>
      <c r="G1943" s="1" t="s">
        <v>149</v>
      </c>
      <c r="H1943" s="1" t="s">
        <v>3886</v>
      </c>
      <c r="I1943" s="15"/>
      <c r="J1943" s="1" t="s">
        <v>341</v>
      </c>
      <c r="K1943">
        <v>1998.0</v>
      </c>
      <c r="L1943" t="str">
        <f t="shared" si="3"/>
        <v>HBehAlcDays_sHBehAlcDays.1998</v>
      </c>
      <c r="M1943" s="1" t="s">
        <v>261</v>
      </c>
      <c r="N1943" t="s">
        <v>193</v>
      </c>
      <c r="P1943" t="s">
        <v>263</v>
      </c>
    </row>
    <row r="1944" ht="15.75" customHeight="1">
      <c r="A1944" t="s">
        <v>55</v>
      </c>
      <c r="B1944" t="s">
        <v>283</v>
      </c>
      <c r="D1944" t="s">
        <v>3889</v>
      </c>
      <c r="E1944" t="s">
        <v>3890</v>
      </c>
      <c r="F1944" s="1"/>
      <c r="G1944" s="1" t="s">
        <v>149</v>
      </c>
      <c r="H1944" s="1" t="s">
        <v>3886</v>
      </c>
      <c r="I1944" s="15"/>
      <c r="J1944" s="1" t="s">
        <v>341</v>
      </c>
      <c r="K1944">
        <v>2000.0</v>
      </c>
      <c r="L1944" t="str">
        <f t="shared" si="3"/>
        <v>HBehAlcDays_sHBehAlcDays.2000</v>
      </c>
      <c r="M1944" s="1" t="s">
        <v>261</v>
      </c>
      <c r="N1944" t="s">
        <v>193</v>
      </c>
      <c r="P1944" t="s">
        <v>263</v>
      </c>
    </row>
    <row r="1945" ht="15.75" customHeight="1">
      <c r="A1945" t="s">
        <v>55</v>
      </c>
      <c r="B1945" t="s">
        <v>288</v>
      </c>
      <c r="D1945" t="s">
        <v>3891</v>
      </c>
      <c r="E1945" t="s">
        <v>3892</v>
      </c>
      <c r="F1945" s="1"/>
      <c r="G1945" s="1" t="s">
        <v>149</v>
      </c>
      <c r="H1945" s="1" t="s">
        <v>3886</v>
      </c>
      <c r="I1945" s="15"/>
      <c r="J1945" s="1" t="s">
        <v>341</v>
      </c>
      <c r="K1945">
        <v>2002.0</v>
      </c>
      <c r="L1945" t="str">
        <f t="shared" si="3"/>
        <v>HBehAlcDays_sHBehAlcDays.2002</v>
      </c>
      <c r="M1945" s="1" t="s">
        <v>261</v>
      </c>
      <c r="N1945" t="s">
        <v>193</v>
      </c>
      <c r="P1945" t="s">
        <v>263</v>
      </c>
    </row>
    <row r="1946" ht="15.75" customHeight="1">
      <c r="A1946" t="s">
        <v>55</v>
      </c>
      <c r="B1946" t="s">
        <v>297</v>
      </c>
      <c r="D1946" t="s">
        <v>3893</v>
      </c>
      <c r="E1946" t="s">
        <v>3894</v>
      </c>
      <c r="F1946" s="1"/>
      <c r="G1946" s="1" t="s">
        <v>149</v>
      </c>
      <c r="H1946" s="1" t="s">
        <v>3886</v>
      </c>
      <c r="I1946" s="15"/>
      <c r="J1946" s="1" t="s">
        <v>341</v>
      </c>
      <c r="K1946">
        <v>2004.0</v>
      </c>
      <c r="L1946" t="str">
        <f t="shared" si="3"/>
        <v>HBehAlcDays_sHBehAlcDays.2004</v>
      </c>
      <c r="M1946" s="1" t="s">
        <v>261</v>
      </c>
      <c r="N1946" t="s">
        <v>193</v>
      </c>
      <c r="P1946" t="s">
        <v>263</v>
      </c>
    </row>
    <row r="1947" ht="15.75" customHeight="1">
      <c r="A1947" t="s">
        <v>55</v>
      </c>
      <c r="B1947" t="s">
        <v>302</v>
      </c>
      <c r="D1947" t="s">
        <v>3895</v>
      </c>
      <c r="E1947" t="s">
        <v>3896</v>
      </c>
      <c r="F1947" s="1"/>
      <c r="G1947" s="1" t="s">
        <v>149</v>
      </c>
      <c r="H1947" s="1" t="s">
        <v>3886</v>
      </c>
      <c r="I1947" s="15"/>
      <c r="J1947" s="1" t="s">
        <v>341</v>
      </c>
      <c r="K1947">
        <v>2006.0</v>
      </c>
      <c r="L1947" t="str">
        <f t="shared" si="3"/>
        <v>HBehAlcDays_sHBehAlcDays.2006</v>
      </c>
      <c r="M1947" s="1" t="s">
        <v>261</v>
      </c>
      <c r="N1947" t="s">
        <v>193</v>
      </c>
      <c r="P1947" t="s">
        <v>263</v>
      </c>
    </row>
    <row r="1948" ht="15.75" customHeight="1">
      <c r="A1948" t="s">
        <v>55</v>
      </c>
      <c r="B1948" t="s">
        <v>309</v>
      </c>
      <c r="D1948" t="s">
        <v>3897</v>
      </c>
      <c r="E1948" t="s">
        <v>3898</v>
      </c>
      <c r="F1948" s="1"/>
      <c r="G1948" s="1" t="s">
        <v>149</v>
      </c>
      <c r="H1948" s="1" t="s">
        <v>3886</v>
      </c>
      <c r="I1948" s="15"/>
      <c r="J1948" s="1" t="s">
        <v>341</v>
      </c>
      <c r="K1948">
        <v>2008.0</v>
      </c>
      <c r="L1948" t="str">
        <f t="shared" si="3"/>
        <v>HBehAlcDays_sHBehAlcDays.2008</v>
      </c>
      <c r="M1948" s="1" t="s">
        <v>261</v>
      </c>
      <c r="N1948" t="s">
        <v>193</v>
      </c>
      <c r="P1948" t="s">
        <v>263</v>
      </c>
    </row>
    <row r="1949" ht="15.75" customHeight="1">
      <c r="A1949" t="s">
        <v>55</v>
      </c>
      <c r="B1949" t="s">
        <v>318</v>
      </c>
      <c r="D1949" t="s">
        <v>3899</v>
      </c>
      <c r="E1949" t="s">
        <v>3900</v>
      </c>
      <c r="F1949" s="1"/>
      <c r="G1949" s="1" t="s">
        <v>149</v>
      </c>
      <c r="H1949" s="1" t="s">
        <v>3886</v>
      </c>
      <c r="I1949" s="15"/>
      <c r="J1949" s="1" t="s">
        <v>341</v>
      </c>
      <c r="K1949">
        <v>2010.0</v>
      </c>
      <c r="L1949" t="str">
        <f t="shared" si="3"/>
        <v>HBehAlcDays_sHBehAlcDays.2010</v>
      </c>
      <c r="M1949" s="1" t="s">
        <v>261</v>
      </c>
      <c r="N1949" t="s">
        <v>193</v>
      </c>
      <c r="P1949" t="s">
        <v>263</v>
      </c>
    </row>
    <row r="1950" ht="15.75" customHeight="1">
      <c r="A1950" t="s">
        <v>55</v>
      </c>
      <c r="B1950" t="s">
        <v>324</v>
      </c>
      <c r="D1950" t="s">
        <v>3901</v>
      </c>
      <c r="E1950" t="s">
        <v>3902</v>
      </c>
      <c r="F1950" s="1"/>
      <c r="G1950" s="1" t="s">
        <v>149</v>
      </c>
      <c r="H1950" s="1" t="s">
        <v>3886</v>
      </c>
      <c r="I1950" s="15"/>
      <c r="J1950" s="1" t="s">
        <v>341</v>
      </c>
      <c r="K1950">
        <v>2012.0</v>
      </c>
      <c r="L1950" t="str">
        <f t="shared" si="3"/>
        <v>HBehAlcDays_sHBehAlcDays.2012</v>
      </c>
      <c r="M1950" s="1" t="s">
        <v>261</v>
      </c>
      <c r="N1950" t="s">
        <v>193</v>
      </c>
      <c r="P1950" t="s">
        <v>263</v>
      </c>
    </row>
    <row r="1951" ht="15.75" customHeight="1">
      <c r="A1951" t="s">
        <v>55</v>
      </c>
      <c r="B1951" t="s">
        <v>332</v>
      </c>
      <c r="D1951" t="s">
        <v>3903</v>
      </c>
      <c r="E1951" t="s">
        <v>3904</v>
      </c>
      <c r="F1951" s="1"/>
      <c r="G1951" s="1" t="s">
        <v>149</v>
      </c>
      <c r="H1951" s="1" t="s">
        <v>3886</v>
      </c>
      <c r="I1951" s="15"/>
      <c r="J1951" s="1" t="s">
        <v>341</v>
      </c>
      <c r="K1951">
        <v>2014.0</v>
      </c>
      <c r="L1951" t="str">
        <f t="shared" si="3"/>
        <v>HBehAlcDays_sHBehAlcDays.2014</v>
      </c>
      <c r="M1951" s="1" t="s">
        <v>261</v>
      </c>
      <c r="N1951" t="s">
        <v>193</v>
      </c>
      <c r="P1951" t="s">
        <v>263</v>
      </c>
    </row>
    <row r="1952" ht="15.75" customHeight="1">
      <c r="A1952" t="s">
        <v>55</v>
      </c>
      <c r="B1952" t="s">
        <v>264</v>
      </c>
      <c r="D1952" t="s">
        <v>3905</v>
      </c>
      <c r="E1952" t="s">
        <v>3906</v>
      </c>
      <c r="F1952" s="1"/>
      <c r="G1952" s="1" t="s">
        <v>208</v>
      </c>
      <c r="H1952" s="1" t="s">
        <v>3907</v>
      </c>
      <c r="I1952" s="15"/>
      <c r="J1952" s="1" t="s">
        <v>78</v>
      </c>
      <c r="K1952">
        <v>1996.0</v>
      </c>
      <c r="L1952" t="str">
        <f t="shared" si="3"/>
        <v>HlthCholest_rHlthCholest.1996</v>
      </c>
      <c r="M1952" s="1" t="s">
        <v>261</v>
      </c>
      <c r="N1952" t="s">
        <v>193</v>
      </c>
      <c r="P1952" t="s">
        <v>263</v>
      </c>
    </row>
    <row r="1953" ht="15.75" customHeight="1">
      <c r="A1953" t="s">
        <v>55</v>
      </c>
      <c r="B1953" t="s">
        <v>273</v>
      </c>
      <c r="D1953" t="s">
        <v>3908</v>
      </c>
      <c r="E1953" t="s">
        <v>3909</v>
      </c>
      <c r="F1953" s="1"/>
      <c r="G1953" s="1" t="s">
        <v>208</v>
      </c>
      <c r="H1953" s="1" t="s">
        <v>3907</v>
      </c>
      <c r="I1953" s="15"/>
      <c r="J1953" s="1" t="s">
        <v>78</v>
      </c>
      <c r="K1953">
        <v>1998.0</v>
      </c>
      <c r="L1953" t="str">
        <f t="shared" si="3"/>
        <v>HlthCholest_rHlthCholest.1998</v>
      </c>
      <c r="M1953" s="1" t="s">
        <v>261</v>
      </c>
      <c r="N1953" t="s">
        <v>193</v>
      </c>
      <c r="P1953" t="s">
        <v>263</v>
      </c>
    </row>
    <row r="1954" ht="15.75" customHeight="1">
      <c r="A1954" t="s">
        <v>55</v>
      </c>
      <c r="B1954" t="s">
        <v>283</v>
      </c>
      <c r="D1954" t="s">
        <v>3910</v>
      </c>
      <c r="E1954" t="s">
        <v>3911</v>
      </c>
      <c r="F1954" s="1"/>
      <c r="G1954" s="1" t="s">
        <v>208</v>
      </c>
      <c r="H1954" s="1" t="s">
        <v>3907</v>
      </c>
      <c r="I1954" s="15"/>
      <c r="J1954" s="1" t="s">
        <v>78</v>
      </c>
      <c r="K1954">
        <v>2000.0</v>
      </c>
      <c r="L1954" t="str">
        <f t="shared" si="3"/>
        <v>HlthCholest_rHlthCholest.2000</v>
      </c>
      <c r="M1954" s="1" t="s">
        <v>261</v>
      </c>
      <c r="N1954" t="s">
        <v>193</v>
      </c>
      <c r="P1954" t="s">
        <v>263</v>
      </c>
    </row>
    <row r="1955" ht="15.75" customHeight="1">
      <c r="A1955" t="s">
        <v>55</v>
      </c>
      <c r="B1955" t="s">
        <v>288</v>
      </c>
      <c r="D1955" t="s">
        <v>3912</v>
      </c>
      <c r="E1955" t="s">
        <v>3913</v>
      </c>
      <c r="F1955" s="1"/>
      <c r="G1955" s="1" t="s">
        <v>208</v>
      </c>
      <c r="H1955" s="1" t="s">
        <v>3907</v>
      </c>
      <c r="I1955" s="15"/>
      <c r="J1955" s="1" t="s">
        <v>78</v>
      </c>
      <c r="K1955">
        <v>2002.0</v>
      </c>
      <c r="L1955" t="str">
        <f t="shared" si="3"/>
        <v>HlthCholest_rHlthCholest.2002</v>
      </c>
      <c r="M1955" s="1" t="s">
        <v>261</v>
      </c>
      <c r="N1955" t="s">
        <v>193</v>
      </c>
      <c r="P1955" t="s">
        <v>263</v>
      </c>
    </row>
    <row r="1956" ht="15.75" customHeight="1">
      <c r="A1956" t="s">
        <v>55</v>
      </c>
      <c r="B1956" t="s">
        <v>297</v>
      </c>
      <c r="D1956" t="s">
        <v>3914</v>
      </c>
      <c r="E1956" t="s">
        <v>3915</v>
      </c>
      <c r="F1956" s="1"/>
      <c r="G1956" s="1" t="s">
        <v>208</v>
      </c>
      <c r="H1956" s="1" t="s">
        <v>3907</v>
      </c>
      <c r="I1956" s="15"/>
      <c r="J1956" s="1" t="s">
        <v>78</v>
      </c>
      <c r="K1956">
        <v>2004.0</v>
      </c>
      <c r="L1956" t="str">
        <f t="shared" si="3"/>
        <v>HlthCholest_rHlthCholest.2004</v>
      </c>
      <c r="M1956" s="1" t="s">
        <v>261</v>
      </c>
      <c r="N1956" t="s">
        <v>193</v>
      </c>
      <c r="P1956" t="s">
        <v>263</v>
      </c>
    </row>
    <row r="1957" ht="15.75" customHeight="1">
      <c r="A1957" t="s">
        <v>55</v>
      </c>
      <c r="B1957" t="s">
        <v>302</v>
      </c>
      <c r="D1957" t="s">
        <v>3916</v>
      </c>
      <c r="E1957" t="s">
        <v>3917</v>
      </c>
      <c r="F1957" s="1"/>
      <c r="G1957" s="1" t="s">
        <v>208</v>
      </c>
      <c r="H1957" s="1" t="s">
        <v>3907</v>
      </c>
      <c r="I1957" s="15"/>
      <c r="J1957" s="1" t="s">
        <v>78</v>
      </c>
      <c r="K1957">
        <v>2006.0</v>
      </c>
      <c r="L1957" t="str">
        <f t="shared" si="3"/>
        <v>HlthCholest_rHlthCholest.2006</v>
      </c>
      <c r="M1957" s="1" t="s">
        <v>261</v>
      </c>
      <c r="N1957" t="s">
        <v>193</v>
      </c>
      <c r="P1957" t="s">
        <v>263</v>
      </c>
    </row>
    <row r="1958" ht="15.75" customHeight="1">
      <c r="A1958" t="s">
        <v>55</v>
      </c>
      <c r="B1958" t="s">
        <v>309</v>
      </c>
      <c r="D1958" t="s">
        <v>3918</v>
      </c>
      <c r="E1958" t="s">
        <v>3919</v>
      </c>
      <c r="F1958" s="1"/>
      <c r="G1958" s="1" t="s">
        <v>208</v>
      </c>
      <c r="H1958" s="1" t="s">
        <v>3907</v>
      </c>
      <c r="I1958" s="15"/>
      <c r="J1958" s="1" t="s">
        <v>78</v>
      </c>
      <c r="K1958">
        <v>2008.0</v>
      </c>
      <c r="L1958" t="str">
        <f t="shared" si="3"/>
        <v>HlthCholest_rHlthCholest.2008</v>
      </c>
      <c r="M1958" s="1" t="s">
        <v>261</v>
      </c>
      <c r="N1958" t="s">
        <v>193</v>
      </c>
      <c r="P1958" t="s">
        <v>263</v>
      </c>
    </row>
    <row r="1959" ht="15.75" customHeight="1">
      <c r="A1959" t="s">
        <v>55</v>
      </c>
      <c r="B1959" t="s">
        <v>318</v>
      </c>
      <c r="D1959" t="s">
        <v>3920</v>
      </c>
      <c r="E1959" t="s">
        <v>3921</v>
      </c>
      <c r="F1959" s="1"/>
      <c r="G1959" s="1" t="s">
        <v>208</v>
      </c>
      <c r="H1959" s="1" t="s">
        <v>3907</v>
      </c>
      <c r="I1959" s="15"/>
      <c r="J1959" s="1" t="s">
        <v>78</v>
      </c>
      <c r="K1959">
        <v>2010.0</v>
      </c>
      <c r="L1959" t="str">
        <f t="shared" si="3"/>
        <v>HlthCholest_rHlthCholest.2010</v>
      </c>
      <c r="M1959" s="1" t="s">
        <v>261</v>
      </c>
      <c r="N1959" t="s">
        <v>193</v>
      </c>
      <c r="P1959" t="s">
        <v>263</v>
      </c>
    </row>
    <row r="1960" ht="15.75" customHeight="1">
      <c r="A1960" t="s">
        <v>55</v>
      </c>
      <c r="B1960" t="s">
        <v>324</v>
      </c>
      <c r="D1960" t="s">
        <v>3922</v>
      </c>
      <c r="E1960" t="s">
        <v>3923</v>
      </c>
      <c r="F1960" s="1"/>
      <c r="G1960" s="1" t="s">
        <v>208</v>
      </c>
      <c r="H1960" s="1" t="s">
        <v>3907</v>
      </c>
      <c r="I1960" s="15"/>
      <c r="J1960" s="1" t="s">
        <v>78</v>
      </c>
      <c r="K1960">
        <v>2012.0</v>
      </c>
      <c r="L1960" t="str">
        <f t="shared" si="3"/>
        <v>HlthCholest_rHlthCholest.2012</v>
      </c>
      <c r="M1960" s="1" t="s">
        <v>261</v>
      </c>
      <c r="N1960" t="s">
        <v>193</v>
      </c>
      <c r="P1960" t="s">
        <v>263</v>
      </c>
    </row>
    <row r="1961" ht="15.75" customHeight="1">
      <c r="A1961" t="s">
        <v>55</v>
      </c>
      <c r="B1961" t="s">
        <v>332</v>
      </c>
      <c r="D1961" t="s">
        <v>3924</v>
      </c>
      <c r="E1961" t="s">
        <v>3925</v>
      </c>
      <c r="F1961" s="1"/>
      <c r="G1961" s="1" t="s">
        <v>208</v>
      </c>
      <c r="H1961" s="1" t="s">
        <v>3907</v>
      </c>
      <c r="I1961" s="15"/>
      <c r="J1961" s="1" t="s">
        <v>78</v>
      </c>
      <c r="K1961">
        <v>2014.0</v>
      </c>
      <c r="L1961" t="str">
        <f t="shared" si="3"/>
        <v>HlthCholest_rHlthCholest.2014</v>
      </c>
      <c r="M1961" s="1" t="s">
        <v>261</v>
      </c>
      <c r="N1961" t="s">
        <v>193</v>
      </c>
      <c r="P1961" t="s">
        <v>263</v>
      </c>
    </row>
    <row r="1962" ht="15.75" customHeight="1">
      <c r="A1962" t="s">
        <v>55</v>
      </c>
      <c r="B1962" t="s">
        <v>264</v>
      </c>
      <c r="D1962" t="s">
        <v>3905</v>
      </c>
      <c r="E1962" t="s">
        <v>3926</v>
      </c>
      <c r="F1962" s="1"/>
      <c r="G1962" s="1" t="s">
        <v>208</v>
      </c>
      <c r="H1962" s="1" t="s">
        <v>3927</v>
      </c>
      <c r="I1962" s="15"/>
      <c r="J1962" s="1" t="s">
        <v>341</v>
      </c>
      <c r="K1962">
        <v>1996.0</v>
      </c>
      <c r="L1962" t="str">
        <f t="shared" si="3"/>
        <v>HlthCholest_sHlthCholest.1996</v>
      </c>
      <c r="M1962" s="1" t="s">
        <v>261</v>
      </c>
      <c r="N1962" t="s">
        <v>193</v>
      </c>
      <c r="P1962" t="s">
        <v>263</v>
      </c>
    </row>
    <row r="1963" ht="15.75" customHeight="1">
      <c r="A1963" t="s">
        <v>55</v>
      </c>
      <c r="B1963" t="s">
        <v>273</v>
      </c>
      <c r="D1963" t="s">
        <v>3908</v>
      </c>
      <c r="E1963" t="s">
        <v>3928</v>
      </c>
      <c r="F1963" s="1"/>
      <c r="G1963" s="1" t="s">
        <v>208</v>
      </c>
      <c r="H1963" s="1" t="s">
        <v>3927</v>
      </c>
      <c r="I1963" s="15"/>
      <c r="J1963" s="1" t="s">
        <v>341</v>
      </c>
      <c r="K1963">
        <v>1998.0</v>
      </c>
      <c r="L1963" t="str">
        <f t="shared" si="3"/>
        <v>HlthCholest_sHlthCholest.1998</v>
      </c>
      <c r="M1963" s="1" t="s">
        <v>261</v>
      </c>
      <c r="N1963" t="s">
        <v>193</v>
      </c>
      <c r="P1963" t="s">
        <v>263</v>
      </c>
    </row>
    <row r="1964" ht="15.75" customHeight="1">
      <c r="A1964" t="s">
        <v>55</v>
      </c>
      <c r="B1964" t="s">
        <v>283</v>
      </c>
      <c r="D1964" t="s">
        <v>3910</v>
      </c>
      <c r="E1964" t="s">
        <v>3929</v>
      </c>
      <c r="F1964" s="1"/>
      <c r="G1964" s="1" t="s">
        <v>208</v>
      </c>
      <c r="H1964" s="1" t="s">
        <v>3927</v>
      </c>
      <c r="I1964" s="15"/>
      <c r="J1964" s="1" t="s">
        <v>341</v>
      </c>
      <c r="K1964">
        <v>2000.0</v>
      </c>
      <c r="L1964" t="str">
        <f t="shared" si="3"/>
        <v>HlthCholest_sHlthCholest.2000</v>
      </c>
      <c r="M1964" s="1" t="s">
        <v>261</v>
      </c>
      <c r="N1964" t="s">
        <v>193</v>
      </c>
      <c r="P1964" t="s">
        <v>263</v>
      </c>
    </row>
    <row r="1965" ht="15.75" customHeight="1">
      <c r="A1965" t="s">
        <v>55</v>
      </c>
      <c r="B1965" t="s">
        <v>288</v>
      </c>
      <c r="D1965" t="s">
        <v>3912</v>
      </c>
      <c r="E1965" t="s">
        <v>3930</v>
      </c>
      <c r="F1965" s="1"/>
      <c r="G1965" s="1" t="s">
        <v>208</v>
      </c>
      <c r="H1965" s="1" t="s">
        <v>3927</v>
      </c>
      <c r="I1965" s="15"/>
      <c r="J1965" s="1" t="s">
        <v>341</v>
      </c>
      <c r="K1965">
        <v>2002.0</v>
      </c>
      <c r="L1965" t="str">
        <f t="shared" si="3"/>
        <v>HlthCholest_sHlthCholest.2002</v>
      </c>
      <c r="M1965" s="1" t="s">
        <v>261</v>
      </c>
      <c r="N1965" t="s">
        <v>193</v>
      </c>
      <c r="P1965" t="s">
        <v>263</v>
      </c>
    </row>
    <row r="1966" ht="15.75" customHeight="1">
      <c r="A1966" t="s">
        <v>55</v>
      </c>
      <c r="B1966" t="s">
        <v>297</v>
      </c>
      <c r="D1966" t="s">
        <v>3914</v>
      </c>
      <c r="E1966" t="s">
        <v>3931</v>
      </c>
      <c r="F1966" s="1"/>
      <c r="G1966" s="1" t="s">
        <v>208</v>
      </c>
      <c r="H1966" s="1" t="s">
        <v>3927</v>
      </c>
      <c r="I1966" s="15"/>
      <c r="J1966" s="1" t="s">
        <v>341</v>
      </c>
      <c r="K1966">
        <v>2004.0</v>
      </c>
      <c r="L1966" t="str">
        <f t="shared" si="3"/>
        <v>HlthCholest_sHlthCholest.2004</v>
      </c>
      <c r="M1966" s="1" t="s">
        <v>261</v>
      </c>
      <c r="N1966" t="s">
        <v>193</v>
      </c>
      <c r="P1966" t="s">
        <v>263</v>
      </c>
    </row>
    <row r="1967" ht="15.75" customHeight="1">
      <c r="A1967" t="s">
        <v>55</v>
      </c>
      <c r="B1967" t="s">
        <v>302</v>
      </c>
      <c r="D1967" t="s">
        <v>3916</v>
      </c>
      <c r="E1967" t="s">
        <v>3932</v>
      </c>
      <c r="F1967" s="1"/>
      <c r="G1967" s="1" t="s">
        <v>208</v>
      </c>
      <c r="H1967" s="1" t="s">
        <v>3927</v>
      </c>
      <c r="I1967" s="15"/>
      <c r="J1967" s="1" t="s">
        <v>341</v>
      </c>
      <c r="K1967">
        <v>2006.0</v>
      </c>
      <c r="L1967" t="str">
        <f t="shared" si="3"/>
        <v>HlthCholest_sHlthCholest.2006</v>
      </c>
      <c r="M1967" s="1" t="s">
        <v>261</v>
      </c>
      <c r="N1967" t="s">
        <v>193</v>
      </c>
      <c r="P1967" t="s">
        <v>263</v>
      </c>
    </row>
    <row r="1968" ht="15.75" customHeight="1">
      <c r="A1968" t="s">
        <v>55</v>
      </c>
      <c r="B1968" t="s">
        <v>309</v>
      </c>
      <c r="D1968" t="s">
        <v>3918</v>
      </c>
      <c r="E1968" t="s">
        <v>3933</v>
      </c>
      <c r="F1968" s="1"/>
      <c r="G1968" s="1" t="s">
        <v>208</v>
      </c>
      <c r="H1968" s="1" t="s">
        <v>3927</v>
      </c>
      <c r="I1968" s="15"/>
      <c r="J1968" s="1" t="s">
        <v>341</v>
      </c>
      <c r="K1968">
        <v>2008.0</v>
      </c>
      <c r="L1968" t="str">
        <f t="shared" si="3"/>
        <v>HlthCholest_sHlthCholest.2008</v>
      </c>
      <c r="M1968" s="1" t="s">
        <v>261</v>
      </c>
      <c r="N1968" t="s">
        <v>193</v>
      </c>
      <c r="P1968" t="s">
        <v>263</v>
      </c>
    </row>
    <row r="1969" ht="15.75" customHeight="1">
      <c r="A1969" t="s">
        <v>55</v>
      </c>
      <c r="B1969" t="s">
        <v>318</v>
      </c>
      <c r="D1969" t="s">
        <v>3920</v>
      </c>
      <c r="E1969" t="s">
        <v>3934</v>
      </c>
      <c r="F1969" s="1"/>
      <c r="G1969" s="1" t="s">
        <v>208</v>
      </c>
      <c r="H1969" s="1" t="s">
        <v>3927</v>
      </c>
      <c r="I1969" s="15"/>
      <c r="J1969" s="1" t="s">
        <v>341</v>
      </c>
      <c r="K1969">
        <v>2010.0</v>
      </c>
      <c r="L1969" t="str">
        <f t="shared" si="3"/>
        <v>HlthCholest_sHlthCholest.2010</v>
      </c>
      <c r="M1969" s="1" t="s">
        <v>261</v>
      </c>
      <c r="N1969" t="s">
        <v>193</v>
      </c>
      <c r="P1969" t="s">
        <v>263</v>
      </c>
    </row>
    <row r="1970" ht="15.75" customHeight="1">
      <c r="A1970" t="s">
        <v>55</v>
      </c>
      <c r="B1970" t="s">
        <v>324</v>
      </c>
      <c r="D1970" t="s">
        <v>3922</v>
      </c>
      <c r="E1970" t="s">
        <v>3935</v>
      </c>
      <c r="F1970" s="1"/>
      <c r="G1970" s="1" t="s">
        <v>208</v>
      </c>
      <c r="H1970" s="1" t="s">
        <v>3927</v>
      </c>
      <c r="I1970" s="15"/>
      <c r="J1970" s="1" t="s">
        <v>341</v>
      </c>
      <c r="K1970">
        <v>2012.0</v>
      </c>
      <c r="L1970" t="str">
        <f t="shared" si="3"/>
        <v>HlthCholest_sHlthCholest.2012</v>
      </c>
      <c r="M1970" s="1" t="s">
        <v>261</v>
      </c>
      <c r="N1970" t="s">
        <v>193</v>
      </c>
      <c r="P1970" t="s">
        <v>263</v>
      </c>
    </row>
    <row r="1971" ht="15.75" customHeight="1">
      <c r="A1971" t="s">
        <v>55</v>
      </c>
      <c r="B1971" t="s">
        <v>332</v>
      </c>
      <c r="D1971" t="s">
        <v>3924</v>
      </c>
      <c r="E1971" t="s">
        <v>3936</v>
      </c>
      <c r="F1971" s="1"/>
      <c r="G1971" s="1" t="s">
        <v>208</v>
      </c>
      <c r="H1971" s="1" t="s">
        <v>3927</v>
      </c>
      <c r="I1971" s="15"/>
      <c r="J1971" s="1" t="s">
        <v>341</v>
      </c>
      <c r="K1971">
        <v>2014.0</v>
      </c>
      <c r="L1971" t="str">
        <f t="shared" si="3"/>
        <v>HlthCholest_sHlthCholest.2014</v>
      </c>
      <c r="M1971" s="1" t="s">
        <v>261</v>
      </c>
      <c r="N1971" t="s">
        <v>193</v>
      </c>
      <c r="P1971" t="s">
        <v>263</v>
      </c>
    </row>
    <row r="1972" ht="15.75" customHeight="1">
      <c r="A1972" t="s">
        <v>55</v>
      </c>
      <c r="B1972" t="s">
        <v>264</v>
      </c>
      <c r="D1972" t="s">
        <v>3937</v>
      </c>
      <c r="E1972" t="s">
        <v>3938</v>
      </c>
      <c r="F1972" s="1"/>
      <c r="G1972" s="1" t="s">
        <v>156</v>
      </c>
      <c r="H1972" s="1" t="s">
        <v>3939</v>
      </c>
      <c r="I1972" s="15"/>
      <c r="J1972" s="1" t="s">
        <v>78</v>
      </c>
      <c r="K1972">
        <v>1996.0</v>
      </c>
      <c r="L1972" t="str">
        <f t="shared" si="3"/>
        <v>HBehFluShot_rHBehFluShot.1996</v>
      </c>
      <c r="M1972" s="1" t="s">
        <v>590</v>
      </c>
      <c r="N1972" t="s">
        <v>193</v>
      </c>
      <c r="P1972" t="s">
        <v>263</v>
      </c>
    </row>
    <row r="1973" ht="15.75" customHeight="1">
      <c r="A1973" t="s">
        <v>55</v>
      </c>
      <c r="B1973" t="s">
        <v>273</v>
      </c>
      <c r="D1973" t="s">
        <v>3940</v>
      </c>
      <c r="E1973" t="s">
        <v>3941</v>
      </c>
      <c r="F1973" s="1"/>
      <c r="G1973" s="1" t="s">
        <v>156</v>
      </c>
      <c r="H1973" s="1" t="s">
        <v>3939</v>
      </c>
      <c r="I1973" s="15"/>
      <c r="J1973" s="1" t="s">
        <v>78</v>
      </c>
      <c r="K1973">
        <v>1998.0</v>
      </c>
      <c r="L1973" t="str">
        <f t="shared" si="3"/>
        <v>HBehFluShot_rHBehFluShot.1998</v>
      </c>
      <c r="M1973" s="1" t="s">
        <v>590</v>
      </c>
      <c r="N1973" t="s">
        <v>193</v>
      </c>
      <c r="P1973" t="s">
        <v>263</v>
      </c>
    </row>
    <row r="1974" ht="15.75" customHeight="1">
      <c r="A1974" t="s">
        <v>55</v>
      </c>
      <c r="B1974" t="s">
        <v>283</v>
      </c>
      <c r="D1974" t="s">
        <v>3942</v>
      </c>
      <c r="E1974" t="s">
        <v>3943</v>
      </c>
      <c r="F1974" s="1"/>
      <c r="G1974" s="1" t="s">
        <v>156</v>
      </c>
      <c r="H1974" s="1" t="s">
        <v>3939</v>
      </c>
      <c r="I1974" s="15"/>
      <c r="J1974" s="1" t="s">
        <v>78</v>
      </c>
      <c r="K1974">
        <v>2000.0</v>
      </c>
      <c r="L1974" t="str">
        <f t="shared" si="3"/>
        <v>HBehFluShot_rHBehFluShot.2000</v>
      </c>
      <c r="M1974" s="1" t="s">
        <v>590</v>
      </c>
      <c r="N1974" t="s">
        <v>193</v>
      </c>
      <c r="P1974" t="s">
        <v>263</v>
      </c>
    </row>
    <row r="1975" ht="15.75" customHeight="1">
      <c r="A1975" t="s">
        <v>55</v>
      </c>
      <c r="B1975" t="s">
        <v>288</v>
      </c>
      <c r="D1975" t="s">
        <v>3944</v>
      </c>
      <c r="E1975" t="s">
        <v>3945</v>
      </c>
      <c r="F1975" s="1"/>
      <c r="G1975" s="1" t="s">
        <v>156</v>
      </c>
      <c r="H1975" s="1" t="s">
        <v>3939</v>
      </c>
      <c r="I1975" s="15"/>
      <c r="J1975" s="1" t="s">
        <v>78</v>
      </c>
      <c r="K1975">
        <v>2002.0</v>
      </c>
      <c r="L1975" t="str">
        <f t="shared" si="3"/>
        <v>HBehFluShot_rHBehFluShot.2002</v>
      </c>
      <c r="M1975" s="1" t="s">
        <v>590</v>
      </c>
      <c r="N1975" t="s">
        <v>193</v>
      </c>
      <c r="P1975" t="s">
        <v>263</v>
      </c>
    </row>
    <row r="1976" ht="15.75" customHeight="1">
      <c r="A1976" t="s">
        <v>55</v>
      </c>
      <c r="B1976" t="s">
        <v>297</v>
      </c>
      <c r="D1976" t="s">
        <v>3946</v>
      </c>
      <c r="E1976" t="s">
        <v>3947</v>
      </c>
      <c r="F1976" s="1"/>
      <c r="G1976" s="1" t="s">
        <v>156</v>
      </c>
      <c r="H1976" s="1" t="s">
        <v>3939</v>
      </c>
      <c r="I1976" s="15"/>
      <c r="J1976" s="1" t="s">
        <v>78</v>
      </c>
      <c r="K1976">
        <v>2004.0</v>
      </c>
      <c r="L1976" t="str">
        <f t="shared" si="3"/>
        <v>HBehFluShot_rHBehFluShot.2004</v>
      </c>
      <c r="M1976" s="1" t="s">
        <v>590</v>
      </c>
      <c r="N1976" t="s">
        <v>193</v>
      </c>
      <c r="P1976" t="s">
        <v>263</v>
      </c>
    </row>
    <row r="1977" ht="15.75" customHeight="1">
      <c r="A1977" t="s">
        <v>55</v>
      </c>
      <c r="B1977" t="s">
        <v>302</v>
      </c>
      <c r="D1977" t="s">
        <v>3948</v>
      </c>
      <c r="E1977" t="s">
        <v>3949</v>
      </c>
      <c r="F1977" s="1"/>
      <c r="G1977" s="1" t="s">
        <v>156</v>
      </c>
      <c r="H1977" s="1" t="s">
        <v>3939</v>
      </c>
      <c r="I1977" s="15"/>
      <c r="J1977" s="1" t="s">
        <v>78</v>
      </c>
      <c r="K1977">
        <v>2006.0</v>
      </c>
      <c r="L1977" t="str">
        <f t="shared" si="3"/>
        <v>HBehFluShot_rHBehFluShot.2006</v>
      </c>
      <c r="M1977" s="1" t="s">
        <v>590</v>
      </c>
      <c r="N1977" t="s">
        <v>193</v>
      </c>
      <c r="P1977" t="s">
        <v>263</v>
      </c>
    </row>
    <row r="1978" ht="15.75" customHeight="1">
      <c r="A1978" t="s">
        <v>55</v>
      </c>
      <c r="B1978" t="s">
        <v>309</v>
      </c>
      <c r="D1978" t="s">
        <v>3950</v>
      </c>
      <c r="E1978" t="s">
        <v>3951</v>
      </c>
      <c r="F1978" s="1"/>
      <c r="G1978" s="1" t="s">
        <v>156</v>
      </c>
      <c r="H1978" s="1" t="s">
        <v>3939</v>
      </c>
      <c r="I1978" s="15"/>
      <c r="J1978" s="1" t="s">
        <v>78</v>
      </c>
      <c r="K1978">
        <v>2008.0</v>
      </c>
      <c r="L1978" t="str">
        <f t="shared" si="3"/>
        <v>HBehFluShot_rHBehFluShot.2008</v>
      </c>
      <c r="M1978" s="1" t="s">
        <v>590</v>
      </c>
      <c r="N1978" t="s">
        <v>193</v>
      </c>
      <c r="P1978" t="s">
        <v>263</v>
      </c>
    </row>
    <row r="1979" ht="15.75" customHeight="1">
      <c r="A1979" t="s">
        <v>55</v>
      </c>
      <c r="B1979" t="s">
        <v>318</v>
      </c>
      <c r="D1979" t="s">
        <v>3952</v>
      </c>
      <c r="E1979" t="s">
        <v>3953</v>
      </c>
      <c r="F1979" s="1"/>
      <c r="G1979" s="1" t="s">
        <v>156</v>
      </c>
      <c r="H1979" s="1" t="s">
        <v>3939</v>
      </c>
      <c r="I1979" s="15"/>
      <c r="J1979" s="1" t="s">
        <v>78</v>
      </c>
      <c r="K1979">
        <v>2010.0</v>
      </c>
      <c r="L1979" t="str">
        <f t="shared" si="3"/>
        <v>HBehFluShot_rHBehFluShot.2010</v>
      </c>
      <c r="M1979" s="1" t="s">
        <v>590</v>
      </c>
      <c r="N1979" t="s">
        <v>193</v>
      </c>
      <c r="P1979" t="s">
        <v>263</v>
      </c>
    </row>
    <row r="1980" ht="15.75" customHeight="1">
      <c r="A1980" t="s">
        <v>55</v>
      </c>
      <c r="B1980" t="s">
        <v>324</v>
      </c>
      <c r="D1980" t="s">
        <v>3954</v>
      </c>
      <c r="E1980" t="s">
        <v>3955</v>
      </c>
      <c r="F1980" s="1"/>
      <c r="G1980" s="1" t="s">
        <v>156</v>
      </c>
      <c r="H1980" s="1" t="s">
        <v>3939</v>
      </c>
      <c r="I1980" s="15"/>
      <c r="J1980" s="1" t="s">
        <v>78</v>
      </c>
      <c r="K1980">
        <v>2012.0</v>
      </c>
      <c r="L1980" t="str">
        <f t="shared" si="3"/>
        <v>HBehFluShot_rHBehFluShot.2012</v>
      </c>
      <c r="M1980" s="1" t="s">
        <v>590</v>
      </c>
      <c r="N1980" t="s">
        <v>193</v>
      </c>
      <c r="P1980" t="s">
        <v>263</v>
      </c>
    </row>
    <row r="1981" ht="15.75" customHeight="1">
      <c r="A1981" t="s">
        <v>55</v>
      </c>
      <c r="B1981" t="s">
        <v>332</v>
      </c>
      <c r="D1981" t="s">
        <v>3956</v>
      </c>
      <c r="E1981" t="s">
        <v>3957</v>
      </c>
      <c r="F1981" s="1"/>
      <c r="G1981" s="1" t="s">
        <v>156</v>
      </c>
      <c r="H1981" s="1" t="s">
        <v>3939</v>
      </c>
      <c r="I1981" s="15"/>
      <c r="J1981" s="1" t="s">
        <v>78</v>
      </c>
      <c r="K1981">
        <v>2014.0</v>
      </c>
      <c r="L1981" t="str">
        <f t="shared" si="3"/>
        <v>HBehFluShot_rHBehFluShot.2014</v>
      </c>
      <c r="M1981" s="1" t="s">
        <v>590</v>
      </c>
      <c r="N1981" t="s">
        <v>193</v>
      </c>
      <c r="P1981" t="s">
        <v>263</v>
      </c>
    </row>
    <row r="1982" ht="15.75" customHeight="1">
      <c r="A1982" t="s">
        <v>55</v>
      </c>
      <c r="B1982" t="s">
        <v>264</v>
      </c>
      <c r="D1982" t="s">
        <v>3937</v>
      </c>
      <c r="E1982" t="s">
        <v>3958</v>
      </c>
      <c r="F1982" s="1"/>
      <c r="G1982" s="1" t="s">
        <v>156</v>
      </c>
      <c r="H1982" s="1" t="s">
        <v>3959</v>
      </c>
      <c r="I1982" s="15"/>
      <c r="J1982" s="1" t="s">
        <v>341</v>
      </c>
      <c r="K1982">
        <v>1996.0</v>
      </c>
      <c r="L1982" t="str">
        <f t="shared" si="3"/>
        <v>HBehFluShot_sHBehFluShot.1996</v>
      </c>
      <c r="M1982" s="1" t="s">
        <v>590</v>
      </c>
      <c r="N1982" t="s">
        <v>193</v>
      </c>
      <c r="P1982" t="s">
        <v>263</v>
      </c>
    </row>
    <row r="1983" ht="15.75" customHeight="1">
      <c r="A1983" t="s">
        <v>55</v>
      </c>
      <c r="B1983" t="s">
        <v>273</v>
      </c>
      <c r="D1983" t="s">
        <v>3940</v>
      </c>
      <c r="E1983" t="s">
        <v>3960</v>
      </c>
      <c r="F1983" s="1"/>
      <c r="G1983" s="1" t="s">
        <v>156</v>
      </c>
      <c r="H1983" s="1" t="s">
        <v>3959</v>
      </c>
      <c r="I1983" s="15"/>
      <c r="J1983" s="1" t="s">
        <v>341</v>
      </c>
      <c r="K1983">
        <v>1998.0</v>
      </c>
      <c r="L1983" t="str">
        <f t="shared" si="3"/>
        <v>HBehFluShot_sHBehFluShot.1998</v>
      </c>
      <c r="M1983" s="1" t="s">
        <v>590</v>
      </c>
      <c r="N1983" t="s">
        <v>193</v>
      </c>
      <c r="P1983" t="s">
        <v>263</v>
      </c>
    </row>
    <row r="1984" ht="15.75" customHeight="1">
      <c r="A1984" t="s">
        <v>55</v>
      </c>
      <c r="B1984" t="s">
        <v>283</v>
      </c>
      <c r="D1984" t="s">
        <v>3942</v>
      </c>
      <c r="E1984" t="s">
        <v>3961</v>
      </c>
      <c r="F1984" s="1"/>
      <c r="G1984" s="1" t="s">
        <v>156</v>
      </c>
      <c r="H1984" s="1" t="s">
        <v>3959</v>
      </c>
      <c r="I1984" s="15"/>
      <c r="J1984" s="1" t="s">
        <v>341</v>
      </c>
      <c r="K1984">
        <v>2000.0</v>
      </c>
      <c r="L1984" t="str">
        <f t="shared" si="3"/>
        <v>HBehFluShot_sHBehFluShot.2000</v>
      </c>
      <c r="M1984" s="1" t="s">
        <v>590</v>
      </c>
      <c r="N1984" t="s">
        <v>193</v>
      </c>
      <c r="P1984" t="s">
        <v>263</v>
      </c>
    </row>
    <row r="1985" ht="15.75" customHeight="1">
      <c r="A1985" t="s">
        <v>55</v>
      </c>
      <c r="B1985" t="s">
        <v>288</v>
      </c>
      <c r="D1985" t="s">
        <v>3944</v>
      </c>
      <c r="E1985" t="s">
        <v>3962</v>
      </c>
      <c r="F1985" s="1"/>
      <c r="G1985" s="1" t="s">
        <v>156</v>
      </c>
      <c r="H1985" s="1" t="s">
        <v>3959</v>
      </c>
      <c r="I1985" s="15"/>
      <c r="J1985" s="1" t="s">
        <v>341</v>
      </c>
      <c r="K1985">
        <v>2002.0</v>
      </c>
      <c r="L1985" t="str">
        <f t="shared" si="3"/>
        <v>HBehFluShot_sHBehFluShot.2002</v>
      </c>
      <c r="M1985" s="1" t="s">
        <v>590</v>
      </c>
      <c r="N1985" t="s">
        <v>193</v>
      </c>
      <c r="P1985" t="s">
        <v>263</v>
      </c>
    </row>
    <row r="1986" ht="15.75" customHeight="1">
      <c r="A1986" t="s">
        <v>55</v>
      </c>
      <c r="B1986" t="s">
        <v>297</v>
      </c>
      <c r="D1986" t="s">
        <v>3946</v>
      </c>
      <c r="E1986" t="s">
        <v>3963</v>
      </c>
      <c r="F1986" s="1"/>
      <c r="G1986" s="1" t="s">
        <v>156</v>
      </c>
      <c r="H1986" s="1" t="s">
        <v>3959</v>
      </c>
      <c r="I1986" s="15"/>
      <c r="J1986" s="1" t="s">
        <v>341</v>
      </c>
      <c r="K1986">
        <v>2004.0</v>
      </c>
      <c r="L1986" t="str">
        <f t="shared" si="3"/>
        <v>HBehFluShot_sHBehFluShot.2004</v>
      </c>
      <c r="M1986" s="1" t="s">
        <v>590</v>
      </c>
      <c r="N1986" t="s">
        <v>193</v>
      </c>
      <c r="P1986" t="s">
        <v>263</v>
      </c>
    </row>
    <row r="1987" ht="15.75" customHeight="1">
      <c r="A1987" t="s">
        <v>55</v>
      </c>
      <c r="B1987" t="s">
        <v>302</v>
      </c>
      <c r="D1987" t="s">
        <v>3948</v>
      </c>
      <c r="E1987" t="s">
        <v>3964</v>
      </c>
      <c r="F1987" s="1"/>
      <c r="G1987" s="1" t="s">
        <v>156</v>
      </c>
      <c r="H1987" s="1" t="s">
        <v>3959</v>
      </c>
      <c r="I1987" s="15"/>
      <c r="J1987" s="1" t="s">
        <v>341</v>
      </c>
      <c r="K1987">
        <v>2006.0</v>
      </c>
      <c r="L1987" t="str">
        <f t="shared" si="3"/>
        <v>HBehFluShot_sHBehFluShot.2006</v>
      </c>
      <c r="M1987" s="1" t="s">
        <v>590</v>
      </c>
      <c r="N1987" t="s">
        <v>193</v>
      </c>
      <c r="P1987" t="s">
        <v>263</v>
      </c>
    </row>
    <row r="1988" ht="15.75" customHeight="1">
      <c r="A1988" t="s">
        <v>55</v>
      </c>
      <c r="B1988" t="s">
        <v>309</v>
      </c>
      <c r="D1988" t="s">
        <v>3950</v>
      </c>
      <c r="E1988" t="s">
        <v>3965</v>
      </c>
      <c r="F1988" s="1"/>
      <c r="G1988" s="1" t="s">
        <v>156</v>
      </c>
      <c r="H1988" s="1" t="s">
        <v>3959</v>
      </c>
      <c r="I1988" s="15"/>
      <c r="J1988" s="1" t="s">
        <v>341</v>
      </c>
      <c r="K1988">
        <v>2008.0</v>
      </c>
      <c r="L1988" t="str">
        <f t="shared" si="3"/>
        <v>HBehFluShot_sHBehFluShot.2008</v>
      </c>
      <c r="M1988" s="1" t="s">
        <v>590</v>
      </c>
      <c r="N1988" t="s">
        <v>193</v>
      </c>
      <c r="P1988" t="s">
        <v>263</v>
      </c>
    </row>
    <row r="1989" ht="15.75" customHeight="1">
      <c r="A1989" t="s">
        <v>55</v>
      </c>
      <c r="B1989" t="s">
        <v>318</v>
      </c>
      <c r="D1989" t="s">
        <v>3952</v>
      </c>
      <c r="E1989" t="s">
        <v>3966</v>
      </c>
      <c r="F1989" s="1"/>
      <c r="G1989" s="1" t="s">
        <v>156</v>
      </c>
      <c r="H1989" s="1" t="s">
        <v>3959</v>
      </c>
      <c r="I1989" s="15"/>
      <c r="J1989" s="1" t="s">
        <v>341</v>
      </c>
      <c r="K1989">
        <v>2010.0</v>
      </c>
      <c r="L1989" t="str">
        <f t="shared" si="3"/>
        <v>HBehFluShot_sHBehFluShot.2010</v>
      </c>
      <c r="M1989" s="1" t="s">
        <v>590</v>
      </c>
      <c r="N1989" t="s">
        <v>193</v>
      </c>
      <c r="P1989" t="s">
        <v>263</v>
      </c>
    </row>
    <row r="1990" ht="15.75" customHeight="1">
      <c r="A1990" t="s">
        <v>55</v>
      </c>
      <c r="B1990" t="s">
        <v>324</v>
      </c>
      <c r="D1990" t="s">
        <v>3954</v>
      </c>
      <c r="E1990" t="s">
        <v>3967</v>
      </c>
      <c r="F1990" s="1"/>
      <c r="G1990" s="1" t="s">
        <v>156</v>
      </c>
      <c r="H1990" s="1" t="s">
        <v>3959</v>
      </c>
      <c r="I1990" s="15"/>
      <c r="J1990" s="1" t="s">
        <v>341</v>
      </c>
      <c r="K1990">
        <v>2012.0</v>
      </c>
      <c r="L1990" t="str">
        <f t="shared" si="3"/>
        <v>HBehFluShot_sHBehFluShot.2012</v>
      </c>
      <c r="M1990" s="1" t="s">
        <v>590</v>
      </c>
      <c r="N1990" t="s">
        <v>193</v>
      </c>
      <c r="P1990" t="s">
        <v>263</v>
      </c>
    </row>
    <row r="1991" ht="15.75" customHeight="1">
      <c r="A1991" t="s">
        <v>55</v>
      </c>
      <c r="B1991" t="s">
        <v>332</v>
      </c>
      <c r="D1991" t="s">
        <v>3956</v>
      </c>
      <c r="E1991" t="s">
        <v>3968</v>
      </c>
      <c r="F1991" s="1"/>
      <c r="G1991" s="1" t="s">
        <v>156</v>
      </c>
      <c r="H1991" s="1" t="s">
        <v>3959</v>
      </c>
      <c r="I1991" s="15"/>
      <c r="J1991" s="1" t="s">
        <v>341</v>
      </c>
      <c r="K1991">
        <v>2014.0</v>
      </c>
      <c r="L1991" t="str">
        <f t="shared" si="3"/>
        <v>HBehFluShot_sHBehFluShot.2014</v>
      </c>
      <c r="M1991" s="1" t="s">
        <v>590</v>
      </c>
      <c r="N1991" t="s">
        <v>193</v>
      </c>
      <c r="P1991" t="s">
        <v>263</v>
      </c>
    </row>
    <row r="1992" ht="15.75" customHeight="1">
      <c r="A1992" t="s">
        <v>55</v>
      </c>
      <c r="B1992" t="s">
        <v>264</v>
      </c>
      <c r="D1992" t="s">
        <v>3969</v>
      </c>
      <c r="E1992" t="s">
        <v>3970</v>
      </c>
      <c r="F1992" s="1"/>
      <c r="G1992" s="1" t="s">
        <v>153</v>
      </c>
      <c r="H1992" s="1" t="s">
        <v>3971</v>
      </c>
      <c r="I1992" s="15"/>
      <c r="J1992" s="1" t="s">
        <v>78</v>
      </c>
      <c r="K1992">
        <v>1996.0</v>
      </c>
      <c r="L1992" t="str">
        <f t="shared" si="3"/>
        <v>HBehBrstEx_rHBehBrstEx.1996</v>
      </c>
      <c r="M1992" s="1" t="s">
        <v>590</v>
      </c>
      <c r="N1992" t="s">
        <v>193</v>
      </c>
      <c r="P1992" t="s">
        <v>263</v>
      </c>
    </row>
    <row r="1993" ht="15.75" customHeight="1">
      <c r="A1993" t="s">
        <v>55</v>
      </c>
      <c r="B1993" t="s">
        <v>273</v>
      </c>
      <c r="D1993" t="s">
        <v>3972</v>
      </c>
      <c r="E1993" t="s">
        <v>3973</v>
      </c>
      <c r="F1993" s="1"/>
      <c r="G1993" s="1" t="s">
        <v>153</v>
      </c>
      <c r="H1993" s="1" t="s">
        <v>3971</v>
      </c>
      <c r="I1993" s="15"/>
      <c r="J1993" s="1" t="s">
        <v>78</v>
      </c>
      <c r="K1993">
        <v>1998.0</v>
      </c>
      <c r="L1993" t="str">
        <f t="shared" si="3"/>
        <v>HBehBrstEx_rHBehBrstEx.1998</v>
      </c>
      <c r="M1993" s="1" t="s">
        <v>590</v>
      </c>
      <c r="N1993" t="s">
        <v>193</v>
      </c>
      <c r="P1993" t="s">
        <v>263</v>
      </c>
    </row>
    <row r="1994" ht="15.75" customHeight="1">
      <c r="A1994" t="s">
        <v>55</v>
      </c>
      <c r="B1994" t="s">
        <v>283</v>
      </c>
      <c r="D1994" t="s">
        <v>3974</v>
      </c>
      <c r="E1994" t="s">
        <v>3975</v>
      </c>
      <c r="F1994" s="1"/>
      <c r="G1994" s="1" t="s">
        <v>153</v>
      </c>
      <c r="H1994" s="1" t="s">
        <v>3971</v>
      </c>
      <c r="I1994" s="15"/>
      <c r="J1994" s="1" t="s">
        <v>78</v>
      </c>
      <c r="K1994">
        <v>2000.0</v>
      </c>
      <c r="L1994" t="str">
        <f t="shared" si="3"/>
        <v>HBehBrstEx_rHBehBrstEx.2000</v>
      </c>
      <c r="M1994" s="1" t="s">
        <v>590</v>
      </c>
      <c r="N1994" t="s">
        <v>193</v>
      </c>
      <c r="P1994" t="s">
        <v>263</v>
      </c>
    </row>
    <row r="1995" ht="15.75" customHeight="1">
      <c r="A1995" t="s">
        <v>55</v>
      </c>
      <c r="B1995" t="s">
        <v>288</v>
      </c>
      <c r="D1995" t="s">
        <v>3976</v>
      </c>
      <c r="E1995" t="s">
        <v>3977</v>
      </c>
      <c r="F1995" s="1"/>
      <c r="G1995" s="1" t="s">
        <v>153</v>
      </c>
      <c r="H1995" s="1" t="s">
        <v>3971</v>
      </c>
      <c r="I1995" s="15"/>
      <c r="J1995" s="1" t="s">
        <v>78</v>
      </c>
      <c r="K1995">
        <v>2002.0</v>
      </c>
      <c r="L1995" t="str">
        <f t="shared" si="3"/>
        <v>HBehBrstEx_rHBehBrstEx.2002</v>
      </c>
      <c r="M1995" s="1" t="s">
        <v>590</v>
      </c>
      <c r="N1995" t="s">
        <v>193</v>
      </c>
      <c r="P1995" t="s">
        <v>263</v>
      </c>
    </row>
    <row r="1996" ht="15.75" customHeight="1">
      <c r="A1996" t="s">
        <v>55</v>
      </c>
      <c r="B1996" t="s">
        <v>297</v>
      </c>
      <c r="D1996" t="s">
        <v>3978</v>
      </c>
      <c r="E1996" t="s">
        <v>3979</v>
      </c>
      <c r="F1996" s="1"/>
      <c r="G1996" s="1" t="s">
        <v>153</v>
      </c>
      <c r="H1996" s="1" t="s">
        <v>3971</v>
      </c>
      <c r="I1996" s="15"/>
      <c r="J1996" s="1" t="s">
        <v>78</v>
      </c>
      <c r="K1996">
        <v>2004.0</v>
      </c>
      <c r="L1996" t="str">
        <f t="shared" si="3"/>
        <v>HBehBrstEx_rHBehBrstEx.2004</v>
      </c>
      <c r="M1996" s="1" t="s">
        <v>590</v>
      </c>
      <c r="N1996" t="s">
        <v>193</v>
      </c>
      <c r="P1996" t="s">
        <v>263</v>
      </c>
    </row>
    <row r="1997" ht="15.75" customHeight="1">
      <c r="A1997" t="s">
        <v>55</v>
      </c>
      <c r="B1997" t="s">
        <v>302</v>
      </c>
      <c r="D1997" t="s">
        <v>3980</v>
      </c>
      <c r="E1997" t="s">
        <v>3981</v>
      </c>
      <c r="F1997" s="1"/>
      <c r="G1997" s="1" t="s">
        <v>153</v>
      </c>
      <c r="H1997" s="1" t="s">
        <v>3971</v>
      </c>
      <c r="I1997" s="15"/>
      <c r="J1997" s="1" t="s">
        <v>78</v>
      </c>
      <c r="K1997">
        <v>2006.0</v>
      </c>
      <c r="L1997" t="str">
        <f t="shared" si="3"/>
        <v>HBehBrstEx_rHBehBrstEx.2006</v>
      </c>
      <c r="M1997" s="1" t="s">
        <v>590</v>
      </c>
      <c r="N1997" t="s">
        <v>193</v>
      </c>
      <c r="P1997" t="s">
        <v>263</v>
      </c>
    </row>
    <row r="1998" ht="15.75" customHeight="1">
      <c r="A1998" t="s">
        <v>55</v>
      </c>
      <c r="B1998" t="s">
        <v>309</v>
      </c>
      <c r="D1998" t="s">
        <v>3982</v>
      </c>
      <c r="E1998" t="s">
        <v>3983</v>
      </c>
      <c r="F1998" s="1"/>
      <c r="G1998" s="1" t="s">
        <v>153</v>
      </c>
      <c r="H1998" s="1" t="s">
        <v>3971</v>
      </c>
      <c r="I1998" s="15"/>
      <c r="J1998" s="1" t="s">
        <v>78</v>
      </c>
      <c r="K1998">
        <v>2008.0</v>
      </c>
      <c r="L1998" t="str">
        <f t="shared" si="3"/>
        <v>HBehBrstEx_rHBehBrstEx.2008</v>
      </c>
      <c r="M1998" s="1" t="s">
        <v>590</v>
      </c>
      <c r="N1998" t="s">
        <v>193</v>
      </c>
      <c r="P1998" t="s">
        <v>263</v>
      </c>
    </row>
    <row r="1999" ht="15.75" customHeight="1">
      <c r="A1999" t="s">
        <v>55</v>
      </c>
      <c r="B1999" t="s">
        <v>318</v>
      </c>
      <c r="D1999" t="s">
        <v>3984</v>
      </c>
      <c r="E1999" t="s">
        <v>3985</v>
      </c>
      <c r="F1999" s="1"/>
      <c r="G1999" s="1" t="s">
        <v>153</v>
      </c>
      <c r="H1999" s="1" t="s">
        <v>3971</v>
      </c>
      <c r="I1999" s="15"/>
      <c r="J1999" s="1" t="s">
        <v>78</v>
      </c>
      <c r="K1999">
        <v>2010.0</v>
      </c>
      <c r="L1999" t="str">
        <f t="shared" si="3"/>
        <v>HBehBrstEx_rHBehBrstEx.2010</v>
      </c>
      <c r="M1999" s="1" t="s">
        <v>590</v>
      </c>
      <c r="N1999" t="s">
        <v>193</v>
      </c>
      <c r="P1999" t="s">
        <v>263</v>
      </c>
    </row>
    <row r="2000" ht="15.75" customHeight="1">
      <c r="A2000" t="s">
        <v>55</v>
      </c>
      <c r="B2000" t="s">
        <v>264</v>
      </c>
      <c r="D2000" t="s">
        <v>3969</v>
      </c>
      <c r="E2000" t="s">
        <v>3986</v>
      </c>
      <c r="F2000" s="1"/>
      <c r="G2000" s="1" t="s">
        <v>153</v>
      </c>
      <c r="H2000" s="1" t="s">
        <v>3987</v>
      </c>
      <c r="I2000" s="15"/>
      <c r="J2000" s="1" t="s">
        <v>341</v>
      </c>
      <c r="K2000">
        <v>1996.0</v>
      </c>
      <c r="L2000" t="str">
        <f t="shared" si="3"/>
        <v>HBehBrstEx_sHBehBrstEx.1996</v>
      </c>
      <c r="M2000" s="1" t="s">
        <v>590</v>
      </c>
      <c r="N2000" t="s">
        <v>193</v>
      </c>
      <c r="P2000" t="s">
        <v>263</v>
      </c>
    </row>
    <row r="2001" ht="15.75" customHeight="1">
      <c r="A2001" t="s">
        <v>55</v>
      </c>
      <c r="B2001" t="s">
        <v>273</v>
      </c>
      <c r="D2001" t="s">
        <v>3972</v>
      </c>
      <c r="E2001" t="s">
        <v>3988</v>
      </c>
      <c r="F2001" s="1"/>
      <c r="G2001" s="1" t="s">
        <v>153</v>
      </c>
      <c r="H2001" s="1" t="s">
        <v>3987</v>
      </c>
      <c r="I2001" s="15"/>
      <c r="J2001" s="1" t="s">
        <v>341</v>
      </c>
      <c r="K2001">
        <v>1998.0</v>
      </c>
      <c r="L2001" t="str">
        <f t="shared" si="3"/>
        <v>HBehBrstEx_sHBehBrstEx.1998</v>
      </c>
      <c r="M2001" s="1" t="s">
        <v>590</v>
      </c>
      <c r="N2001" t="s">
        <v>193</v>
      </c>
      <c r="P2001" t="s">
        <v>263</v>
      </c>
    </row>
    <row r="2002" ht="15.75" customHeight="1">
      <c r="A2002" t="s">
        <v>55</v>
      </c>
      <c r="B2002" t="s">
        <v>283</v>
      </c>
      <c r="D2002" t="s">
        <v>3974</v>
      </c>
      <c r="E2002" t="s">
        <v>3989</v>
      </c>
      <c r="F2002" s="1"/>
      <c r="G2002" s="1" t="s">
        <v>153</v>
      </c>
      <c r="H2002" s="1" t="s">
        <v>3987</v>
      </c>
      <c r="I2002" s="15"/>
      <c r="J2002" s="1" t="s">
        <v>341</v>
      </c>
      <c r="K2002">
        <v>2000.0</v>
      </c>
      <c r="L2002" t="str">
        <f t="shared" si="3"/>
        <v>HBehBrstEx_sHBehBrstEx.2000</v>
      </c>
      <c r="M2002" s="1" t="s">
        <v>590</v>
      </c>
      <c r="N2002" t="s">
        <v>193</v>
      </c>
      <c r="P2002" t="s">
        <v>263</v>
      </c>
    </row>
    <row r="2003" ht="15.75" customHeight="1">
      <c r="A2003" t="s">
        <v>55</v>
      </c>
      <c r="B2003" t="s">
        <v>288</v>
      </c>
      <c r="D2003" t="s">
        <v>3976</v>
      </c>
      <c r="E2003" t="s">
        <v>3990</v>
      </c>
      <c r="F2003" s="1"/>
      <c r="G2003" s="1" t="s">
        <v>153</v>
      </c>
      <c r="H2003" s="1" t="s">
        <v>3987</v>
      </c>
      <c r="I2003" s="15"/>
      <c r="J2003" s="1" t="s">
        <v>341</v>
      </c>
      <c r="K2003">
        <v>2002.0</v>
      </c>
      <c r="L2003" t="str">
        <f t="shared" si="3"/>
        <v>HBehBrstEx_sHBehBrstEx.2002</v>
      </c>
      <c r="M2003" s="1" t="s">
        <v>590</v>
      </c>
      <c r="N2003" t="s">
        <v>193</v>
      </c>
      <c r="P2003" t="s">
        <v>263</v>
      </c>
    </row>
    <row r="2004" ht="15.75" customHeight="1">
      <c r="A2004" t="s">
        <v>55</v>
      </c>
      <c r="B2004" t="s">
        <v>297</v>
      </c>
      <c r="D2004" t="s">
        <v>3978</v>
      </c>
      <c r="E2004" t="s">
        <v>3991</v>
      </c>
      <c r="F2004" s="1"/>
      <c r="G2004" s="1" t="s">
        <v>153</v>
      </c>
      <c r="H2004" s="1" t="s">
        <v>3987</v>
      </c>
      <c r="I2004" s="15"/>
      <c r="J2004" s="1" t="s">
        <v>341</v>
      </c>
      <c r="K2004">
        <v>2004.0</v>
      </c>
      <c r="L2004" t="str">
        <f t="shared" si="3"/>
        <v>HBehBrstEx_sHBehBrstEx.2004</v>
      </c>
      <c r="M2004" s="1" t="s">
        <v>590</v>
      </c>
      <c r="N2004" t="s">
        <v>193</v>
      </c>
      <c r="P2004" t="s">
        <v>263</v>
      </c>
    </row>
    <row r="2005" ht="15.75" customHeight="1">
      <c r="A2005" t="s">
        <v>55</v>
      </c>
      <c r="B2005" t="s">
        <v>302</v>
      </c>
      <c r="D2005" t="s">
        <v>3980</v>
      </c>
      <c r="E2005" t="s">
        <v>3992</v>
      </c>
      <c r="F2005" s="1"/>
      <c r="G2005" s="1" t="s">
        <v>153</v>
      </c>
      <c r="H2005" s="1" t="s">
        <v>3987</v>
      </c>
      <c r="I2005" s="15"/>
      <c r="J2005" s="1" t="s">
        <v>341</v>
      </c>
      <c r="K2005">
        <v>2006.0</v>
      </c>
      <c r="L2005" t="str">
        <f t="shared" si="3"/>
        <v>HBehBrstEx_sHBehBrstEx.2006</v>
      </c>
      <c r="M2005" s="1" t="s">
        <v>590</v>
      </c>
      <c r="N2005" t="s">
        <v>193</v>
      </c>
      <c r="P2005" t="s">
        <v>263</v>
      </c>
    </row>
    <row r="2006" ht="15.75" customHeight="1">
      <c r="A2006" t="s">
        <v>55</v>
      </c>
      <c r="B2006" t="s">
        <v>309</v>
      </c>
      <c r="D2006" t="s">
        <v>3982</v>
      </c>
      <c r="E2006" t="s">
        <v>3993</v>
      </c>
      <c r="F2006" s="1"/>
      <c r="G2006" s="1" t="s">
        <v>153</v>
      </c>
      <c r="H2006" s="1" t="s">
        <v>3987</v>
      </c>
      <c r="I2006" s="15"/>
      <c r="J2006" s="1" t="s">
        <v>341</v>
      </c>
      <c r="K2006">
        <v>2008.0</v>
      </c>
      <c r="L2006" t="str">
        <f t="shared" si="3"/>
        <v>HBehBrstEx_sHBehBrstEx.2008</v>
      </c>
      <c r="M2006" s="1" t="s">
        <v>590</v>
      </c>
      <c r="N2006" t="s">
        <v>193</v>
      </c>
      <c r="P2006" t="s">
        <v>263</v>
      </c>
    </row>
    <row r="2007" ht="15.75" customHeight="1">
      <c r="A2007" t="s">
        <v>55</v>
      </c>
      <c r="B2007" t="s">
        <v>318</v>
      </c>
      <c r="D2007" t="s">
        <v>3984</v>
      </c>
      <c r="E2007" t="s">
        <v>3994</v>
      </c>
      <c r="F2007" s="1"/>
      <c r="G2007" s="1" t="s">
        <v>153</v>
      </c>
      <c r="H2007" s="1" t="s">
        <v>3987</v>
      </c>
      <c r="I2007" s="15"/>
      <c r="J2007" s="1" t="s">
        <v>341</v>
      </c>
      <c r="K2007">
        <v>2010.0</v>
      </c>
      <c r="L2007" t="str">
        <f t="shared" si="3"/>
        <v>HBehBrstEx_sHBehBrstEx.2010</v>
      </c>
      <c r="M2007" s="1" t="s">
        <v>590</v>
      </c>
      <c r="N2007" t="s">
        <v>193</v>
      </c>
      <c r="P2007" t="s">
        <v>263</v>
      </c>
    </row>
    <row r="2008" ht="15.75" customHeight="1">
      <c r="A2008" t="s">
        <v>55</v>
      </c>
      <c r="B2008" t="s">
        <v>264</v>
      </c>
      <c r="D2008" t="s">
        <v>3995</v>
      </c>
      <c r="E2008" t="s">
        <v>3996</v>
      </c>
      <c r="F2008" s="1"/>
      <c r="G2008" s="1" t="s">
        <v>163</v>
      </c>
      <c r="H2008" s="1" t="s">
        <v>3997</v>
      </c>
      <c r="I2008" s="15"/>
      <c r="J2008" s="1" t="s">
        <v>78</v>
      </c>
      <c r="K2008">
        <v>1996.0</v>
      </c>
      <c r="L2008" t="str">
        <f t="shared" si="3"/>
        <v>HBehMamgrm_rHBehMamgrm.1996</v>
      </c>
      <c r="M2008" s="1" t="s">
        <v>590</v>
      </c>
      <c r="N2008" t="s">
        <v>193</v>
      </c>
      <c r="P2008" t="s">
        <v>263</v>
      </c>
    </row>
    <row r="2009" ht="15.75" customHeight="1">
      <c r="A2009" t="s">
        <v>55</v>
      </c>
      <c r="B2009" t="s">
        <v>273</v>
      </c>
      <c r="D2009" t="s">
        <v>3998</v>
      </c>
      <c r="E2009" t="s">
        <v>3999</v>
      </c>
      <c r="F2009" s="1"/>
      <c r="G2009" s="1" t="s">
        <v>163</v>
      </c>
      <c r="H2009" s="1" t="s">
        <v>3997</v>
      </c>
      <c r="I2009" s="15"/>
      <c r="J2009" s="1" t="s">
        <v>78</v>
      </c>
      <c r="K2009">
        <v>1998.0</v>
      </c>
      <c r="L2009" t="str">
        <f t="shared" si="3"/>
        <v>HBehMamgrm_rHBehMamgrm.1998</v>
      </c>
      <c r="M2009" s="1" t="s">
        <v>590</v>
      </c>
      <c r="N2009" t="s">
        <v>193</v>
      </c>
      <c r="P2009" t="s">
        <v>263</v>
      </c>
    </row>
    <row r="2010" ht="15.75" customHeight="1">
      <c r="A2010" t="s">
        <v>55</v>
      </c>
      <c r="B2010" t="s">
        <v>283</v>
      </c>
      <c r="D2010" t="s">
        <v>4000</v>
      </c>
      <c r="E2010" t="s">
        <v>4001</v>
      </c>
      <c r="F2010" s="1"/>
      <c r="G2010" s="1" t="s">
        <v>163</v>
      </c>
      <c r="H2010" s="1" t="s">
        <v>3997</v>
      </c>
      <c r="I2010" s="15"/>
      <c r="J2010" s="1" t="s">
        <v>78</v>
      </c>
      <c r="K2010">
        <v>2000.0</v>
      </c>
      <c r="L2010" t="str">
        <f t="shared" si="3"/>
        <v>HBehMamgrm_rHBehMamgrm.2000</v>
      </c>
      <c r="M2010" s="1" t="s">
        <v>590</v>
      </c>
      <c r="N2010" t="s">
        <v>193</v>
      </c>
      <c r="P2010" t="s">
        <v>263</v>
      </c>
    </row>
    <row r="2011" ht="15.75" customHeight="1">
      <c r="A2011" t="s">
        <v>55</v>
      </c>
      <c r="B2011" t="s">
        <v>288</v>
      </c>
      <c r="D2011" t="s">
        <v>4002</v>
      </c>
      <c r="E2011" t="s">
        <v>4003</v>
      </c>
      <c r="F2011" s="1"/>
      <c r="G2011" s="1" t="s">
        <v>163</v>
      </c>
      <c r="H2011" s="1" t="s">
        <v>3997</v>
      </c>
      <c r="I2011" s="15"/>
      <c r="J2011" s="1" t="s">
        <v>78</v>
      </c>
      <c r="K2011">
        <v>2002.0</v>
      </c>
      <c r="L2011" t="str">
        <f t="shared" si="3"/>
        <v>HBehMamgrm_rHBehMamgrm.2002</v>
      </c>
      <c r="M2011" s="1" t="s">
        <v>590</v>
      </c>
      <c r="N2011" t="s">
        <v>193</v>
      </c>
      <c r="P2011" t="s">
        <v>263</v>
      </c>
    </row>
    <row r="2012" ht="15.75" customHeight="1">
      <c r="A2012" t="s">
        <v>55</v>
      </c>
      <c r="B2012" t="s">
        <v>297</v>
      </c>
      <c r="D2012" t="s">
        <v>4004</v>
      </c>
      <c r="E2012" t="s">
        <v>4005</v>
      </c>
      <c r="F2012" s="1"/>
      <c r="G2012" s="1" t="s">
        <v>163</v>
      </c>
      <c r="H2012" s="1" t="s">
        <v>3997</v>
      </c>
      <c r="I2012" s="15"/>
      <c r="J2012" s="1" t="s">
        <v>78</v>
      </c>
      <c r="K2012">
        <v>2004.0</v>
      </c>
      <c r="L2012" t="str">
        <f t="shared" si="3"/>
        <v>HBehMamgrm_rHBehMamgrm.2004</v>
      </c>
      <c r="M2012" s="1" t="s">
        <v>590</v>
      </c>
      <c r="N2012" t="s">
        <v>193</v>
      </c>
      <c r="P2012" t="s">
        <v>263</v>
      </c>
    </row>
    <row r="2013" ht="15.75" customHeight="1">
      <c r="A2013" t="s">
        <v>55</v>
      </c>
      <c r="B2013" t="s">
        <v>302</v>
      </c>
      <c r="D2013" t="s">
        <v>4006</v>
      </c>
      <c r="E2013" t="s">
        <v>4007</v>
      </c>
      <c r="F2013" s="1"/>
      <c r="G2013" s="1" t="s">
        <v>163</v>
      </c>
      <c r="H2013" s="1" t="s">
        <v>3997</v>
      </c>
      <c r="I2013" s="15"/>
      <c r="J2013" s="1" t="s">
        <v>78</v>
      </c>
      <c r="K2013">
        <v>2006.0</v>
      </c>
      <c r="L2013" t="str">
        <f t="shared" si="3"/>
        <v>HBehMamgrm_rHBehMamgrm.2006</v>
      </c>
      <c r="M2013" s="1" t="s">
        <v>590</v>
      </c>
      <c r="N2013" t="s">
        <v>193</v>
      </c>
      <c r="P2013" t="s">
        <v>263</v>
      </c>
    </row>
    <row r="2014" ht="15.75" customHeight="1">
      <c r="A2014" t="s">
        <v>55</v>
      </c>
      <c r="B2014" t="s">
        <v>309</v>
      </c>
      <c r="D2014" t="s">
        <v>4008</v>
      </c>
      <c r="E2014" t="s">
        <v>4009</v>
      </c>
      <c r="F2014" s="1"/>
      <c r="G2014" s="1" t="s">
        <v>163</v>
      </c>
      <c r="H2014" s="1" t="s">
        <v>3997</v>
      </c>
      <c r="I2014" s="15"/>
      <c r="J2014" s="1" t="s">
        <v>78</v>
      </c>
      <c r="K2014">
        <v>2008.0</v>
      </c>
      <c r="L2014" t="str">
        <f t="shared" si="3"/>
        <v>HBehMamgrm_rHBehMamgrm.2008</v>
      </c>
      <c r="M2014" s="1" t="s">
        <v>590</v>
      </c>
      <c r="N2014" t="s">
        <v>193</v>
      </c>
      <c r="P2014" t="s">
        <v>263</v>
      </c>
    </row>
    <row r="2015" ht="15.75" customHeight="1">
      <c r="A2015" t="s">
        <v>55</v>
      </c>
      <c r="B2015" t="s">
        <v>318</v>
      </c>
      <c r="D2015" t="s">
        <v>4010</v>
      </c>
      <c r="E2015" t="s">
        <v>4011</v>
      </c>
      <c r="F2015" s="1"/>
      <c r="G2015" s="1" t="s">
        <v>163</v>
      </c>
      <c r="H2015" s="1" t="s">
        <v>3997</v>
      </c>
      <c r="I2015" s="15"/>
      <c r="J2015" s="1" t="s">
        <v>78</v>
      </c>
      <c r="K2015">
        <v>2010.0</v>
      </c>
      <c r="L2015" t="str">
        <f t="shared" si="3"/>
        <v>HBehMamgrm_rHBehMamgrm.2010</v>
      </c>
      <c r="M2015" s="1" t="s">
        <v>590</v>
      </c>
      <c r="N2015" t="s">
        <v>193</v>
      </c>
      <c r="P2015" t="s">
        <v>263</v>
      </c>
    </row>
    <row r="2016" ht="15.75" customHeight="1">
      <c r="A2016" t="s">
        <v>55</v>
      </c>
      <c r="B2016" t="s">
        <v>324</v>
      </c>
      <c r="D2016" t="s">
        <v>4012</v>
      </c>
      <c r="E2016" t="s">
        <v>4013</v>
      </c>
      <c r="F2016" s="1"/>
      <c r="G2016" s="1" t="s">
        <v>163</v>
      </c>
      <c r="H2016" s="1" t="s">
        <v>3997</v>
      </c>
      <c r="I2016" s="15"/>
      <c r="J2016" s="1" t="s">
        <v>78</v>
      </c>
      <c r="K2016">
        <v>2012.0</v>
      </c>
      <c r="L2016" t="str">
        <f t="shared" si="3"/>
        <v>HBehMamgrm_rHBehMamgrm.2012</v>
      </c>
      <c r="M2016" s="1" t="s">
        <v>590</v>
      </c>
      <c r="N2016" t="s">
        <v>193</v>
      </c>
      <c r="P2016" t="s">
        <v>263</v>
      </c>
    </row>
    <row r="2017" ht="15.75" customHeight="1">
      <c r="A2017" t="s">
        <v>55</v>
      </c>
      <c r="B2017" t="s">
        <v>332</v>
      </c>
      <c r="D2017" t="s">
        <v>4014</v>
      </c>
      <c r="E2017" t="s">
        <v>4015</v>
      </c>
      <c r="F2017" s="1"/>
      <c r="G2017" s="1" t="s">
        <v>163</v>
      </c>
      <c r="H2017" s="1" t="s">
        <v>3997</v>
      </c>
      <c r="I2017" s="15"/>
      <c r="J2017" s="1" t="s">
        <v>78</v>
      </c>
      <c r="K2017">
        <v>2014.0</v>
      </c>
      <c r="L2017" t="str">
        <f t="shared" si="3"/>
        <v>HBehMamgrm_rHBehMamgrm.2014</v>
      </c>
      <c r="M2017" s="1" t="s">
        <v>590</v>
      </c>
      <c r="N2017" t="s">
        <v>193</v>
      </c>
      <c r="P2017" t="s">
        <v>263</v>
      </c>
    </row>
    <row r="2018" ht="15.75" customHeight="1">
      <c r="A2018" t="s">
        <v>55</v>
      </c>
      <c r="B2018" t="s">
        <v>264</v>
      </c>
      <c r="D2018" t="s">
        <v>3995</v>
      </c>
      <c r="E2018" t="s">
        <v>4016</v>
      </c>
      <c r="F2018" s="1"/>
      <c r="G2018" s="1" t="s">
        <v>163</v>
      </c>
      <c r="H2018" s="1" t="s">
        <v>4017</v>
      </c>
      <c r="I2018" s="15"/>
      <c r="J2018" s="1" t="s">
        <v>341</v>
      </c>
      <c r="K2018">
        <v>1996.0</v>
      </c>
      <c r="L2018" t="str">
        <f t="shared" si="3"/>
        <v>HBehMamgrm_sHBehMamgrm.1996</v>
      </c>
      <c r="M2018" s="1" t="s">
        <v>590</v>
      </c>
      <c r="N2018" t="s">
        <v>193</v>
      </c>
      <c r="P2018" t="s">
        <v>263</v>
      </c>
    </row>
    <row r="2019" ht="15.75" customHeight="1">
      <c r="A2019" t="s">
        <v>55</v>
      </c>
      <c r="B2019" t="s">
        <v>273</v>
      </c>
      <c r="D2019" t="s">
        <v>3998</v>
      </c>
      <c r="E2019" t="s">
        <v>4018</v>
      </c>
      <c r="F2019" s="1"/>
      <c r="G2019" s="1" t="s">
        <v>163</v>
      </c>
      <c r="H2019" s="1" t="s">
        <v>4017</v>
      </c>
      <c r="I2019" s="15"/>
      <c r="J2019" s="1" t="s">
        <v>341</v>
      </c>
      <c r="K2019">
        <v>1998.0</v>
      </c>
      <c r="L2019" t="str">
        <f t="shared" si="3"/>
        <v>HBehMamgrm_sHBehMamgrm.1998</v>
      </c>
      <c r="M2019" s="1" t="s">
        <v>590</v>
      </c>
      <c r="N2019" t="s">
        <v>193</v>
      </c>
      <c r="P2019" t="s">
        <v>263</v>
      </c>
    </row>
    <row r="2020" ht="15.75" customHeight="1">
      <c r="A2020" t="s">
        <v>55</v>
      </c>
      <c r="B2020" t="s">
        <v>283</v>
      </c>
      <c r="D2020" t="s">
        <v>4000</v>
      </c>
      <c r="E2020" t="s">
        <v>4019</v>
      </c>
      <c r="F2020" s="1"/>
      <c r="G2020" s="1" t="s">
        <v>163</v>
      </c>
      <c r="H2020" s="1" t="s">
        <v>4017</v>
      </c>
      <c r="I2020" s="15"/>
      <c r="J2020" s="1" t="s">
        <v>341</v>
      </c>
      <c r="K2020">
        <v>2000.0</v>
      </c>
      <c r="L2020" t="str">
        <f t="shared" si="3"/>
        <v>HBehMamgrm_sHBehMamgrm.2000</v>
      </c>
      <c r="M2020" s="1" t="s">
        <v>590</v>
      </c>
      <c r="N2020" t="s">
        <v>193</v>
      </c>
      <c r="P2020" t="s">
        <v>263</v>
      </c>
    </row>
    <row r="2021" ht="15.75" customHeight="1">
      <c r="A2021" t="s">
        <v>55</v>
      </c>
      <c r="B2021" t="s">
        <v>288</v>
      </c>
      <c r="D2021" t="s">
        <v>4002</v>
      </c>
      <c r="E2021" t="s">
        <v>4020</v>
      </c>
      <c r="F2021" s="1"/>
      <c r="G2021" s="1" t="s">
        <v>163</v>
      </c>
      <c r="H2021" s="1" t="s">
        <v>4017</v>
      </c>
      <c r="I2021" s="15"/>
      <c r="J2021" s="1" t="s">
        <v>341</v>
      </c>
      <c r="K2021">
        <v>2002.0</v>
      </c>
      <c r="L2021" t="str">
        <f t="shared" si="3"/>
        <v>HBehMamgrm_sHBehMamgrm.2002</v>
      </c>
      <c r="M2021" s="1" t="s">
        <v>590</v>
      </c>
      <c r="N2021" t="s">
        <v>193</v>
      </c>
      <c r="P2021" t="s">
        <v>263</v>
      </c>
    </row>
    <row r="2022" ht="15.75" customHeight="1">
      <c r="A2022" t="s">
        <v>55</v>
      </c>
      <c r="B2022" t="s">
        <v>297</v>
      </c>
      <c r="D2022" t="s">
        <v>4004</v>
      </c>
      <c r="E2022" t="s">
        <v>4021</v>
      </c>
      <c r="F2022" s="1"/>
      <c r="G2022" s="1" t="s">
        <v>163</v>
      </c>
      <c r="H2022" s="1" t="s">
        <v>4017</v>
      </c>
      <c r="I2022" s="15"/>
      <c r="J2022" s="1" t="s">
        <v>341</v>
      </c>
      <c r="K2022">
        <v>2004.0</v>
      </c>
      <c r="L2022" t="str">
        <f t="shared" si="3"/>
        <v>HBehMamgrm_sHBehMamgrm.2004</v>
      </c>
      <c r="M2022" s="1" t="s">
        <v>590</v>
      </c>
      <c r="N2022" t="s">
        <v>193</v>
      </c>
      <c r="P2022" t="s">
        <v>263</v>
      </c>
    </row>
    <row r="2023" ht="15.75" customHeight="1">
      <c r="A2023" t="s">
        <v>55</v>
      </c>
      <c r="B2023" t="s">
        <v>302</v>
      </c>
      <c r="D2023" t="s">
        <v>4006</v>
      </c>
      <c r="E2023" t="s">
        <v>4022</v>
      </c>
      <c r="F2023" s="1"/>
      <c r="G2023" s="1" t="s">
        <v>163</v>
      </c>
      <c r="H2023" s="1" t="s">
        <v>4017</v>
      </c>
      <c r="I2023" s="15"/>
      <c r="J2023" s="1" t="s">
        <v>341</v>
      </c>
      <c r="K2023">
        <v>2006.0</v>
      </c>
      <c r="L2023" t="str">
        <f t="shared" si="3"/>
        <v>HBehMamgrm_sHBehMamgrm.2006</v>
      </c>
      <c r="M2023" s="1" t="s">
        <v>590</v>
      </c>
      <c r="N2023" t="s">
        <v>193</v>
      </c>
      <c r="P2023" t="s">
        <v>263</v>
      </c>
    </row>
    <row r="2024" ht="15.75" customHeight="1">
      <c r="A2024" t="s">
        <v>55</v>
      </c>
      <c r="B2024" t="s">
        <v>309</v>
      </c>
      <c r="D2024" t="s">
        <v>4008</v>
      </c>
      <c r="E2024" t="s">
        <v>4023</v>
      </c>
      <c r="F2024" s="1"/>
      <c r="G2024" s="1" t="s">
        <v>163</v>
      </c>
      <c r="H2024" s="1" t="s">
        <v>4017</v>
      </c>
      <c r="I2024" s="15"/>
      <c r="J2024" s="1" t="s">
        <v>341</v>
      </c>
      <c r="K2024">
        <v>2008.0</v>
      </c>
      <c r="L2024" t="str">
        <f t="shared" si="3"/>
        <v>HBehMamgrm_sHBehMamgrm.2008</v>
      </c>
      <c r="M2024" s="1" t="s">
        <v>590</v>
      </c>
      <c r="N2024" t="s">
        <v>193</v>
      </c>
      <c r="P2024" t="s">
        <v>263</v>
      </c>
    </row>
    <row r="2025" ht="15.75" customHeight="1">
      <c r="A2025" t="s">
        <v>55</v>
      </c>
      <c r="B2025" t="s">
        <v>318</v>
      </c>
      <c r="D2025" t="s">
        <v>4010</v>
      </c>
      <c r="E2025" t="s">
        <v>4024</v>
      </c>
      <c r="F2025" s="1"/>
      <c r="G2025" s="1" t="s">
        <v>163</v>
      </c>
      <c r="H2025" s="1" t="s">
        <v>4017</v>
      </c>
      <c r="I2025" s="15"/>
      <c r="J2025" s="1" t="s">
        <v>341</v>
      </c>
      <c r="K2025">
        <v>2010.0</v>
      </c>
      <c r="L2025" t="str">
        <f t="shared" si="3"/>
        <v>HBehMamgrm_sHBehMamgrm.2010</v>
      </c>
      <c r="M2025" s="1" t="s">
        <v>590</v>
      </c>
      <c r="N2025" t="s">
        <v>193</v>
      </c>
      <c r="P2025" t="s">
        <v>263</v>
      </c>
    </row>
    <row r="2026" ht="15.75" customHeight="1">
      <c r="A2026" t="s">
        <v>55</v>
      </c>
      <c r="B2026" t="s">
        <v>324</v>
      </c>
      <c r="D2026" t="s">
        <v>4012</v>
      </c>
      <c r="E2026" t="s">
        <v>4025</v>
      </c>
      <c r="F2026" s="1"/>
      <c r="G2026" s="1" t="s">
        <v>163</v>
      </c>
      <c r="H2026" s="1" t="s">
        <v>4017</v>
      </c>
      <c r="I2026" s="15"/>
      <c r="J2026" s="1" t="s">
        <v>341</v>
      </c>
      <c r="K2026">
        <v>2012.0</v>
      </c>
      <c r="L2026" t="str">
        <f t="shared" si="3"/>
        <v>HBehMamgrm_sHBehMamgrm.2012</v>
      </c>
      <c r="M2026" s="1" t="s">
        <v>590</v>
      </c>
      <c r="N2026" t="s">
        <v>193</v>
      </c>
      <c r="P2026" t="s">
        <v>263</v>
      </c>
    </row>
    <row r="2027" ht="15.75" customHeight="1">
      <c r="A2027" t="s">
        <v>55</v>
      </c>
      <c r="B2027" t="s">
        <v>332</v>
      </c>
      <c r="D2027" t="s">
        <v>4014</v>
      </c>
      <c r="E2027" t="s">
        <v>4026</v>
      </c>
      <c r="F2027" s="1"/>
      <c r="G2027" s="1" t="s">
        <v>163</v>
      </c>
      <c r="H2027" s="1" t="s">
        <v>4017</v>
      </c>
      <c r="I2027" s="15"/>
      <c r="J2027" s="1" t="s">
        <v>341</v>
      </c>
      <c r="K2027">
        <v>2014.0</v>
      </c>
      <c r="L2027" t="str">
        <f t="shared" si="3"/>
        <v>HBehMamgrm_sHBehMamgrm.2014</v>
      </c>
      <c r="M2027" s="1" t="s">
        <v>590</v>
      </c>
      <c r="N2027" t="s">
        <v>193</v>
      </c>
      <c r="P2027" t="s">
        <v>263</v>
      </c>
    </row>
    <row r="2028" ht="15.75" customHeight="1">
      <c r="A2028" t="s">
        <v>55</v>
      </c>
      <c r="B2028" t="s">
        <v>264</v>
      </c>
      <c r="D2028" t="s">
        <v>4027</v>
      </c>
      <c r="E2028" t="s">
        <v>4028</v>
      </c>
      <c r="F2028" s="1"/>
      <c r="G2028" s="1" t="s">
        <v>167</v>
      </c>
      <c r="H2028" s="1" t="s">
        <v>4029</v>
      </c>
      <c r="I2028" s="15"/>
      <c r="J2028" s="1" t="s">
        <v>78</v>
      </c>
      <c r="K2028">
        <v>1996.0</v>
      </c>
      <c r="L2028" t="str">
        <f t="shared" si="3"/>
        <v>HBehPapSmr_rHBehPapSmr.1996</v>
      </c>
      <c r="M2028" s="1" t="s">
        <v>590</v>
      </c>
      <c r="N2028" t="s">
        <v>193</v>
      </c>
      <c r="P2028" t="s">
        <v>263</v>
      </c>
    </row>
    <row r="2029" ht="15.75" customHeight="1">
      <c r="A2029" t="s">
        <v>55</v>
      </c>
      <c r="B2029" t="s">
        <v>273</v>
      </c>
      <c r="D2029" t="s">
        <v>4030</v>
      </c>
      <c r="E2029" t="s">
        <v>4031</v>
      </c>
      <c r="F2029" s="1"/>
      <c r="G2029" s="1" t="s">
        <v>167</v>
      </c>
      <c r="H2029" s="1" t="s">
        <v>4029</v>
      </c>
      <c r="I2029" s="15"/>
      <c r="J2029" s="1" t="s">
        <v>78</v>
      </c>
      <c r="K2029">
        <v>1998.0</v>
      </c>
      <c r="L2029" t="str">
        <f t="shared" si="3"/>
        <v>HBehPapSmr_rHBehPapSmr.1998</v>
      </c>
      <c r="M2029" s="1" t="s">
        <v>590</v>
      </c>
      <c r="N2029" t="s">
        <v>193</v>
      </c>
      <c r="P2029" t="s">
        <v>263</v>
      </c>
    </row>
    <row r="2030" ht="15.75" customHeight="1">
      <c r="A2030" t="s">
        <v>55</v>
      </c>
      <c r="B2030" t="s">
        <v>283</v>
      </c>
      <c r="D2030" t="s">
        <v>4032</v>
      </c>
      <c r="E2030" t="s">
        <v>4033</v>
      </c>
      <c r="F2030" s="1"/>
      <c r="G2030" s="1" t="s">
        <v>167</v>
      </c>
      <c r="H2030" s="1" t="s">
        <v>4029</v>
      </c>
      <c r="I2030" s="15"/>
      <c r="J2030" s="1" t="s">
        <v>78</v>
      </c>
      <c r="K2030">
        <v>2000.0</v>
      </c>
      <c r="L2030" t="str">
        <f t="shared" si="3"/>
        <v>HBehPapSmr_rHBehPapSmr.2000</v>
      </c>
      <c r="M2030" s="1" t="s">
        <v>590</v>
      </c>
      <c r="N2030" t="s">
        <v>193</v>
      </c>
      <c r="P2030" t="s">
        <v>263</v>
      </c>
    </row>
    <row r="2031" ht="15.75" customHeight="1">
      <c r="A2031" t="s">
        <v>55</v>
      </c>
      <c r="B2031" t="s">
        <v>288</v>
      </c>
      <c r="D2031" t="s">
        <v>4034</v>
      </c>
      <c r="E2031" t="s">
        <v>4035</v>
      </c>
      <c r="F2031" s="1"/>
      <c r="G2031" s="1" t="s">
        <v>167</v>
      </c>
      <c r="H2031" s="1" t="s">
        <v>4029</v>
      </c>
      <c r="I2031" s="15"/>
      <c r="J2031" s="1" t="s">
        <v>78</v>
      </c>
      <c r="K2031">
        <v>2002.0</v>
      </c>
      <c r="L2031" t="str">
        <f t="shared" si="3"/>
        <v>HBehPapSmr_rHBehPapSmr.2002</v>
      </c>
      <c r="M2031" s="1" t="s">
        <v>590</v>
      </c>
      <c r="N2031" t="s">
        <v>193</v>
      </c>
      <c r="P2031" t="s">
        <v>263</v>
      </c>
    </row>
    <row r="2032" ht="15.75" customHeight="1">
      <c r="A2032" t="s">
        <v>55</v>
      </c>
      <c r="B2032" t="s">
        <v>297</v>
      </c>
      <c r="D2032" t="s">
        <v>4036</v>
      </c>
      <c r="E2032" t="s">
        <v>4037</v>
      </c>
      <c r="F2032" s="1"/>
      <c r="G2032" s="1" t="s">
        <v>167</v>
      </c>
      <c r="H2032" s="1" t="s">
        <v>4029</v>
      </c>
      <c r="I2032" s="15"/>
      <c r="J2032" s="1" t="s">
        <v>78</v>
      </c>
      <c r="K2032">
        <v>2004.0</v>
      </c>
      <c r="L2032" t="str">
        <f t="shared" si="3"/>
        <v>HBehPapSmr_rHBehPapSmr.2004</v>
      </c>
      <c r="M2032" s="1" t="s">
        <v>590</v>
      </c>
      <c r="N2032" t="s">
        <v>193</v>
      </c>
      <c r="P2032" t="s">
        <v>263</v>
      </c>
    </row>
    <row r="2033" ht="15.75" customHeight="1">
      <c r="A2033" t="s">
        <v>55</v>
      </c>
      <c r="B2033" t="s">
        <v>302</v>
      </c>
      <c r="D2033" t="s">
        <v>4038</v>
      </c>
      <c r="E2033" t="s">
        <v>4039</v>
      </c>
      <c r="F2033" s="1"/>
      <c r="G2033" s="1" t="s">
        <v>167</v>
      </c>
      <c r="H2033" s="1" t="s">
        <v>4029</v>
      </c>
      <c r="I2033" s="15"/>
      <c r="J2033" s="1" t="s">
        <v>78</v>
      </c>
      <c r="K2033">
        <v>2006.0</v>
      </c>
      <c r="L2033" t="str">
        <f t="shared" si="3"/>
        <v>HBehPapSmr_rHBehPapSmr.2006</v>
      </c>
      <c r="M2033" s="1" t="s">
        <v>590</v>
      </c>
      <c r="N2033" t="s">
        <v>193</v>
      </c>
      <c r="P2033" t="s">
        <v>263</v>
      </c>
    </row>
    <row r="2034" ht="15.75" customHeight="1">
      <c r="A2034" t="s">
        <v>55</v>
      </c>
      <c r="B2034" t="s">
        <v>309</v>
      </c>
      <c r="D2034" t="s">
        <v>4040</v>
      </c>
      <c r="E2034" t="s">
        <v>4041</v>
      </c>
      <c r="F2034" s="1"/>
      <c r="G2034" s="1" t="s">
        <v>167</v>
      </c>
      <c r="H2034" s="1" t="s">
        <v>4029</v>
      </c>
      <c r="I2034" s="15"/>
      <c r="J2034" s="1" t="s">
        <v>78</v>
      </c>
      <c r="K2034">
        <v>2008.0</v>
      </c>
      <c r="L2034" t="str">
        <f t="shared" si="3"/>
        <v>HBehPapSmr_rHBehPapSmr.2008</v>
      </c>
      <c r="M2034" s="1" t="s">
        <v>590</v>
      </c>
      <c r="N2034" t="s">
        <v>193</v>
      </c>
      <c r="P2034" t="s">
        <v>263</v>
      </c>
    </row>
    <row r="2035" ht="15.75" customHeight="1">
      <c r="A2035" t="s">
        <v>55</v>
      </c>
      <c r="B2035" t="s">
        <v>318</v>
      </c>
      <c r="D2035" t="s">
        <v>4042</v>
      </c>
      <c r="E2035" t="s">
        <v>4043</v>
      </c>
      <c r="F2035" s="1"/>
      <c r="G2035" s="1" t="s">
        <v>167</v>
      </c>
      <c r="H2035" s="1" t="s">
        <v>4029</v>
      </c>
      <c r="I2035" s="15"/>
      <c r="J2035" s="1" t="s">
        <v>78</v>
      </c>
      <c r="K2035">
        <v>2010.0</v>
      </c>
      <c r="L2035" t="str">
        <f t="shared" si="3"/>
        <v>HBehPapSmr_rHBehPapSmr.2010</v>
      </c>
      <c r="M2035" s="1" t="s">
        <v>590</v>
      </c>
      <c r="N2035" t="s">
        <v>193</v>
      </c>
      <c r="P2035" t="s">
        <v>263</v>
      </c>
    </row>
    <row r="2036" ht="15.75" customHeight="1">
      <c r="A2036" t="s">
        <v>55</v>
      </c>
      <c r="B2036" t="s">
        <v>324</v>
      </c>
      <c r="D2036" t="s">
        <v>4044</v>
      </c>
      <c r="E2036" t="s">
        <v>4045</v>
      </c>
      <c r="F2036" s="1"/>
      <c r="G2036" s="1" t="s">
        <v>167</v>
      </c>
      <c r="H2036" s="1" t="s">
        <v>4029</v>
      </c>
      <c r="I2036" s="15"/>
      <c r="J2036" s="1" t="s">
        <v>78</v>
      </c>
      <c r="K2036">
        <v>2012.0</v>
      </c>
      <c r="L2036" t="str">
        <f t="shared" si="3"/>
        <v>HBehPapSmr_rHBehPapSmr.2012</v>
      </c>
      <c r="M2036" s="1" t="s">
        <v>590</v>
      </c>
      <c r="N2036" t="s">
        <v>193</v>
      </c>
      <c r="P2036" t="s">
        <v>263</v>
      </c>
    </row>
    <row r="2037" ht="15.75" customHeight="1">
      <c r="A2037" t="s">
        <v>55</v>
      </c>
      <c r="B2037" t="s">
        <v>332</v>
      </c>
      <c r="D2037" t="s">
        <v>4046</v>
      </c>
      <c r="E2037" t="s">
        <v>4047</v>
      </c>
      <c r="F2037" s="1"/>
      <c r="G2037" s="1" t="s">
        <v>167</v>
      </c>
      <c r="H2037" s="1" t="s">
        <v>4029</v>
      </c>
      <c r="I2037" s="15"/>
      <c r="J2037" s="1" t="s">
        <v>78</v>
      </c>
      <c r="K2037">
        <v>2014.0</v>
      </c>
      <c r="L2037" t="str">
        <f t="shared" si="3"/>
        <v>HBehPapSmr_rHBehPapSmr.2014</v>
      </c>
      <c r="M2037" s="1" t="s">
        <v>590</v>
      </c>
      <c r="N2037" t="s">
        <v>193</v>
      </c>
      <c r="P2037" t="s">
        <v>263</v>
      </c>
    </row>
    <row r="2038" ht="15.75" customHeight="1">
      <c r="A2038" t="s">
        <v>55</v>
      </c>
      <c r="B2038" t="s">
        <v>264</v>
      </c>
      <c r="D2038" t="s">
        <v>4027</v>
      </c>
      <c r="E2038" t="s">
        <v>4048</v>
      </c>
      <c r="F2038" s="1"/>
      <c r="G2038" s="1" t="s">
        <v>167</v>
      </c>
      <c r="H2038" s="1" t="s">
        <v>4049</v>
      </c>
      <c r="I2038" s="15"/>
      <c r="J2038" s="1" t="s">
        <v>341</v>
      </c>
      <c r="K2038">
        <v>1996.0</v>
      </c>
      <c r="L2038" t="str">
        <f t="shared" si="3"/>
        <v>HBehPapSmr_sHBehPapSmr.1996</v>
      </c>
      <c r="M2038" s="1" t="s">
        <v>590</v>
      </c>
      <c r="N2038" t="s">
        <v>193</v>
      </c>
      <c r="P2038" t="s">
        <v>263</v>
      </c>
    </row>
    <row r="2039" ht="15.75" customHeight="1">
      <c r="A2039" t="s">
        <v>55</v>
      </c>
      <c r="B2039" t="s">
        <v>273</v>
      </c>
      <c r="D2039" t="s">
        <v>4030</v>
      </c>
      <c r="E2039" t="s">
        <v>4050</v>
      </c>
      <c r="F2039" s="1"/>
      <c r="G2039" s="1" t="s">
        <v>167</v>
      </c>
      <c r="H2039" s="1" t="s">
        <v>4049</v>
      </c>
      <c r="I2039" s="15"/>
      <c r="J2039" s="1" t="s">
        <v>341</v>
      </c>
      <c r="K2039">
        <v>1998.0</v>
      </c>
      <c r="L2039" t="str">
        <f t="shared" si="3"/>
        <v>HBehPapSmr_sHBehPapSmr.1998</v>
      </c>
      <c r="M2039" s="1" t="s">
        <v>590</v>
      </c>
      <c r="N2039" t="s">
        <v>193</v>
      </c>
      <c r="P2039" t="s">
        <v>263</v>
      </c>
    </row>
    <row r="2040" ht="15.75" customHeight="1">
      <c r="A2040" t="s">
        <v>55</v>
      </c>
      <c r="B2040" t="s">
        <v>283</v>
      </c>
      <c r="D2040" t="s">
        <v>4032</v>
      </c>
      <c r="E2040" t="s">
        <v>4051</v>
      </c>
      <c r="F2040" s="1"/>
      <c r="G2040" s="1" t="s">
        <v>167</v>
      </c>
      <c r="H2040" s="1" t="s">
        <v>4049</v>
      </c>
      <c r="I2040" s="15"/>
      <c r="J2040" s="1" t="s">
        <v>341</v>
      </c>
      <c r="K2040">
        <v>2000.0</v>
      </c>
      <c r="L2040" t="str">
        <f t="shared" si="3"/>
        <v>HBehPapSmr_sHBehPapSmr.2000</v>
      </c>
      <c r="M2040" s="1" t="s">
        <v>590</v>
      </c>
      <c r="N2040" t="s">
        <v>193</v>
      </c>
      <c r="P2040" t="s">
        <v>263</v>
      </c>
    </row>
    <row r="2041" ht="15.75" customHeight="1">
      <c r="A2041" t="s">
        <v>55</v>
      </c>
      <c r="B2041" t="s">
        <v>288</v>
      </c>
      <c r="D2041" t="s">
        <v>4034</v>
      </c>
      <c r="E2041" t="s">
        <v>4052</v>
      </c>
      <c r="F2041" s="1"/>
      <c r="G2041" s="1" t="s">
        <v>167</v>
      </c>
      <c r="H2041" s="1" t="s">
        <v>4049</v>
      </c>
      <c r="I2041" s="15"/>
      <c r="J2041" s="1" t="s">
        <v>341</v>
      </c>
      <c r="K2041">
        <v>2002.0</v>
      </c>
      <c r="L2041" t="str">
        <f t="shared" si="3"/>
        <v>HBehPapSmr_sHBehPapSmr.2002</v>
      </c>
      <c r="M2041" s="1" t="s">
        <v>590</v>
      </c>
      <c r="N2041" t="s">
        <v>193</v>
      </c>
      <c r="P2041" t="s">
        <v>263</v>
      </c>
    </row>
    <row r="2042" ht="15.75" customHeight="1">
      <c r="A2042" t="s">
        <v>55</v>
      </c>
      <c r="B2042" t="s">
        <v>297</v>
      </c>
      <c r="D2042" t="s">
        <v>4036</v>
      </c>
      <c r="E2042" t="s">
        <v>4053</v>
      </c>
      <c r="F2042" s="1"/>
      <c r="G2042" s="1" t="s">
        <v>167</v>
      </c>
      <c r="H2042" s="1" t="s">
        <v>4049</v>
      </c>
      <c r="I2042" s="15"/>
      <c r="J2042" s="1" t="s">
        <v>341</v>
      </c>
      <c r="K2042">
        <v>2004.0</v>
      </c>
      <c r="L2042" t="str">
        <f t="shared" si="3"/>
        <v>HBehPapSmr_sHBehPapSmr.2004</v>
      </c>
      <c r="M2042" s="1" t="s">
        <v>590</v>
      </c>
      <c r="N2042" t="s">
        <v>193</v>
      </c>
      <c r="P2042" t="s">
        <v>263</v>
      </c>
    </row>
    <row r="2043" ht="15.75" customHeight="1">
      <c r="A2043" t="s">
        <v>55</v>
      </c>
      <c r="B2043" t="s">
        <v>302</v>
      </c>
      <c r="D2043" t="s">
        <v>4038</v>
      </c>
      <c r="E2043" t="s">
        <v>4054</v>
      </c>
      <c r="F2043" s="1"/>
      <c r="G2043" s="1" t="s">
        <v>167</v>
      </c>
      <c r="H2043" s="1" t="s">
        <v>4049</v>
      </c>
      <c r="I2043" s="15"/>
      <c r="J2043" s="1" t="s">
        <v>341</v>
      </c>
      <c r="K2043">
        <v>2006.0</v>
      </c>
      <c r="L2043" t="str">
        <f t="shared" si="3"/>
        <v>HBehPapSmr_sHBehPapSmr.2006</v>
      </c>
      <c r="M2043" s="1" t="s">
        <v>590</v>
      </c>
      <c r="N2043" t="s">
        <v>193</v>
      </c>
      <c r="P2043" t="s">
        <v>263</v>
      </c>
    </row>
    <row r="2044" ht="15.75" customHeight="1">
      <c r="A2044" t="s">
        <v>55</v>
      </c>
      <c r="B2044" t="s">
        <v>309</v>
      </c>
      <c r="D2044" t="s">
        <v>4040</v>
      </c>
      <c r="E2044" t="s">
        <v>4055</v>
      </c>
      <c r="F2044" s="1"/>
      <c r="G2044" s="1" t="s">
        <v>167</v>
      </c>
      <c r="H2044" s="1" t="s">
        <v>4049</v>
      </c>
      <c r="I2044" s="15"/>
      <c r="J2044" s="1" t="s">
        <v>341</v>
      </c>
      <c r="K2044">
        <v>2008.0</v>
      </c>
      <c r="L2044" t="str">
        <f t="shared" si="3"/>
        <v>HBehPapSmr_sHBehPapSmr.2008</v>
      </c>
      <c r="M2044" s="1" t="s">
        <v>590</v>
      </c>
      <c r="N2044" t="s">
        <v>193</v>
      </c>
      <c r="P2044" t="s">
        <v>263</v>
      </c>
    </row>
    <row r="2045" ht="15.75" customHeight="1">
      <c r="A2045" t="s">
        <v>55</v>
      </c>
      <c r="B2045" t="s">
        <v>318</v>
      </c>
      <c r="D2045" t="s">
        <v>4042</v>
      </c>
      <c r="E2045" t="s">
        <v>4056</v>
      </c>
      <c r="F2045" s="1"/>
      <c r="G2045" s="1" t="s">
        <v>167</v>
      </c>
      <c r="H2045" s="1" t="s">
        <v>4049</v>
      </c>
      <c r="I2045" s="15"/>
      <c r="J2045" s="1" t="s">
        <v>341</v>
      </c>
      <c r="K2045">
        <v>2010.0</v>
      </c>
      <c r="L2045" t="str">
        <f t="shared" si="3"/>
        <v>HBehPapSmr_sHBehPapSmr.2010</v>
      </c>
      <c r="M2045" s="1" t="s">
        <v>590</v>
      </c>
      <c r="N2045" t="s">
        <v>193</v>
      </c>
      <c r="P2045" t="s">
        <v>263</v>
      </c>
    </row>
    <row r="2046" ht="15.75" customHeight="1">
      <c r="A2046" t="s">
        <v>55</v>
      </c>
      <c r="B2046" t="s">
        <v>324</v>
      </c>
      <c r="D2046" t="s">
        <v>4044</v>
      </c>
      <c r="E2046" t="s">
        <v>4057</v>
      </c>
      <c r="F2046" s="1"/>
      <c r="G2046" s="1" t="s">
        <v>167</v>
      </c>
      <c r="H2046" s="1" t="s">
        <v>4049</v>
      </c>
      <c r="I2046" s="15"/>
      <c r="J2046" s="1" t="s">
        <v>341</v>
      </c>
      <c r="K2046">
        <v>2012.0</v>
      </c>
      <c r="L2046" t="str">
        <f t="shared" si="3"/>
        <v>HBehPapSmr_sHBehPapSmr.2012</v>
      </c>
      <c r="M2046" s="1" t="s">
        <v>590</v>
      </c>
      <c r="N2046" t="s">
        <v>193</v>
      </c>
      <c r="P2046" t="s">
        <v>263</v>
      </c>
    </row>
    <row r="2047" ht="15.75" customHeight="1">
      <c r="A2047" t="s">
        <v>55</v>
      </c>
      <c r="B2047" t="s">
        <v>332</v>
      </c>
      <c r="D2047" t="s">
        <v>4046</v>
      </c>
      <c r="E2047" t="s">
        <v>4058</v>
      </c>
      <c r="F2047" s="1"/>
      <c r="G2047" s="1" t="s">
        <v>167</v>
      </c>
      <c r="H2047" s="1" t="s">
        <v>4049</v>
      </c>
      <c r="I2047" s="15"/>
      <c r="J2047" s="1" t="s">
        <v>341</v>
      </c>
      <c r="K2047">
        <v>2014.0</v>
      </c>
      <c r="L2047" t="str">
        <f t="shared" si="3"/>
        <v>HBehPapSmr_sHBehPapSmr.2014</v>
      </c>
      <c r="M2047" s="1" t="s">
        <v>590</v>
      </c>
      <c r="N2047" t="s">
        <v>193</v>
      </c>
      <c r="P2047" t="s">
        <v>263</v>
      </c>
    </row>
    <row r="2048" ht="15.75" customHeight="1">
      <c r="A2048" t="s">
        <v>55</v>
      </c>
      <c r="B2048" t="s">
        <v>264</v>
      </c>
      <c r="D2048" t="s">
        <v>4059</v>
      </c>
      <c r="E2048" t="s">
        <v>4060</v>
      </c>
      <c r="F2048" s="1"/>
      <c r="G2048" s="1" t="s">
        <v>169</v>
      </c>
      <c r="H2048" s="1" t="s">
        <v>4061</v>
      </c>
      <c r="I2048" s="15"/>
      <c r="J2048" s="1" t="s">
        <v>78</v>
      </c>
      <c r="K2048">
        <v>1996.0</v>
      </c>
      <c r="L2048" t="str">
        <f t="shared" si="3"/>
        <v>HBehPrstrtEx_rHBehPrstrtEx.1996</v>
      </c>
      <c r="M2048" s="1" t="s">
        <v>590</v>
      </c>
      <c r="N2048" t="s">
        <v>193</v>
      </c>
      <c r="P2048" t="s">
        <v>263</v>
      </c>
    </row>
    <row r="2049" ht="15.75" customHeight="1">
      <c r="A2049" t="s">
        <v>55</v>
      </c>
      <c r="B2049" t="s">
        <v>273</v>
      </c>
      <c r="D2049" t="s">
        <v>4062</v>
      </c>
      <c r="E2049" t="s">
        <v>4063</v>
      </c>
      <c r="F2049" s="1"/>
      <c r="G2049" s="1" t="s">
        <v>169</v>
      </c>
      <c r="H2049" s="1" t="s">
        <v>4061</v>
      </c>
      <c r="I2049" s="15"/>
      <c r="J2049" s="1" t="s">
        <v>78</v>
      </c>
      <c r="K2049">
        <v>1998.0</v>
      </c>
      <c r="L2049" t="str">
        <f t="shared" si="3"/>
        <v>HBehPrstrtEx_rHBehPrstrtEx.1998</v>
      </c>
      <c r="M2049" s="1" t="s">
        <v>590</v>
      </c>
      <c r="N2049" t="s">
        <v>193</v>
      </c>
      <c r="P2049" t="s">
        <v>263</v>
      </c>
    </row>
    <row r="2050" ht="15.75" customHeight="1">
      <c r="A2050" t="s">
        <v>55</v>
      </c>
      <c r="B2050" t="s">
        <v>283</v>
      </c>
      <c r="D2050" t="s">
        <v>4064</v>
      </c>
      <c r="E2050" t="s">
        <v>4065</v>
      </c>
      <c r="F2050" s="1"/>
      <c r="G2050" s="1" t="s">
        <v>169</v>
      </c>
      <c r="H2050" s="1" t="s">
        <v>4061</v>
      </c>
      <c r="I2050" s="15"/>
      <c r="J2050" s="1" t="s">
        <v>78</v>
      </c>
      <c r="K2050">
        <v>2000.0</v>
      </c>
      <c r="L2050" t="str">
        <f t="shared" si="3"/>
        <v>HBehPrstrtEx_rHBehPrstrtEx.2000</v>
      </c>
      <c r="M2050" s="1" t="s">
        <v>590</v>
      </c>
      <c r="N2050" t="s">
        <v>193</v>
      </c>
      <c r="P2050" t="s">
        <v>263</v>
      </c>
    </row>
    <row r="2051" ht="15.75" customHeight="1">
      <c r="A2051" t="s">
        <v>55</v>
      </c>
      <c r="B2051" t="s">
        <v>288</v>
      </c>
      <c r="D2051" t="s">
        <v>4066</v>
      </c>
      <c r="E2051" t="s">
        <v>4067</v>
      </c>
      <c r="F2051" s="1"/>
      <c r="G2051" s="1" t="s">
        <v>169</v>
      </c>
      <c r="H2051" s="1" t="s">
        <v>4061</v>
      </c>
      <c r="I2051" s="15"/>
      <c r="J2051" s="1" t="s">
        <v>78</v>
      </c>
      <c r="K2051">
        <v>2002.0</v>
      </c>
      <c r="L2051" t="str">
        <f t="shared" si="3"/>
        <v>HBehPrstrtEx_rHBehPrstrtEx.2002</v>
      </c>
      <c r="M2051" s="1" t="s">
        <v>590</v>
      </c>
      <c r="N2051" t="s">
        <v>193</v>
      </c>
      <c r="P2051" t="s">
        <v>263</v>
      </c>
    </row>
    <row r="2052" ht="15.75" customHeight="1">
      <c r="A2052" t="s">
        <v>55</v>
      </c>
      <c r="B2052" t="s">
        <v>297</v>
      </c>
      <c r="D2052" t="s">
        <v>4068</v>
      </c>
      <c r="E2052" t="s">
        <v>4069</v>
      </c>
      <c r="F2052" s="1"/>
      <c r="G2052" s="1" t="s">
        <v>169</v>
      </c>
      <c r="H2052" s="1" t="s">
        <v>4061</v>
      </c>
      <c r="I2052" s="15"/>
      <c r="J2052" s="1" t="s">
        <v>78</v>
      </c>
      <c r="K2052">
        <v>2004.0</v>
      </c>
      <c r="L2052" t="str">
        <f t="shared" si="3"/>
        <v>HBehPrstrtEx_rHBehPrstrtEx.2004</v>
      </c>
      <c r="M2052" s="1" t="s">
        <v>590</v>
      </c>
      <c r="N2052" t="s">
        <v>193</v>
      </c>
      <c r="P2052" t="s">
        <v>263</v>
      </c>
    </row>
    <row r="2053" ht="15.75" customHeight="1">
      <c r="A2053" t="s">
        <v>55</v>
      </c>
      <c r="B2053" t="s">
        <v>302</v>
      </c>
      <c r="D2053" t="s">
        <v>4070</v>
      </c>
      <c r="E2053" t="s">
        <v>4071</v>
      </c>
      <c r="F2053" s="1"/>
      <c r="G2053" s="1" t="s">
        <v>169</v>
      </c>
      <c r="H2053" s="1" t="s">
        <v>4061</v>
      </c>
      <c r="I2053" s="15"/>
      <c r="J2053" s="1" t="s">
        <v>78</v>
      </c>
      <c r="K2053">
        <v>2006.0</v>
      </c>
      <c r="L2053" t="str">
        <f t="shared" si="3"/>
        <v>HBehPrstrtEx_rHBehPrstrtEx.2006</v>
      </c>
      <c r="M2053" s="1" t="s">
        <v>590</v>
      </c>
      <c r="N2053" t="s">
        <v>193</v>
      </c>
      <c r="P2053" t="s">
        <v>263</v>
      </c>
    </row>
    <row r="2054" ht="15.75" customHeight="1">
      <c r="A2054" t="s">
        <v>55</v>
      </c>
      <c r="B2054" t="s">
        <v>309</v>
      </c>
      <c r="D2054" t="s">
        <v>4072</v>
      </c>
      <c r="E2054" t="s">
        <v>4073</v>
      </c>
      <c r="F2054" s="1"/>
      <c r="G2054" s="1" t="s">
        <v>169</v>
      </c>
      <c r="H2054" s="1" t="s">
        <v>4061</v>
      </c>
      <c r="I2054" s="15"/>
      <c r="J2054" s="1" t="s">
        <v>78</v>
      </c>
      <c r="K2054">
        <v>2008.0</v>
      </c>
      <c r="L2054" t="str">
        <f t="shared" si="3"/>
        <v>HBehPrstrtEx_rHBehPrstrtEx.2008</v>
      </c>
      <c r="M2054" s="1" t="s">
        <v>590</v>
      </c>
      <c r="N2054" t="s">
        <v>193</v>
      </c>
      <c r="P2054" t="s">
        <v>263</v>
      </c>
    </row>
    <row r="2055" ht="15.75" customHeight="1">
      <c r="A2055" t="s">
        <v>55</v>
      </c>
      <c r="B2055" t="s">
        <v>318</v>
      </c>
      <c r="D2055" t="s">
        <v>4074</v>
      </c>
      <c r="E2055" t="s">
        <v>4075</v>
      </c>
      <c r="F2055" s="1"/>
      <c r="G2055" s="1" t="s">
        <v>169</v>
      </c>
      <c r="H2055" s="1" t="s">
        <v>4061</v>
      </c>
      <c r="I2055" s="15"/>
      <c r="J2055" s="1" t="s">
        <v>78</v>
      </c>
      <c r="K2055">
        <v>2010.0</v>
      </c>
      <c r="L2055" t="str">
        <f t="shared" si="3"/>
        <v>HBehPrstrtEx_rHBehPrstrtEx.2010</v>
      </c>
      <c r="M2055" s="1" t="s">
        <v>590</v>
      </c>
      <c r="N2055" t="s">
        <v>193</v>
      </c>
      <c r="P2055" t="s">
        <v>263</v>
      </c>
    </row>
    <row r="2056" ht="15.75" customHeight="1">
      <c r="A2056" t="s">
        <v>55</v>
      </c>
      <c r="B2056" t="s">
        <v>324</v>
      </c>
      <c r="D2056" t="s">
        <v>4076</v>
      </c>
      <c r="E2056" t="s">
        <v>4077</v>
      </c>
      <c r="F2056" s="1"/>
      <c r="G2056" s="1" t="s">
        <v>169</v>
      </c>
      <c r="H2056" s="1" t="s">
        <v>4061</v>
      </c>
      <c r="I2056" s="15"/>
      <c r="J2056" s="1" t="s">
        <v>78</v>
      </c>
      <c r="K2056">
        <v>2012.0</v>
      </c>
      <c r="L2056" t="str">
        <f t="shared" si="3"/>
        <v>HBehPrstrtEx_rHBehPrstrtEx.2012</v>
      </c>
      <c r="M2056" s="1" t="s">
        <v>590</v>
      </c>
      <c r="N2056" t="s">
        <v>193</v>
      </c>
      <c r="P2056" t="s">
        <v>263</v>
      </c>
    </row>
    <row r="2057" ht="15.75" customHeight="1">
      <c r="A2057" t="s">
        <v>55</v>
      </c>
      <c r="B2057" t="s">
        <v>332</v>
      </c>
      <c r="D2057" t="s">
        <v>4078</v>
      </c>
      <c r="E2057" t="s">
        <v>4079</v>
      </c>
      <c r="F2057" s="1"/>
      <c r="G2057" s="1" t="s">
        <v>169</v>
      </c>
      <c r="H2057" s="1" t="s">
        <v>4061</v>
      </c>
      <c r="I2057" s="15"/>
      <c r="J2057" s="1" t="s">
        <v>78</v>
      </c>
      <c r="K2057">
        <v>2014.0</v>
      </c>
      <c r="L2057" t="str">
        <f t="shared" si="3"/>
        <v>HBehPrstrtEx_rHBehPrstrtEx.2014</v>
      </c>
      <c r="M2057" s="1" t="s">
        <v>590</v>
      </c>
      <c r="N2057" t="s">
        <v>193</v>
      </c>
      <c r="P2057" t="s">
        <v>263</v>
      </c>
    </row>
    <row r="2058" ht="15.75" customHeight="1">
      <c r="A2058" t="s">
        <v>55</v>
      </c>
      <c r="B2058" t="s">
        <v>264</v>
      </c>
      <c r="D2058" t="s">
        <v>4059</v>
      </c>
      <c r="E2058" t="s">
        <v>4080</v>
      </c>
      <c r="F2058" s="1"/>
      <c r="G2058" s="1" t="s">
        <v>169</v>
      </c>
      <c r="H2058" s="1" t="s">
        <v>4081</v>
      </c>
      <c r="I2058" s="15"/>
      <c r="J2058" s="1" t="s">
        <v>341</v>
      </c>
      <c r="K2058">
        <v>1996.0</v>
      </c>
      <c r="L2058" t="str">
        <f t="shared" si="3"/>
        <v>HBehPrstrtEx_sHBehPrstrtEx.1996</v>
      </c>
      <c r="M2058" s="1" t="s">
        <v>590</v>
      </c>
      <c r="N2058" t="s">
        <v>193</v>
      </c>
      <c r="P2058" t="s">
        <v>263</v>
      </c>
    </row>
    <row r="2059" ht="15.75" customHeight="1">
      <c r="A2059" t="s">
        <v>55</v>
      </c>
      <c r="B2059" t="s">
        <v>273</v>
      </c>
      <c r="D2059" t="s">
        <v>4062</v>
      </c>
      <c r="E2059" t="s">
        <v>4082</v>
      </c>
      <c r="F2059" s="1"/>
      <c r="G2059" s="1" t="s">
        <v>169</v>
      </c>
      <c r="H2059" s="1" t="s">
        <v>4081</v>
      </c>
      <c r="I2059" s="15"/>
      <c r="J2059" s="1" t="s">
        <v>341</v>
      </c>
      <c r="K2059">
        <v>1998.0</v>
      </c>
      <c r="L2059" t="str">
        <f t="shared" si="3"/>
        <v>HBehPrstrtEx_sHBehPrstrtEx.1998</v>
      </c>
      <c r="M2059" s="1" t="s">
        <v>590</v>
      </c>
      <c r="N2059" t="s">
        <v>193</v>
      </c>
      <c r="P2059" t="s">
        <v>263</v>
      </c>
    </row>
    <row r="2060" ht="15.75" customHeight="1">
      <c r="A2060" t="s">
        <v>55</v>
      </c>
      <c r="B2060" t="s">
        <v>283</v>
      </c>
      <c r="D2060" t="s">
        <v>4064</v>
      </c>
      <c r="E2060" t="s">
        <v>4083</v>
      </c>
      <c r="F2060" s="1"/>
      <c r="G2060" s="1" t="s">
        <v>169</v>
      </c>
      <c r="H2060" s="1" t="s">
        <v>4081</v>
      </c>
      <c r="I2060" s="15"/>
      <c r="J2060" s="1" t="s">
        <v>341</v>
      </c>
      <c r="K2060">
        <v>2000.0</v>
      </c>
      <c r="L2060" t="str">
        <f t="shared" si="3"/>
        <v>HBehPrstrtEx_sHBehPrstrtEx.2000</v>
      </c>
      <c r="M2060" s="1" t="s">
        <v>590</v>
      </c>
      <c r="N2060" t="s">
        <v>193</v>
      </c>
      <c r="P2060" t="s">
        <v>263</v>
      </c>
    </row>
    <row r="2061" ht="15.75" customHeight="1">
      <c r="A2061" t="s">
        <v>55</v>
      </c>
      <c r="B2061" t="s">
        <v>288</v>
      </c>
      <c r="D2061" t="s">
        <v>4066</v>
      </c>
      <c r="E2061" t="s">
        <v>4084</v>
      </c>
      <c r="F2061" s="1"/>
      <c r="G2061" s="1" t="s">
        <v>169</v>
      </c>
      <c r="H2061" s="1" t="s">
        <v>4081</v>
      </c>
      <c r="I2061" s="15"/>
      <c r="J2061" s="1" t="s">
        <v>341</v>
      </c>
      <c r="K2061">
        <v>2002.0</v>
      </c>
      <c r="L2061" t="str">
        <f t="shared" si="3"/>
        <v>HBehPrstrtEx_sHBehPrstrtEx.2002</v>
      </c>
      <c r="M2061" s="1" t="s">
        <v>590</v>
      </c>
      <c r="N2061" t="s">
        <v>193</v>
      </c>
      <c r="P2061" t="s">
        <v>263</v>
      </c>
    </row>
    <row r="2062" ht="15.75" customHeight="1">
      <c r="A2062" t="s">
        <v>55</v>
      </c>
      <c r="B2062" t="s">
        <v>297</v>
      </c>
      <c r="D2062" t="s">
        <v>4068</v>
      </c>
      <c r="E2062" t="s">
        <v>4085</v>
      </c>
      <c r="F2062" s="1"/>
      <c r="G2062" s="1" t="s">
        <v>169</v>
      </c>
      <c r="H2062" s="1" t="s">
        <v>4081</v>
      </c>
      <c r="I2062" s="15"/>
      <c r="J2062" s="1" t="s">
        <v>341</v>
      </c>
      <c r="K2062">
        <v>2004.0</v>
      </c>
      <c r="L2062" t="str">
        <f t="shared" si="3"/>
        <v>HBehPrstrtEx_sHBehPrstrtEx.2004</v>
      </c>
      <c r="M2062" s="1" t="s">
        <v>590</v>
      </c>
      <c r="N2062" t="s">
        <v>193</v>
      </c>
      <c r="P2062" t="s">
        <v>263</v>
      </c>
    </row>
    <row r="2063" ht="15.75" customHeight="1">
      <c r="A2063" t="s">
        <v>55</v>
      </c>
      <c r="B2063" t="s">
        <v>302</v>
      </c>
      <c r="D2063" t="s">
        <v>4070</v>
      </c>
      <c r="E2063" t="s">
        <v>4086</v>
      </c>
      <c r="F2063" s="1"/>
      <c r="G2063" s="1" t="s">
        <v>169</v>
      </c>
      <c r="H2063" s="1" t="s">
        <v>4081</v>
      </c>
      <c r="I2063" s="15"/>
      <c r="J2063" s="1" t="s">
        <v>341</v>
      </c>
      <c r="K2063">
        <v>2006.0</v>
      </c>
      <c r="L2063" t="str">
        <f t="shared" si="3"/>
        <v>HBehPrstrtEx_sHBehPrstrtEx.2006</v>
      </c>
      <c r="M2063" s="1" t="s">
        <v>590</v>
      </c>
      <c r="N2063" t="s">
        <v>193</v>
      </c>
      <c r="P2063" t="s">
        <v>263</v>
      </c>
    </row>
    <row r="2064" ht="15.75" customHeight="1">
      <c r="A2064" t="s">
        <v>55</v>
      </c>
      <c r="B2064" t="s">
        <v>309</v>
      </c>
      <c r="D2064" t="s">
        <v>4072</v>
      </c>
      <c r="E2064" t="s">
        <v>4087</v>
      </c>
      <c r="F2064" s="1"/>
      <c r="G2064" s="1" t="s">
        <v>169</v>
      </c>
      <c r="H2064" s="1" t="s">
        <v>4081</v>
      </c>
      <c r="I2064" s="15"/>
      <c r="J2064" s="1" t="s">
        <v>341</v>
      </c>
      <c r="K2064">
        <v>2008.0</v>
      </c>
      <c r="L2064" t="str">
        <f t="shared" si="3"/>
        <v>HBehPrstrtEx_sHBehPrstrtEx.2008</v>
      </c>
      <c r="M2064" s="1" t="s">
        <v>590</v>
      </c>
      <c r="N2064" t="s">
        <v>193</v>
      </c>
      <c r="P2064" t="s">
        <v>263</v>
      </c>
    </row>
    <row r="2065" ht="15.75" customHeight="1">
      <c r="A2065" t="s">
        <v>55</v>
      </c>
      <c r="B2065" t="s">
        <v>318</v>
      </c>
      <c r="D2065" t="s">
        <v>4074</v>
      </c>
      <c r="E2065" t="s">
        <v>4088</v>
      </c>
      <c r="F2065" s="1"/>
      <c r="G2065" s="1" t="s">
        <v>169</v>
      </c>
      <c r="H2065" s="1" t="s">
        <v>4081</v>
      </c>
      <c r="I2065" s="15"/>
      <c r="J2065" s="1" t="s">
        <v>341</v>
      </c>
      <c r="K2065">
        <v>2010.0</v>
      </c>
      <c r="L2065" t="str">
        <f t="shared" si="3"/>
        <v>HBehPrstrtEx_sHBehPrstrtEx.2010</v>
      </c>
      <c r="M2065" s="1" t="s">
        <v>590</v>
      </c>
      <c r="N2065" t="s">
        <v>193</v>
      </c>
      <c r="P2065" t="s">
        <v>263</v>
      </c>
    </row>
    <row r="2066" ht="15.75" customHeight="1">
      <c r="A2066" t="s">
        <v>55</v>
      </c>
      <c r="B2066" t="s">
        <v>324</v>
      </c>
      <c r="D2066" t="s">
        <v>4076</v>
      </c>
      <c r="E2066" t="s">
        <v>4089</v>
      </c>
      <c r="F2066" s="1"/>
      <c r="G2066" s="1" t="s">
        <v>169</v>
      </c>
      <c r="H2066" s="1" t="s">
        <v>4081</v>
      </c>
      <c r="I2066" s="15"/>
      <c r="J2066" s="1" t="s">
        <v>341</v>
      </c>
      <c r="K2066">
        <v>2012.0</v>
      </c>
      <c r="L2066" t="str">
        <f t="shared" si="3"/>
        <v>HBehPrstrtEx_sHBehPrstrtEx.2012</v>
      </c>
      <c r="M2066" s="1" t="s">
        <v>590</v>
      </c>
      <c r="N2066" t="s">
        <v>193</v>
      </c>
      <c r="P2066" t="s">
        <v>263</v>
      </c>
    </row>
    <row r="2067" ht="15.75" customHeight="1">
      <c r="A2067" t="s">
        <v>55</v>
      </c>
      <c r="B2067" t="s">
        <v>332</v>
      </c>
      <c r="D2067" t="s">
        <v>4078</v>
      </c>
      <c r="E2067" t="s">
        <v>4090</v>
      </c>
      <c r="F2067" s="1"/>
      <c r="G2067" s="1" t="s">
        <v>169</v>
      </c>
      <c r="H2067" s="1" t="s">
        <v>4081</v>
      </c>
      <c r="I2067" s="15"/>
      <c r="J2067" s="1" t="s">
        <v>341</v>
      </c>
      <c r="K2067">
        <v>2014.0</v>
      </c>
      <c r="L2067" t="str">
        <f t="shared" si="3"/>
        <v>HBehPrstrtEx_sHBehPrstrtEx.2014</v>
      </c>
      <c r="M2067" s="1" t="s">
        <v>590</v>
      </c>
      <c r="N2067" t="s">
        <v>193</v>
      </c>
      <c r="P2067" t="s">
        <v>263</v>
      </c>
    </row>
    <row r="2068" ht="15.75" customHeight="1">
      <c r="A2068" t="s">
        <v>55</v>
      </c>
      <c r="B2068" t="s">
        <v>125</v>
      </c>
      <c r="D2068" t="s">
        <v>4091</v>
      </c>
      <c r="E2068" t="s">
        <v>4092</v>
      </c>
      <c r="F2068" s="1"/>
      <c r="G2068" s="1" t="s">
        <v>171</v>
      </c>
      <c r="H2068" s="1" t="s">
        <v>4093</v>
      </c>
      <c r="I2068" s="15"/>
      <c r="J2068" s="1" t="s">
        <v>78</v>
      </c>
      <c r="K2068">
        <v>1992.0</v>
      </c>
      <c r="L2068" t="str">
        <f t="shared" si="3"/>
        <v>HBehSmkEver_rHBehSmkEver.1992</v>
      </c>
      <c r="M2068" s="1" t="s">
        <v>669</v>
      </c>
      <c r="N2068" t="s">
        <v>193</v>
      </c>
      <c r="P2068" t="s">
        <v>263</v>
      </c>
    </row>
    <row r="2069" ht="15.75" customHeight="1">
      <c r="A2069" t="s">
        <v>55</v>
      </c>
      <c r="B2069" t="s">
        <v>251</v>
      </c>
      <c r="D2069" t="s">
        <v>4094</v>
      </c>
      <c r="E2069" t="s">
        <v>4095</v>
      </c>
      <c r="F2069" s="1"/>
      <c r="G2069" s="1" t="s">
        <v>171</v>
      </c>
      <c r="H2069" s="1" t="s">
        <v>4093</v>
      </c>
      <c r="I2069" s="15"/>
      <c r="J2069" s="1" t="s">
        <v>78</v>
      </c>
      <c r="K2069">
        <v>1994.0</v>
      </c>
      <c r="L2069" t="str">
        <f t="shared" si="3"/>
        <v>HBehSmkEver_rHBehSmkEver.1994</v>
      </c>
      <c r="M2069" s="1" t="s">
        <v>669</v>
      </c>
      <c r="N2069" t="s">
        <v>193</v>
      </c>
      <c r="P2069" t="s">
        <v>263</v>
      </c>
    </row>
    <row r="2070" ht="15.75" customHeight="1">
      <c r="A2070" t="s">
        <v>55</v>
      </c>
      <c r="B2070" t="s">
        <v>264</v>
      </c>
      <c r="D2070" t="s">
        <v>4096</v>
      </c>
      <c r="E2070" t="s">
        <v>4097</v>
      </c>
      <c r="F2070" s="1"/>
      <c r="G2070" s="1" t="s">
        <v>171</v>
      </c>
      <c r="H2070" s="1" t="s">
        <v>4093</v>
      </c>
      <c r="I2070" s="15"/>
      <c r="J2070" s="1" t="s">
        <v>78</v>
      </c>
      <c r="K2070">
        <v>1996.0</v>
      </c>
      <c r="L2070" t="str">
        <f t="shared" si="3"/>
        <v>HBehSmkEver_rHBehSmkEver.1996</v>
      </c>
      <c r="M2070" s="1" t="s">
        <v>669</v>
      </c>
      <c r="N2070" t="s">
        <v>193</v>
      </c>
      <c r="P2070" t="s">
        <v>263</v>
      </c>
    </row>
    <row r="2071" ht="15.75" customHeight="1">
      <c r="A2071" t="s">
        <v>55</v>
      </c>
      <c r="B2071" t="s">
        <v>273</v>
      </c>
      <c r="D2071" t="s">
        <v>4098</v>
      </c>
      <c r="E2071" t="s">
        <v>4099</v>
      </c>
      <c r="F2071" s="1"/>
      <c r="G2071" s="1" t="s">
        <v>171</v>
      </c>
      <c r="H2071" s="1" t="s">
        <v>4093</v>
      </c>
      <c r="I2071" s="15"/>
      <c r="J2071" s="1" t="s">
        <v>78</v>
      </c>
      <c r="K2071">
        <v>1998.0</v>
      </c>
      <c r="L2071" t="str">
        <f t="shared" si="3"/>
        <v>HBehSmkEver_rHBehSmkEver.1998</v>
      </c>
      <c r="M2071" s="1" t="s">
        <v>669</v>
      </c>
      <c r="N2071" t="s">
        <v>193</v>
      </c>
      <c r="P2071" t="s">
        <v>263</v>
      </c>
    </row>
    <row r="2072" ht="15.75" customHeight="1">
      <c r="A2072" t="s">
        <v>55</v>
      </c>
      <c r="B2072" t="s">
        <v>283</v>
      </c>
      <c r="D2072" t="s">
        <v>4100</v>
      </c>
      <c r="E2072" t="s">
        <v>4101</v>
      </c>
      <c r="F2072" s="1"/>
      <c r="G2072" s="1" t="s">
        <v>171</v>
      </c>
      <c r="H2072" s="1" t="s">
        <v>4093</v>
      </c>
      <c r="I2072" s="15"/>
      <c r="J2072" s="1" t="s">
        <v>78</v>
      </c>
      <c r="K2072">
        <v>2000.0</v>
      </c>
      <c r="L2072" t="str">
        <f t="shared" si="3"/>
        <v>HBehSmkEver_rHBehSmkEver.2000</v>
      </c>
      <c r="M2072" s="1" t="s">
        <v>669</v>
      </c>
      <c r="N2072" t="s">
        <v>193</v>
      </c>
      <c r="P2072" t="s">
        <v>263</v>
      </c>
    </row>
    <row r="2073" ht="15.75" customHeight="1">
      <c r="A2073" t="s">
        <v>55</v>
      </c>
      <c r="B2073" t="s">
        <v>288</v>
      </c>
      <c r="D2073" t="s">
        <v>4102</v>
      </c>
      <c r="E2073" t="s">
        <v>4103</v>
      </c>
      <c r="F2073" s="1"/>
      <c r="G2073" s="1" t="s">
        <v>171</v>
      </c>
      <c r="H2073" s="1" t="s">
        <v>4093</v>
      </c>
      <c r="I2073" s="15"/>
      <c r="J2073" s="1" t="s">
        <v>78</v>
      </c>
      <c r="K2073">
        <v>2002.0</v>
      </c>
      <c r="L2073" t="str">
        <f t="shared" si="3"/>
        <v>HBehSmkEver_rHBehSmkEver.2002</v>
      </c>
      <c r="M2073" s="1" t="s">
        <v>669</v>
      </c>
      <c r="N2073" t="s">
        <v>193</v>
      </c>
      <c r="P2073" t="s">
        <v>263</v>
      </c>
    </row>
    <row r="2074" ht="15.75" customHeight="1">
      <c r="A2074" t="s">
        <v>55</v>
      </c>
      <c r="B2074" t="s">
        <v>297</v>
      </c>
      <c r="D2074" t="s">
        <v>4104</v>
      </c>
      <c r="E2074" t="s">
        <v>4105</v>
      </c>
      <c r="F2074" s="1"/>
      <c r="G2074" s="1" t="s">
        <v>171</v>
      </c>
      <c r="H2074" s="1" t="s">
        <v>4093</v>
      </c>
      <c r="I2074" s="15"/>
      <c r="J2074" s="1" t="s">
        <v>78</v>
      </c>
      <c r="K2074">
        <v>2004.0</v>
      </c>
      <c r="L2074" t="str">
        <f t="shared" si="3"/>
        <v>HBehSmkEver_rHBehSmkEver.2004</v>
      </c>
      <c r="M2074" s="1" t="s">
        <v>669</v>
      </c>
      <c r="N2074" t="s">
        <v>193</v>
      </c>
      <c r="P2074" t="s">
        <v>263</v>
      </c>
    </row>
    <row r="2075" ht="15.75" customHeight="1">
      <c r="A2075" t="s">
        <v>55</v>
      </c>
      <c r="B2075" t="s">
        <v>302</v>
      </c>
      <c r="D2075" t="s">
        <v>4106</v>
      </c>
      <c r="E2075" t="s">
        <v>4107</v>
      </c>
      <c r="F2075" s="1"/>
      <c r="G2075" s="1" t="s">
        <v>171</v>
      </c>
      <c r="H2075" s="1" t="s">
        <v>4093</v>
      </c>
      <c r="I2075" s="15"/>
      <c r="J2075" s="1" t="s">
        <v>78</v>
      </c>
      <c r="K2075">
        <v>2006.0</v>
      </c>
      <c r="L2075" t="str">
        <f t="shared" si="3"/>
        <v>HBehSmkEver_rHBehSmkEver.2006</v>
      </c>
      <c r="M2075" s="1" t="s">
        <v>669</v>
      </c>
      <c r="N2075" t="s">
        <v>193</v>
      </c>
      <c r="P2075" t="s">
        <v>263</v>
      </c>
    </row>
    <row r="2076" ht="15.75" customHeight="1">
      <c r="A2076" t="s">
        <v>55</v>
      </c>
      <c r="B2076" t="s">
        <v>309</v>
      </c>
      <c r="D2076" t="s">
        <v>4108</v>
      </c>
      <c r="E2076" t="s">
        <v>4109</v>
      </c>
      <c r="F2076" s="1"/>
      <c r="G2076" s="1" t="s">
        <v>171</v>
      </c>
      <c r="H2076" s="1" t="s">
        <v>4093</v>
      </c>
      <c r="I2076" s="15"/>
      <c r="J2076" s="1" t="s">
        <v>78</v>
      </c>
      <c r="K2076">
        <v>2008.0</v>
      </c>
      <c r="L2076" t="str">
        <f t="shared" si="3"/>
        <v>HBehSmkEver_rHBehSmkEver.2008</v>
      </c>
      <c r="M2076" s="1" t="s">
        <v>669</v>
      </c>
      <c r="N2076" t="s">
        <v>193</v>
      </c>
      <c r="P2076" t="s">
        <v>263</v>
      </c>
    </row>
    <row r="2077" ht="15.75" customHeight="1">
      <c r="A2077" t="s">
        <v>55</v>
      </c>
      <c r="B2077" t="s">
        <v>318</v>
      </c>
      <c r="D2077" t="s">
        <v>4110</v>
      </c>
      <c r="E2077" t="s">
        <v>4111</v>
      </c>
      <c r="F2077" s="1"/>
      <c r="G2077" s="1" t="s">
        <v>171</v>
      </c>
      <c r="H2077" s="1" t="s">
        <v>4093</v>
      </c>
      <c r="I2077" s="15"/>
      <c r="J2077" s="1" t="s">
        <v>78</v>
      </c>
      <c r="K2077">
        <v>2010.0</v>
      </c>
      <c r="L2077" t="str">
        <f t="shared" si="3"/>
        <v>HBehSmkEver_rHBehSmkEver.2010</v>
      </c>
      <c r="M2077" s="1" t="s">
        <v>669</v>
      </c>
      <c r="N2077" t="s">
        <v>193</v>
      </c>
      <c r="P2077" t="s">
        <v>263</v>
      </c>
    </row>
    <row r="2078" ht="15.75" customHeight="1">
      <c r="A2078" t="s">
        <v>55</v>
      </c>
      <c r="B2078" t="s">
        <v>324</v>
      </c>
      <c r="D2078" t="s">
        <v>4112</v>
      </c>
      <c r="E2078" t="s">
        <v>4113</v>
      </c>
      <c r="F2078" s="1"/>
      <c r="G2078" s="1" t="s">
        <v>171</v>
      </c>
      <c r="H2078" s="1" t="s">
        <v>4093</v>
      </c>
      <c r="I2078" s="15"/>
      <c r="J2078" s="1" t="s">
        <v>78</v>
      </c>
      <c r="K2078">
        <v>2012.0</v>
      </c>
      <c r="L2078" t="str">
        <f t="shared" si="3"/>
        <v>HBehSmkEver_rHBehSmkEver.2012</v>
      </c>
      <c r="M2078" s="1" t="s">
        <v>669</v>
      </c>
      <c r="N2078" t="s">
        <v>193</v>
      </c>
      <c r="P2078" t="s">
        <v>263</v>
      </c>
    </row>
    <row r="2079" ht="15.75" customHeight="1">
      <c r="A2079" t="s">
        <v>55</v>
      </c>
      <c r="B2079" t="s">
        <v>332</v>
      </c>
      <c r="D2079" t="s">
        <v>4114</v>
      </c>
      <c r="E2079" t="s">
        <v>4115</v>
      </c>
      <c r="F2079" s="1"/>
      <c r="G2079" s="1" t="s">
        <v>171</v>
      </c>
      <c r="H2079" s="1" t="s">
        <v>4093</v>
      </c>
      <c r="I2079" s="15"/>
      <c r="J2079" s="1" t="s">
        <v>78</v>
      </c>
      <c r="K2079">
        <v>2014.0</v>
      </c>
      <c r="L2079" t="str">
        <f t="shared" si="3"/>
        <v>HBehSmkEver_rHBehSmkEver.2014</v>
      </c>
      <c r="M2079" s="1" t="s">
        <v>669</v>
      </c>
      <c r="N2079" t="s">
        <v>193</v>
      </c>
      <c r="P2079" t="s">
        <v>263</v>
      </c>
    </row>
    <row r="2080" ht="15.75" customHeight="1">
      <c r="A2080" t="s">
        <v>55</v>
      </c>
      <c r="B2080" t="s">
        <v>125</v>
      </c>
      <c r="D2080" t="s">
        <v>4116</v>
      </c>
      <c r="E2080" t="s">
        <v>4117</v>
      </c>
      <c r="F2080" s="1"/>
      <c r="G2080" s="1" t="s">
        <v>171</v>
      </c>
      <c r="H2080" s="1" t="s">
        <v>4118</v>
      </c>
      <c r="I2080" s="15"/>
      <c r="J2080" s="1" t="s">
        <v>341</v>
      </c>
      <c r="K2080">
        <v>1992.0</v>
      </c>
      <c r="L2080" t="str">
        <f t="shared" si="3"/>
        <v>HBehSmkEver_sHBehSmkEver.1992</v>
      </c>
      <c r="M2080" s="1" t="s">
        <v>669</v>
      </c>
      <c r="N2080" t="s">
        <v>193</v>
      </c>
      <c r="P2080" t="s">
        <v>263</v>
      </c>
    </row>
    <row r="2081" ht="15.75" customHeight="1">
      <c r="A2081" t="s">
        <v>55</v>
      </c>
      <c r="B2081" t="s">
        <v>251</v>
      </c>
      <c r="D2081" t="s">
        <v>4119</v>
      </c>
      <c r="E2081" t="s">
        <v>4120</v>
      </c>
      <c r="F2081" s="1"/>
      <c r="G2081" s="1" t="s">
        <v>171</v>
      </c>
      <c r="H2081" s="1" t="s">
        <v>4118</v>
      </c>
      <c r="I2081" s="15"/>
      <c r="J2081" s="1" t="s">
        <v>341</v>
      </c>
      <c r="K2081">
        <v>1994.0</v>
      </c>
      <c r="L2081" t="str">
        <f t="shared" si="3"/>
        <v>HBehSmkEver_sHBehSmkEver.1994</v>
      </c>
      <c r="M2081" s="1" t="s">
        <v>669</v>
      </c>
      <c r="N2081" t="s">
        <v>193</v>
      </c>
      <c r="P2081" t="s">
        <v>263</v>
      </c>
    </row>
    <row r="2082" ht="15.75" customHeight="1">
      <c r="A2082" t="s">
        <v>55</v>
      </c>
      <c r="B2082" t="s">
        <v>264</v>
      </c>
      <c r="D2082" t="s">
        <v>4121</v>
      </c>
      <c r="E2082" t="s">
        <v>4122</v>
      </c>
      <c r="F2082" s="1"/>
      <c r="G2082" s="1" t="s">
        <v>171</v>
      </c>
      <c r="H2082" s="1" t="s">
        <v>4118</v>
      </c>
      <c r="I2082" s="15"/>
      <c r="J2082" s="1" t="s">
        <v>341</v>
      </c>
      <c r="K2082">
        <v>1996.0</v>
      </c>
      <c r="L2082" t="str">
        <f t="shared" si="3"/>
        <v>HBehSmkEver_sHBehSmkEver.1996</v>
      </c>
      <c r="M2082" s="1" t="s">
        <v>669</v>
      </c>
      <c r="N2082" t="s">
        <v>193</v>
      </c>
      <c r="P2082" t="s">
        <v>263</v>
      </c>
    </row>
    <row r="2083" ht="15.75" customHeight="1">
      <c r="A2083" t="s">
        <v>55</v>
      </c>
      <c r="B2083" t="s">
        <v>273</v>
      </c>
      <c r="D2083" t="s">
        <v>4123</v>
      </c>
      <c r="E2083" t="s">
        <v>4124</v>
      </c>
      <c r="F2083" s="1"/>
      <c r="G2083" s="1" t="s">
        <v>171</v>
      </c>
      <c r="H2083" s="1" t="s">
        <v>4118</v>
      </c>
      <c r="I2083" s="15"/>
      <c r="J2083" s="1" t="s">
        <v>341</v>
      </c>
      <c r="K2083">
        <v>1998.0</v>
      </c>
      <c r="L2083" t="str">
        <f t="shared" si="3"/>
        <v>HBehSmkEver_sHBehSmkEver.1998</v>
      </c>
      <c r="M2083" s="1" t="s">
        <v>669</v>
      </c>
      <c r="N2083" t="s">
        <v>193</v>
      </c>
      <c r="P2083" t="s">
        <v>263</v>
      </c>
    </row>
    <row r="2084" ht="15.75" customHeight="1">
      <c r="A2084" t="s">
        <v>55</v>
      </c>
      <c r="B2084" t="s">
        <v>283</v>
      </c>
      <c r="D2084" t="s">
        <v>4125</v>
      </c>
      <c r="E2084" t="s">
        <v>4126</v>
      </c>
      <c r="F2084" s="1"/>
      <c r="G2084" s="1" t="s">
        <v>171</v>
      </c>
      <c r="H2084" s="1" t="s">
        <v>4118</v>
      </c>
      <c r="I2084" s="15"/>
      <c r="J2084" s="1" t="s">
        <v>341</v>
      </c>
      <c r="K2084">
        <v>2000.0</v>
      </c>
      <c r="L2084" t="str">
        <f t="shared" si="3"/>
        <v>HBehSmkEver_sHBehSmkEver.2000</v>
      </c>
      <c r="M2084" s="1" t="s">
        <v>669</v>
      </c>
      <c r="N2084" t="s">
        <v>193</v>
      </c>
      <c r="P2084" t="s">
        <v>263</v>
      </c>
    </row>
    <row r="2085" ht="15.75" customHeight="1">
      <c r="A2085" t="s">
        <v>55</v>
      </c>
      <c r="B2085" t="s">
        <v>288</v>
      </c>
      <c r="D2085" t="s">
        <v>4127</v>
      </c>
      <c r="E2085" t="s">
        <v>4128</v>
      </c>
      <c r="F2085" s="1"/>
      <c r="G2085" s="1" t="s">
        <v>171</v>
      </c>
      <c r="H2085" s="1" t="s">
        <v>4118</v>
      </c>
      <c r="I2085" s="15"/>
      <c r="J2085" s="1" t="s">
        <v>341</v>
      </c>
      <c r="K2085">
        <v>2002.0</v>
      </c>
      <c r="L2085" t="str">
        <f t="shared" si="3"/>
        <v>HBehSmkEver_sHBehSmkEver.2002</v>
      </c>
      <c r="M2085" s="1" t="s">
        <v>669</v>
      </c>
      <c r="N2085" t="s">
        <v>193</v>
      </c>
      <c r="P2085" t="s">
        <v>263</v>
      </c>
    </row>
    <row r="2086" ht="15.75" customHeight="1">
      <c r="A2086" t="s">
        <v>55</v>
      </c>
      <c r="B2086" t="s">
        <v>297</v>
      </c>
      <c r="D2086" t="s">
        <v>4129</v>
      </c>
      <c r="E2086" t="s">
        <v>4130</v>
      </c>
      <c r="F2086" s="1"/>
      <c r="G2086" s="1" t="s">
        <v>171</v>
      </c>
      <c r="H2086" s="1" t="s">
        <v>4118</v>
      </c>
      <c r="I2086" s="15"/>
      <c r="J2086" s="1" t="s">
        <v>341</v>
      </c>
      <c r="K2086">
        <v>2004.0</v>
      </c>
      <c r="L2086" t="str">
        <f t="shared" si="3"/>
        <v>HBehSmkEver_sHBehSmkEver.2004</v>
      </c>
      <c r="M2086" s="1" t="s">
        <v>669</v>
      </c>
      <c r="N2086" t="s">
        <v>193</v>
      </c>
      <c r="P2086" t="s">
        <v>263</v>
      </c>
    </row>
    <row r="2087" ht="15.75" customHeight="1">
      <c r="A2087" t="s">
        <v>55</v>
      </c>
      <c r="B2087" t="s">
        <v>302</v>
      </c>
      <c r="D2087" t="s">
        <v>4131</v>
      </c>
      <c r="E2087" t="s">
        <v>4132</v>
      </c>
      <c r="F2087" s="1"/>
      <c r="G2087" s="1" t="s">
        <v>171</v>
      </c>
      <c r="H2087" s="1" t="s">
        <v>4118</v>
      </c>
      <c r="I2087" s="15"/>
      <c r="J2087" s="1" t="s">
        <v>341</v>
      </c>
      <c r="K2087">
        <v>2006.0</v>
      </c>
      <c r="L2087" t="str">
        <f t="shared" si="3"/>
        <v>HBehSmkEver_sHBehSmkEver.2006</v>
      </c>
      <c r="M2087" s="1" t="s">
        <v>669</v>
      </c>
      <c r="N2087" t="s">
        <v>193</v>
      </c>
      <c r="P2087" t="s">
        <v>263</v>
      </c>
    </row>
    <row r="2088" ht="15.75" customHeight="1">
      <c r="A2088" t="s">
        <v>55</v>
      </c>
      <c r="B2088" t="s">
        <v>309</v>
      </c>
      <c r="D2088" t="s">
        <v>4133</v>
      </c>
      <c r="E2088" t="s">
        <v>4134</v>
      </c>
      <c r="F2088" s="1"/>
      <c r="G2088" s="1" t="s">
        <v>171</v>
      </c>
      <c r="H2088" s="1" t="s">
        <v>4118</v>
      </c>
      <c r="I2088" s="15"/>
      <c r="J2088" s="1" t="s">
        <v>341</v>
      </c>
      <c r="K2088">
        <v>2008.0</v>
      </c>
      <c r="L2088" t="str">
        <f t="shared" si="3"/>
        <v>HBehSmkEver_sHBehSmkEver.2008</v>
      </c>
      <c r="M2088" s="1" t="s">
        <v>669</v>
      </c>
      <c r="N2088" t="s">
        <v>193</v>
      </c>
      <c r="P2088" t="s">
        <v>263</v>
      </c>
    </row>
    <row r="2089" ht="15.75" customHeight="1">
      <c r="A2089" t="s">
        <v>55</v>
      </c>
      <c r="B2089" t="s">
        <v>318</v>
      </c>
      <c r="D2089" t="s">
        <v>4135</v>
      </c>
      <c r="E2089" t="s">
        <v>4136</v>
      </c>
      <c r="F2089" s="1"/>
      <c r="G2089" s="1" t="s">
        <v>171</v>
      </c>
      <c r="H2089" s="1" t="s">
        <v>4118</v>
      </c>
      <c r="I2089" s="15"/>
      <c r="J2089" s="1" t="s">
        <v>341</v>
      </c>
      <c r="K2089">
        <v>2010.0</v>
      </c>
      <c r="L2089" t="str">
        <f t="shared" si="3"/>
        <v>HBehSmkEver_sHBehSmkEver.2010</v>
      </c>
      <c r="M2089" s="1" t="s">
        <v>669</v>
      </c>
      <c r="N2089" t="s">
        <v>193</v>
      </c>
      <c r="P2089" t="s">
        <v>263</v>
      </c>
    </row>
    <row r="2090" ht="15.75" customHeight="1">
      <c r="A2090" t="s">
        <v>55</v>
      </c>
      <c r="B2090" t="s">
        <v>324</v>
      </c>
      <c r="D2090" t="s">
        <v>4137</v>
      </c>
      <c r="E2090" t="s">
        <v>4138</v>
      </c>
      <c r="F2090" s="1"/>
      <c r="G2090" s="1" t="s">
        <v>171</v>
      </c>
      <c r="H2090" s="1" t="s">
        <v>4118</v>
      </c>
      <c r="I2090" s="15"/>
      <c r="J2090" s="1" t="s">
        <v>341</v>
      </c>
      <c r="K2090">
        <v>2012.0</v>
      </c>
      <c r="L2090" t="str">
        <f t="shared" si="3"/>
        <v>HBehSmkEver_sHBehSmkEver.2012</v>
      </c>
      <c r="M2090" s="1" t="s">
        <v>669</v>
      </c>
      <c r="N2090" t="s">
        <v>193</v>
      </c>
      <c r="P2090" t="s">
        <v>263</v>
      </c>
    </row>
    <row r="2091" ht="15.75" customHeight="1">
      <c r="A2091" t="s">
        <v>55</v>
      </c>
      <c r="B2091" t="s">
        <v>332</v>
      </c>
      <c r="D2091" t="s">
        <v>4139</v>
      </c>
      <c r="E2091" t="s">
        <v>4140</v>
      </c>
      <c r="F2091" s="1"/>
      <c r="G2091" s="1" t="s">
        <v>171</v>
      </c>
      <c r="H2091" s="1" t="s">
        <v>4118</v>
      </c>
      <c r="I2091" s="15"/>
      <c r="J2091" s="1" t="s">
        <v>341</v>
      </c>
      <c r="K2091">
        <v>2014.0</v>
      </c>
      <c r="L2091" t="str">
        <f t="shared" si="3"/>
        <v>HBehSmkEver_sHBehSmkEver.2014</v>
      </c>
      <c r="M2091" s="1" t="s">
        <v>669</v>
      </c>
      <c r="N2091" t="s">
        <v>193</v>
      </c>
      <c r="P2091" t="s">
        <v>263</v>
      </c>
    </row>
    <row r="2092" ht="15.75" customHeight="1">
      <c r="A2092" t="s">
        <v>55</v>
      </c>
      <c r="B2092" t="s">
        <v>125</v>
      </c>
      <c r="D2092" t="s">
        <v>4141</v>
      </c>
      <c r="E2092" t="s">
        <v>4142</v>
      </c>
      <c r="F2092" s="1"/>
      <c r="G2092" s="1" t="s">
        <v>4143</v>
      </c>
      <c r="H2092" s="1" t="s">
        <v>4144</v>
      </c>
      <c r="I2092" s="15"/>
      <c r="J2092" s="1" t="s">
        <v>341</v>
      </c>
      <c r="K2092">
        <v>1992.0</v>
      </c>
      <c r="L2092" t="str">
        <f t="shared" si="3"/>
        <v>HBehSmkNow_rHBehSmkNow.1992</v>
      </c>
      <c r="M2092" s="1" t="s">
        <v>669</v>
      </c>
      <c r="N2092" t="s">
        <v>193</v>
      </c>
      <c r="P2092" t="s">
        <v>263</v>
      </c>
    </row>
    <row r="2093" ht="15.75" customHeight="1">
      <c r="A2093" t="s">
        <v>55</v>
      </c>
      <c r="B2093" t="s">
        <v>251</v>
      </c>
      <c r="D2093" t="s">
        <v>4145</v>
      </c>
      <c r="E2093" t="s">
        <v>4146</v>
      </c>
      <c r="F2093" s="1"/>
      <c r="G2093" s="1" t="s">
        <v>4143</v>
      </c>
      <c r="H2093" s="1" t="s">
        <v>4144</v>
      </c>
      <c r="I2093" s="15"/>
      <c r="J2093" s="1" t="s">
        <v>341</v>
      </c>
      <c r="K2093">
        <v>1994.0</v>
      </c>
      <c r="L2093" t="str">
        <f t="shared" si="3"/>
        <v>HBehSmkNow_rHBehSmkNow.1994</v>
      </c>
      <c r="M2093" s="1" t="s">
        <v>669</v>
      </c>
      <c r="N2093" t="s">
        <v>193</v>
      </c>
      <c r="P2093" t="s">
        <v>263</v>
      </c>
    </row>
    <row r="2094" ht="15.75" customHeight="1">
      <c r="A2094" t="s">
        <v>55</v>
      </c>
      <c r="B2094" t="s">
        <v>264</v>
      </c>
      <c r="D2094" t="s">
        <v>4147</v>
      </c>
      <c r="E2094" t="s">
        <v>4148</v>
      </c>
      <c r="F2094" s="1"/>
      <c r="G2094" s="1" t="s">
        <v>4143</v>
      </c>
      <c r="H2094" s="1" t="s">
        <v>4144</v>
      </c>
      <c r="I2094" s="15"/>
      <c r="J2094" s="1" t="s">
        <v>341</v>
      </c>
      <c r="K2094">
        <v>1996.0</v>
      </c>
      <c r="L2094" t="str">
        <f t="shared" si="3"/>
        <v>HBehSmkNow_rHBehSmkNow.1996</v>
      </c>
      <c r="M2094" s="1" t="s">
        <v>669</v>
      </c>
      <c r="N2094" t="s">
        <v>193</v>
      </c>
      <c r="P2094" t="s">
        <v>263</v>
      </c>
    </row>
    <row r="2095" ht="15.75" customHeight="1">
      <c r="A2095" t="s">
        <v>55</v>
      </c>
      <c r="B2095" t="s">
        <v>273</v>
      </c>
      <c r="D2095" t="s">
        <v>4149</v>
      </c>
      <c r="E2095" t="s">
        <v>4150</v>
      </c>
      <c r="F2095" s="1"/>
      <c r="G2095" s="1" t="s">
        <v>4143</v>
      </c>
      <c r="H2095" s="1" t="s">
        <v>4144</v>
      </c>
      <c r="I2095" s="15"/>
      <c r="J2095" s="1" t="s">
        <v>341</v>
      </c>
      <c r="K2095">
        <v>1998.0</v>
      </c>
      <c r="L2095" t="str">
        <f t="shared" si="3"/>
        <v>HBehSmkNow_rHBehSmkNow.1998</v>
      </c>
      <c r="M2095" s="1" t="s">
        <v>669</v>
      </c>
      <c r="N2095" t="s">
        <v>193</v>
      </c>
      <c r="P2095" t="s">
        <v>263</v>
      </c>
    </row>
    <row r="2096" ht="15.75" customHeight="1">
      <c r="A2096" t="s">
        <v>55</v>
      </c>
      <c r="B2096" t="s">
        <v>283</v>
      </c>
      <c r="D2096" t="s">
        <v>4151</v>
      </c>
      <c r="E2096" t="s">
        <v>4152</v>
      </c>
      <c r="F2096" s="1"/>
      <c r="G2096" s="1" t="s">
        <v>4143</v>
      </c>
      <c r="H2096" s="1" t="s">
        <v>4144</v>
      </c>
      <c r="I2096" s="15"/>
      <c r="J2096" s="1" t="s">
        <v>341</v>
      </c>
      <c r="K2096">
        <v>2000.0</v>
      </c>
      <c r="L2096" t="str">
        <f t="shared" si="3"/>
        <v>HBehSmkNow_rHBehSmkNow.2000</v>
      </c>
      <c r="M2096" s="1" t="s">
        <v>669</v>
      </c>
      <c r="N2096" t="s">
        <v>193</v>
      </c>
      <c r="P2096" t="s">
        <v>263</v>
      </c>
    </row>
    <row r="2097" ht="15.75" customHeight="1">
      <c r="A2097" t="s">
        <v>55</v>
      </c>
      <c r="B2097" t="s">
        <v>288</v>
      </c>
      <c r="D2097" t="s">
        <v>4153</v>
      </c>
      <c r="E2097" t="s">
        <v>4154</v>
      </c>
      <c r="F2097" s="1"/>
      <c r="G2097" s="1" t="s">
        <v>4143</v>
      </c>
      <c r="H2097" s="1" t="s">
        <v>4144</v>
      </c>
      <c r="I2097" s="15"/>
      <c r="J2097" s="1" t="s">
        <v>341</v>
      </c>
      <c r="K2097">
        <v>2002.0</v>
      </c>
      <c r="L2097" t="str">
        <f t="shared" si="3"/>
        <v>HBehSmkNow_rHBehSmkNow.2002</v>
      </c>
      <c r="M2097" s="1" t="s">
        <v>669</v>
      </c>
      <c r="N2097" t="s">
        <v>193</v>
      </c>
      <c r="P2097" t="s">
        <v>263</v>
      </c>
    </row>
    <row r="2098" ht="15.75" customHeight="1">
      <c r="A2098" t="s">
        <v>55</v>
      </c>
      <c r="B2098" t="s">
        <v>297</v>
      </c>
      <c r="D2098" t="s">
        <v>4155</v>
      </c>
      <c r="E2098" t="s">
        <v>4156</v>
      </c>
      <c r="F2098" s="1"/>
      <c r="G2098" s="1" t="s">
        <v>4143</v>
      </c>
      <c r="H2098" s="1" t="s">
        <v>4144</v>
      </c>
      <c r="I2098" s="15"/>
      <c r="J2098" s="1" t="s">
        <v>341</v>
      </c>
      <c r="K2098">
        <v>2004.0</v>
      </c>
      <c r="L2098" t="str">
        <f t="shared" si="3"/>
        <v>HBehSmkNow_rHBehSmkNow.2004</v>
      </c>
      <c r="M2098" s="1" t="s">
        <v>669</v>
      </c>
      <c r="N2098" t="s">
        <v>193</v>
      </c>
      <c r="P2098" t="s">
        <v>263</v>
      </c>
    </row>
    <row r="2099" ht="15.75" customHeight="1">
      <c r="A2099" t="s">
        <v>55</v>
      </c>
      <c r="B2099" t="s">
        <v>302</v>
      </c>
      <c r="D2099" t="s">
        <v>4157</v>
      </c>
      <c r="E2099" t="s">
        <v>4158</v>
      </c>
      <c r="F2099" s="1"/>
      <c r="G2099" s="1" t="s">
        <v>4143</v>
      </c>
      <c r="H2099" s="1" t="s">
        <v>4144</v>
      </c>
      <c r="I2099" s="15"/>
      <c r="J2099" s="1" t="s">
        <v>341</v>
      </c>
      <c r="K2099">
        <v>2006.0</v>
      </c>
      <c r="L2099" t="str">
        <f t="shared" si="3"/>
        <v>HBehSmkNow_rHBehSmkNow.2006</v>
      </c>
      <c r="M2099" s="1" t="s">
        <v>669</v>
      </c>
      <c r="N2099" t="s">
        <v>193</v>
      </c>
      <c r="P2099" t="s">
        <v>263</v>
      </c>
    </row>
    <row r="2100" ht="15.75" customHeight="1">
      <c r="A2100" t="s">
        <v>55</v>
      </c>
      <c r="B2100" t="s">
        <v>309</v>
      </c>
      <c r="D2100" t="s">
        <v>4159</v>
      </c>
      <c r="E2100" t="s">
        <v>4160</v>
      </c>
      <c r="F2100" s="1"/>
      <c r="G2100" s="1" t="s">
        <v>4143</v>
      </c>
      <c r="H2100" s="1" t="s">
        <v>4144</v>
      </c>
      <c r="I2100" s="15"/>
      <c r="J2100" s="1" t="s">
        <v>341</v>
      </c>
      <c r="K2100">
        <v>2008.0</v>
      </c>
      <c r="L2100" t="str">
        <f t="shared" si="3"/>
        <v>HBehSmkNow_rHBehSmkNow.2008</v>
      </c>
      <c r="M2100" s="1" t="s">
        <v>669</v>
      </c>
      <c r="N2100" t="s">
        <v>193</v>
      </c>
      <c r="P2100" t="s">
        <v>263</v>
      </c>
    </row>
    <row r="2101" ht="15.75" customHeight="1">
      <c r="A2101" t="s">
        <v>55</v>
      </c>
      <c r="B2101" t="s">
        <v>318</v>
      </c>
      <c r="D2101" t="s">
        <v>4161</v>
      </c>
      <c r="E2101" t="s">
        <v>4162</v>
      </c>
      <c r="F2101" s="1"/>
      <c r="G2101" s="1" t="s">
        <v>4143</v>
      </c>
      <c r="H2101" s="1" t="s">
        <v>4144</v>
      </c>
      <c r="I2101" s="15"/>
      <c r="J2101" s="1" t="s">
        <v>341</v>
      </c>
      <c r="K2101">
        <v>2010.0</v>
      </c>
      <c r="L2101" t="str">
        <f t="shared" si="3"/>
        <v>HBehSmkNow_rHBehSmkNow.2010</v>
      </c>
      <c r="M2101" s="1" t="s">
        <v>669</v>
      </c>
      <c r="N2101" t="s">
        <v>193</v>
      </c>
      <c r="P2101" t="s">
        <v>263</v>
      </c>
    </row>
    <row r="2102" ht="15.75" customHeight="1">
      <c r="A2102" t="s">
        <v>55</v>
      </c>
      <c r="B2102" t="s">
        <v>324</v>
      </c>
      <c r="D2102" t="s">
        <v>4163</v>
      </c>
      <c r="E2102" t="s">
        <v>4164</v>
      </c>
      <c r="F2102" s="1"/>
      <c r="G2102" s="1" t="s">
        <v>4143</v>
      </c>
      <c r="H2102" s="1" t="s">
        <v>4144</v>
      </c>
      <c r="I2102" s="15"/>
      <c r="J2102" s="1" t="s">
        <v>341</v>
      </c>
      <c r="K2102">
        <v>2012.0</v>
      </c>
      <c r="L2102" t="str">
        <f t="shared" si="3"/>
        <v>HBehSmkNow_rHBehSmkNow.2012</v>
      </c>
      <c r="M2102" s="1" t="s">
        <v>669</v>
      </c>
      <c r="N2102" t="s">
        <v>193</v>
      </c>
      <c r="P2102" t="s">
        <v>263</v>
      </c>
    </row>
    <row r="2103" ht="15.75" customHeight="1">
      <c r="A2103" t="s">
        <v>55</v>
      </c>
      <c r="B2103" t="s">
        <v>332</v>
      </c>
      <c r="D2103" t="s">
        <v>4165</v>
      </c>
      <c r="E2103" t="s">
        <v>4166</v>
      </c>
      <c r="F2103" s="1"/>
      <c r="G2103" s="1" t="s">
        <v>4143</v>
      </c>
      <c r="H2103" s="1" t="s">
        <v>4144</v>
      </c>
      <c r="I2103" s="15"/>
      <c r="J2103" s="1" t="s">
        <v>341</v>
      </c>
      <c r="K2103">
        <v>2014.0</v>
      </c>
      <c r="L2103" t="str">
        <f t="shared" si="3"/>
        <v>HBehSmkNow_rHBehSmkNow.2014</v>
      </c>
      <c r="M2103" s="1" t="s">
        <v>669</v>
      </c>
      <c r="N2103" t="s">
        <v>193</v>
      </c>
      <c r="P2103" t="s">
        <v>263</v>
      </c>
    </row>
    <row r="2104" ht="15.75" customHeight="1">
      <c r="A2104" t="s">
        <v>55</v>
      </c>
      <c r="B2104" t="s">
        <v>125</v>
      </c>
      <c r="D2104" t="s">
        <v>4167</v>
      </c>
      <c r="E2104" t="s">
        <v>4168</v>
      </c>
      <c r="F2104" s="1"/>
      <c r="G2104" s="1" t="s">
        <v>4143</v>
      </c>
      <c r="H2104" s="1" t="s">
        <v>4169</v>
      </c>
      <c r="I2104" s="15"/>
      <c r="J2104" s="1" t="s">
        <v>341</v>
      </c>
      <c r="K2104">
        <v>1992.0</v>
      </c>
      <c r="L2104" t="str">
        <f t="shared" si="3"/>
        <v>HBehSmkNow_sHBehSmkNow.1992</v>
      </c>
      <c r="M2104" s="1" t="s">
        <v>669</v>
      </c>
      <c r="N2104" t="s">
        <v>193</v>
      </c>
      <c r="P2104" t="s">
        <v>263</v>
      </c>
    </row>
    <row r="2105" ht="15.75" customHeight="1">
      <c r="A2105" t="s">
        <v>55</v>
      </c>
      <c r="B2105" t="s">
        <v>251</v>
      </c>
      <c r="D2105" t="s">
        <v>4170</v>
      </c>
      <c r="E2105" t="s">
        <v>4171</v>
      </c>
      <c r="F2105" s="1"/>
      <c r="G2105" s="1" t="s">
        <v>4143</v>
      </c>
      <c r="H2105" s="1" t="s">
        <v>4169</v>
      </c>
      <c r="I2105" s="15"/>
      <c r="J2105" s="1" t="s">
        <v>341</v>
      </c>
      <c r="K2105">
        <v>1994.0</v>
      </c>
      <c r="L2105" t="str">
        <f t="shared" si="3"/>
        <v>HBehSmkNow_sHBehSmkNow.1994</v>
      </c>
      <c r="M2105" s="1" t="s">
        <v>669</v>
      </c>
      <c r="N2105" t="s">
        <v>193</v>
      </c>
      <c r="P2105" t="s">
        <v>263</v>
      </c>
    </row>
    <row r="2106" ht="15.75" customHeight="1">
      <c r="A2106" t="s">
        <v>55</v>
      </c>
      <c r="B2106" t="s">
        <v>264</v>
      </c>
      <c r="D2106" t="s">
        <v>4172</v>
      </c>
      <c r="E2106" t="s">
        <v>4173</v>
      </c>
      <c r="F2106" s="1"/>
      <c r="G2106" s="1" t="s">
        <v>4143</v>
      </c>
      <c r="H2106" s="1" t="s">
        <v>4169</v>
      </c>
      <c r="I2106" s="15"/>
      <c r="J2106" s="1" t="s">
        <v>341</v>
      </c>
      <c r="K2106">
        <v>1996.0</v>
      </c>
      <c r="L2106" t="str">
        <f t="shared" si="3"/>
        <v>HBehSmkNow_sHBehSmkNow.1996</v>
      </c>
      <c r="M2106" s="1" t="s">
        <v>669</v>
      </c>
      <c r="N2106" t="s">
        <v>193</v>
      </c>
      <c r="P2106" t="s">
        <v>263</v>
      </c>
    </row>
    <row r="2107" ht="15.75" customHeight="1">
      <c r="A2107" t="s">
        <v>55</v>
      </c>
      <c r="B2107" t="s">
        <v>273</v>
      </c>
      <c r="D2107" t="s">
        <v>4174</v>
      </c>
      <c r="E2107" t="s">
        <v>4175</v>
      </c>
      <c r="F2107" s="1"/>
      <c r="G2107" s="1" t="s">
        <v>4143</v>
      </c>
      <c r="H2107" s="1" t="s">
        <v>4169</v>
      </c>
      <c r="I2107" s="15"/>
      <c r="J2107" s="1" t="s">
        <v>341</v>
      </c>
      <c r="K2107">
        <v>1998.0</v>
      </c>
      <c r="L2107" t="str">
        <f t="shared" si="3"/>
        <v>HBehSmkNow_sHBehSmkNow.1998</v>
      </c>
      <c r="M2107" s="1" t="s">
        <v>669</v>
      </c>
      <c r="N2107" t="s">
        <v>193</v>
      </c>
      <c r="P2107" t="s">
        <v>263</v>
      </c>
    </row>
    <row r="2108" ht="15.75" customHeight="1">
      <c r="A2108" t="s">
        <v>55</v>
      </c>
      <c r="B2108" t="s">
        <v>283</v>
      </c>
      <c r="D2108" t="s">
        <v>4176</v>
      </c>
      <c r="E2108" t="s">
        <v>4177</v>
      </c>
      <c r="F2108" s="1"/>
      <c r="G2108" s="1" t="s">
        <v>4143</v>
      </c>
      <c r="H2108" s="1" t="s">
        <v>4169</v>
      </c>
      <c r="I2108" s="15"/>
      <c r="J2108" s="1" t="s">
        <v>341</v>
      </c>
      <c r="K2108">
        <v>2000.0</v>
      </c>
      <c r="L2108" t="str">
        <f t="shared" si="3"/>
        <v>HBehSmkNow_sHBehSmkNow.2000</v>
      </c>
      <c r="M2108" s="1" t="s">
        <v>669</v>
      </c>
      <c r="N2108" t="s">
        <v>193</v>
      </c>
      <c r="P2108" t="s">
        <v>263</v>
      </c>
    </row>
    <row r="2109" ht="15.75" customHeight="1">
      <c r="A2109" t="s">
        <v>55</v>
      </c>
      <c r="B2109" t="s">
        <v>288</v>
      </c>
      <c r="D2109" t="s">
        <v>4178</v>
      </c>
      <c r="E2109" t="s">
        <v>4179</v>
      </c>
      <c r="F2109" s="1"/>
      <c r="G2109" s="1" t="s">
        <v>4143</v>
      </c>
      <c r="H2109" s="1" t="s">
        <v>4169</v>
      </c>
      <c r="I2109" s="15"/>
      <c r="J2109" s="1" t="s">
        <v>341</v>
      </c>
      <c r="K2109">
        <v>2002.0</v>
      </c>
      <c r="L2109" t="str">
        <f t="shared" si="3"/>
        <v>HBehSmkNow_sHBehSmkNow.2002</v>
      </c>
      <c r="M2109" s="1" t="s">
        <v>669</v>
      </c>
      <c r="N2109" t="s">
        <v>193</v>
      </c>
      <c r="P2109" t="s">
        <v>263</v>
      </c>
    </row>
    <row r="2110" ht="15.75" customHeight="1">
      <c r="A2110" t="s">
        <v>55</v>
      </c>
      <c r="B2110" t="s">
        <v>297</v>
      </c>
      <c r="D2110" t="s">
        <v>4180</v>
      </c>
      <c r="E2110" t="s">
        <v>4181</v>
      </c>
      <c r="F2110" s="1"/>
      <c r="G2110" s="1" t="s">
        <v>4143</v>
      </c>
      <c r="H2110" s="1" t="s">
        <v>4169</v>
      </c>
      <c r="I2110" s="15"/>
      <c r="J2110" s="1" t="s">
        <v>341</v>
      </c>
      <c r="K2110">
        <v>2004.0</v>
      </c>
      <c r="L2110" t="str">
        <f t="shared" si="3"/>
        <v>HBehSmkNow_sHBehSmkNow.2004</v>
      </c>
      <c r="M2110" s="1" t="s">
        <v>669</v>
      </c>
      <c r="N2110" t="s">
        <v>193</v>
      </c>
      <c r="P2110" t="s">
        <v>263</v>
      </c>
    </row>
    <row r="2111" ht="15.75" customHeight="1">
      <c r="A2111" t="s">
        <v>55</v>
      </c>
      <c r="B2111" t="s">
        <v>302</v>
      </c>
      <c r="D2111" t="s">
        <v>4182</v>
      </c>
      <c r="E2111" t="s">
        <v>4183</v>
      </c>
      <c r="F2111" s="1"/>
      <c r="G2111" s="1" t="s">
        <v>4143</v>
      </c>
      <c r="H2111" s="1" t="s">
        <v>4169</v>
      </c>
      <c r="I2111" s="15"/>
      <c r="J2111" s="1" t="s">
        <v>341</v>
      </c>
      <c r="K2111">
        <v>2006.0</v>
      </c>
      <c r="L2111" t="str">
        <f t="shared" si="3"/>
        <v>HBehSmkNow_sHBehSmkNow.2006</v>
      </c>
      <c r="M2111" s="1" t="s">
        <v>669</v>
      </c>
      <c r="N2111" t="s">
        <v>193</v>
      </c>
      <c r="P2111" t="s">
        <v>263</v>
      </c>
    </row>
    <row r="2112" ht="15.75" customHeight="1">
      <c r="A2112" t="s">
        <v>55</v>
      </c>
      <c r="B2112" t="s">
        <v>309</v>
      </c>
      <c r="D2112" t="s">
        <v>4184</v>
      </c>
      <c r="E2112" t="s">
        <v>4185</v>
      </c>
      <c r="F2112" s="1"/>
      <c r="G2112" s="1" t="s">
        <v>4143</v>
      </c>
      <c r="H2112" s="1" t="s">
        <v>4169</v>
      </c>
      <c r="I2112" s="15"/>
      <c r="J2112" s="1" t="s">
        <v>341</v>
      </c>
      <c r="K2112">
        <v>2008.0</v>
      </c>
      <c r="L2112" t="str">
        <f t="shared" si="3"/>
        <v>HBehSmkNow_sHBehSmkNow.2008</v>
      </c>
      <c r="M2112" s="1" t="s">
        <v>669</v>
      </c>
      <c r="N2112" t="s">
        <v>193</v>
      </c>
      <c r="P2112" t="s">
        <v>263</v>
      </c>
    </row>
    <row r="2113" ht="15.75" customHeight="1">
      <c r="A2113" t="s">
        <v>55</v>
      </c>
      <c r="B2113" t="s">
        <v>318</v>
      </c>
      <c r="D2113" t="s">
        <v>4186</v>
      </c>
      <c r="E2113" t="s">
        <v>4187</v>
      </c>
      <c r="F2113" s="1"/>
      <c r="G2113" s="1" t="s">
        <v>4143</v>
      </c>
      <c r="H2113" s="1" t="s">
        <v>4169</v>
      </c>
      <c r="I2113" s="15"/>
      <c r="J2113" s="1" t="s">
        <v>341</v>
      </c>
      <c r="K2113">
        <v>2010.0</v>
      </c>
      <c r="L2113" t="str">
        <f t="shared" si="3"/>
        <v>HBehSmkNow_sHBehSmkNow.2010</v>
      </c>
      <c r="M2113" s="1" t="s">
        <v>669</v>
      </c>
      <c r="N2113" t="s">
        <v>193</v>
      </c>
      <c r="P2113" t="s">
        <v>263</v>
      </c>
    </row>
    <row r="2114" ht="15.75" customHeight="1">
      <c r="A2114" t="s">
        <v>55</v>
      </c>
      <c r="B2114" t="s">
        <v>324</v>
      </c>
      <c r="D2114" t="s">
        <v>4188</v>
      </c>
      <c r="E2114" t="s">
        <v>4189</v>
      </c>
      <c r="F2114" s="1"/>
      <c r="G2114" s="1" t="s">
        <v>4143</v>
      </c>
      <c r="H2114" s="1" t="s">
        <v>4169</v>
      </c>
      <c r="I2114" s="15"/>
      <c r="J2114" s="1" t="s">
        <v>341</v>
      </c>
      <c r="K2114">
        <v>2012.0</v>
      </c>
      <c r="L2114" t="str">
        <f t="shared" si="3"/>
        <v>HBehSmkNow_sHBehSmkNow.2012</v>
      </c>
      <c r="M2114" s="1" t="s">
        <v>669</v>
      </c>
      <c r="N2114" t="s">
        <v>193</v>
      </c>
      <c r="P2114" t="s">
        <v>263</v>
      </c>
    </row>
    <row r="2115" ht="15.75" customHeight="1">
      <c r="A2115" t="s">
        <v>55</v>
      </c>
      <c r="B2115" t="s">
        <v>332</v>
      </c>
      <c r="D2115" t="s">
        <v>4190</v>
      </c>
      <c r="E2115" t="s">
        <v>4191</v>
      </c>
      <c r="F2115" s="1"/>
      <c r="G2115" s="1" t="s">
        <v>4143</v>
      </c>
      <c r="H2115" s="1" t="s">
        <v>4169</v>
      </c>
      <c r="I2115" s="15"/>
      <c r="J2115" s="1" t="s">
        <v>341</v>
      </c>
      <c r="K2115">
        <v>2014.0</v>
      </c>
      <c r="L2115" t="str">
        <f t="shared" si="3"/>
        <v>HBehSmkNow_sHBehSmkNow.2014</v>
      </c>
      <c r="M2115" s="1" t="s">
        <v>669</v>
      </c>
      <c r="N2115" t="s">
        <v>193</v>
      </c>
      <c r="P2115" t="s">
        <v>263</v>
      </c>
    </row>
    <row r="2116" ht="15.75" customHeight="1">
      <c r="A2116" t="s">
        <v>55</v>
      </c>
      <c r="B2116" t="s">
        <v>264</v>
      </c>
      <c r="D2116" t="s">
        <v>4192</v>
      </c>
      <c r="E2116" t="s">
        <v>4193</v>
      </c>
      <c r="F2116" s="1"/>
      <c r="G2116" s="1" t="s">
        <v>202</v>
      </c>
      <c r="H2116" s="1" t="s">
        <v>4194</v>
      </c>
      <c r="I2116" t="s">
        <v>257</v>
      </c>
      <c r="J2116" s="1" t="s">
        <v>78</v>
      </c>
      <c r="K2116">
        <v>1996.0</v>
      </c>
      <c r="L2116" t="str">
        <f t="shared" si="3"/>
        <v>HlthChADL_rHlthChADL.1996</v>
      </c>
      <c r="M2116" s="1" t="s">
        <v>261</v>
      </c>
      <c r="N2116" t="s">
        <v>155</v>
      </c>
      <c r="P2116" t="s">
        <v>263</v>
      </c>
    </row>
    <row r="2117" ht="15.75" customHeight="1">
      <c r="A2117" t="s">
        <v>55</v>
      </c>
      <c r="B2117" t="s">
        <v>273</v>
      </c>
      <c r="D2117" t="s">
        <v>4195</v>
      </c>
      <c r="E2117" t="s">
        <v>4196</v>
      </c>
      <c r="F2117" s="1"/>
      <c r="G2117" s="1" t="s">
        <v>202</v>
      </c>
      <c r="H2117" s="1" t="s">
        <v>4194</v>
      </c>
      <c r="I2117" t="s">
        <v>257</v>
      </c>
      <c r="J2117" s="1" t="s">
        <v>78</v>
      </c>
      <c r="K2117">
        <v>1998.0</v>
      </c>
      <c r="L2117" t="str">
        <f t="shared" si="3"/>
        <v>HlthChADL_rHlthChADL.1998</v>
      </c>
      <c r="M2117" s="1" t="s">
        <v>261</v>
      </c>
      <c r="N2117" t="s">
        <v>155</v>
      </c>
      <c r="P2117" t="s">
        <v>263</v>
      </c>
    </row>
    <row r="2118" ht="15.75" customHeight="1">
      <c r="A2118" t="s">
        <v>55</v>
      </c>
      <c r="B2118" t="s">
        <v>283</v>
      </c>
      <c r="D2118" t="s">
        <v>4197</v>
      </c>
      <c r="E2118" t="s">
        <v>4198</v>
      </c>
      <c r="F2118" s="1"/>
      <c r="G2118" s="1" t="s">
        <v>202</v>
      </c>
      <c r="H2118" s="1" t="s">
        <v>4194</v>
      </c>
      <c r="I2118" t="s">
        <v>257</v>
      </c>
      <c r="J2118" s="1" t="s">
        <v>78</v>
      </c>
      <c r="K2118">
        <v>2000.0</v>
      </c>
      <c r="L2118" t="str">
        <f t="shared" si="3"/>
        <v>HlthChADL_rHlthChADL.2000</v>
      </c>
      <c r="M2118" s="1" t="s">
        <v>261</v>
      </c>
      <c r="N2118" t="s">
        <v>155</v>
      </c>
      <c r="P2118" t="s">
        <v>263</v>
      </c>
    </row>
    <row r="2119" ht="15.75" customHeight="1">
      <c r="A2119" t="s">
        <v>55</v>
      </c>
      <c r="B2119" t="s">
        <v>288</v>
      </c>
      <c r="D2119" t="s">
        <v>4199</v>
      </c>
      <c r="E2119" t="s">
        <v>4200</v>
      </c>
      <c r="F2119" s="1"/>
      <c r="G2119" s="1" t="s">
        <v>202</v>
      </c>
      <c r="H2119" s="1" t="s">
        <v>4194</v>
      </c>
      <c r="I2119" t="s">
        <v>257</v>
      </c>
      <c r="J2119" s="1" t="s">
        <v>78</v>
      </c>
      <c r="K2119">
        <v>2002.0</v>
      </c>
      <c r="L2119" t="str">
        <f t="shared" si="3"/>
        <v>HlthChADL_rHlthChADL.2002</v>
      </c>
      <c r="M2119" s="1" t="s">
        <v>261</v>
      </c>
      <c r="N2119" t="s">
        <v>155</v>
      </c>
      <c r="P2119" t="s">
        <v>263</v>
      </c>
    </row>
    <row r="2120" ht="15.75" customHeight="1">
      <c r="A2120" t="s">
        <v>55</v>
      </c>
      <c r="B2120" t="s">
        <v>297</v>
      </c>
      <c r="D2120" t="s">
        <v>4201</v>
      </c>
      <c r="E2120" t="s">
        <v>4202</v>
      </c>
      <c r="F2120" s="1"/>
      <c r="G2120" s="1" t="s">
        <v>202</v>
      </c>
      <c r="H2120" s="1" t="s">
        <v>4194</v>
      </c>
      <c r="I2120" t="s">
        <v>257</v>
      </c>
      <c r="J2120" s="1" t="s">
        <v>78</v>
      </c>
      <c r="K2120">
        <v>2004.0</v>
      </c>
      <c r="L2120" t="str">
        <f t="shared" si="3"/>
        <v>HlthChADL_rHlthChADL.2004</v>
      </c>
      <c r="M2120" s="1" t="s">
        <v>261</v>
      </c>
      <c r="N2120" t="s">
        <v>155</v>
      </c>
      <c r="P2120" t="s">
        <v>263</v>
      </c>
    </row>
    <row r="2121" ht="15.75" customHeight="1">
      <c r="A2121" t="s">
        <v>55</v>
      </c>
      <c r="B2121" t="s">
        <v>302</v>
      </c>
      <c r="D2121" t="s">
        <v>4203</v>
      </c>
      <c r="E2121" t="s">
        <v>4204</v>
      </c>
      <c r="F2121" s="1"/>
      <c r="G2121" s="1" t="s">
        <v>202</v>
      </c>
      <c r="H2121" s="1" t="s">
        <v>4194</v>
      </c>
      <c r="I2121" t="s">
        <v>257</v>
      </c>
      <c r="J2121" s="1" t="s">
        <v>78</v>
      </c>
      <c r="K2121">
        <v>2006.0</v>
      </c>
      <c r="L2121" t="str">
        <f t="shared" si="3"/>
        <v>HlthChADL_rHlthChADL.2006</v>
      </c>
      <c r="M2121" s="1" t="s">
        <v>261</v>
      </c>
      <c r="N2121" t="s">
        <v>155</v>
      </c>
      <c r="P2121" t="s">
        <v>263</v>
      </c>
    </row>
    <row r="2122" ht="15.75" customHeight="1">
      <c r="A2122" t="s">
        <v>55</v>
      </c>
      <c r="B2122" t="s">
        <v>309</v>
      </c>
      <c r="D2122" t="s">
        <v>4205</v>
      </c>
      <c r="E2122" t="s">
        <v>4206</v>
      </c>
      <c r="F2122" s="1"/>
      <c r="G2122" s="1" t="s">
        <v>202</v>
      </c>
      <c r="H2122" s="1" t="s">
        <v>4194</v>
      </c>
      <c r="I2122" t="s">
        <v>257</v>
      </c>
      <c r="J2122" s="1" t="s">
        <v>78</v>
      </c>
      <c r="K2122">
        <v>2008.0</v>
      </c>
      <c r="L2122" t="str">
        <f t="shared" si="3"/>
        <v>HlthChADL_rHlthChADL.2008</v>
      </c>
      <c r="M2122" s="1" t="s">
        <v>261</v>
      </c>
      <c r="N2122" t="s">
        <v>155</v>
      </c>
      <c r="P2122" t="s">
        <v>263</v>
      </c>
    </row>
    <row r="2123" ht="15.75" customHeight="1">
      <c r="A2123" t="s">
        <v>55</v>
      </c>
      <c r="B2123" t="s">
        <v>318</v>
      </c>
      <c r="D2123" t="s">
        <v>4207</v>
      </c>
      <c r="E2123" t="s">
        <v>4208</v>
      </c>
      <c r="F2123" s="1"/>
      <c r="G2123" s="1" t="s">
        <v>202</v>
      </c>
      <c r="H2123" s="1" t="s">
        <v>4194</v>
      </c>
      <c r="I2123" t="s">
        <v>257</v>
      </c>
      <c r="J2123" s="1" t="s">
        <v>78</v>
      </c>
      <c r="K2123">
        <v>2010.0</v>
      </c>
      <c r="L2123" t="str">
        <f t="shared" si="3"/>
        <v>HlthChADL_rHlthChADL.2010</v>
      </c>
      <c r="M2123" s="1" t="s">
        <v>261</v>
      </c>
      <c r="N2123" t="s">
        <v>155</v>
      </c>
      <c r="P2123" t="s">
        <v>263</v>
      </c>
    </row>
    <row r="2124" ht="15.75" customHeight="1">
      <c r="A2124" t="s">
        <v>55</v>
      </c>
      <c r="B2124" t="s">
        <v>324</v>
      </c>
      <c r="D2124" t="s">
        <v>4209</v>
      </c>
      <c r="E2124" t="s">
        <v>4210</v>
      </c>
      <c r="F2124" s="1"/>
      <c r="G2124" s="1" t="s">
        <v>202</v>
      </c>
      <c r="H2124" s="1" t="s">
        <v>4194</v>
      </c>
      <c r="I2124" t="s">
        <v>257</v>
      </c>
      <c r="J2124" s="1" t="s">
        <v>78</v>
      </c>
      <c r="K2124">
        <v>2012.0</v>
      </c>
      <c r="L2124" t="str">
        <f t="shared" si="3"/>
        <v>HlthChADL_rHlthChADL.2012</v>
      </c>
      <c r="M2124" s="1" t="s">
        <v>261</v>
      </c>
      <c r="N2124" t="s">
        <v>155</v>
      </c>
      <c r="P2124" t="s">
        <v>263</v>
      </c>
    </row>
    <row r="2125" ht="15.75" customHeight="1">
      <c r="A2125" t="s">
        <v>55</v>
      </c>
      <c r="B2125" t="s">
        <v>332</v>
      </c>
      <c r="D2125" t="s">
        <v>4211</v>
      </c>
      <c r="E2125" t="s">
        <v>4212</v>
      </c>
      <c r="F2125" s="1"/>
      <c r="G2125" s="1" t="s">
        <v>202</v>
      </c>
      <c r="H2125" s="1" t="s">
        <v>4194</v>
      </c>
      <c r="I2125" t="s">
        <v>257</v>
      </c>
      <c r="J2125" s="1" t="s">
        <v>78</v>
      </c>
      <c r="K2125">
        <v>2014.0</v>
      </c>
      <c r="L2125" t="str">
        <f t="shared" si="3"/>
        <v>HlthChADL_rHlthChADL.2014</v>
      </c>
      <c r="M2125" s="1" t="s">
        <v>261</v>
      </c>
      <c r="N2125" t="s">
        <v>155</v>
      </c>
      <c r="P2125" t="s">
        <v>263</v>
      </c>
    </row>
    <row r="2126" ht="15.75" customHeight="1">
      <c r="A2126" t="s">
        <v>55</v>
      </c>
      <c r="B2126" t="s">
        <v>264</v>
      </c>
      <c r="D2126" t="s">
        <v>4192</v>
      </c>
      <c r="E2126" t="s">
        <v>4213</v>
      </c>
      <c r="F2126" s="1"/>
      <c r="G2126" s="1" t="s">
        <v>202</v>
      </c>
      <c r="H2126" s="1" t="s">
        <v>4214</v>
      </c>
      <c r="I2126" t="s">
        <v>257</v>
      </c>
      <c r="J2126" s="1" t="s">
        <v>341</v>
      </c>
      <c r="K2126">
        <v>1996.0</v>
      </c>
      <c r="L2126" t="str">
        <f t="shared" si="3"/>
        <v>HlthChADL_sHlthChADL.1996</v>
      </c>
      <c r="M2126" s="1" t="s">
        <v>261</v>
      </c>
      <c r="N2126" t="s">
        <v>155</v>
      </c>
      <c r="P2126" t="s">
        <v>263</v>
      </c>
    </row>
    <row r="2127" ht="15.75" customHeight="1">
      <c r="A2127" t="s">
        <v>55</v>
      </c>
      <c r="B2127" t="s">
        <v>273</v>
      </c>
      <c r="D2127" t="s">
        <v>4195</v>
      </c>
      <c r="E2127" t="s">
        <v>4215</v>
      </c>
      <c r="F2127" s="1"/>
      <c r="G2127" s="1" t="s">
        <v>202</v>
      </c>
      <c r="H2127" s="1" t="s">
        <v>4214</v>
      </c>
      <c r="I2127" t="s">
        <v>257</v>
      </c>
      <c r="J2127" s="1" t="s">
        <v>341</v>
      </c>
      <c r="K2127">
        <v>1998.0</v>
      </c>
      <c r="L2127" t="str">
        <f t="shared" si="3"/>
        <v>HlthChADL_sHlthChADL.1998</v>
      </c>
      <c r="M2127" s="1" t="s">
        <v>261</v>
      </c>
      <c r="N2127" t="s">
        <v>155</v>
      </c>
      <c r="P2127" t="s">
        <v>263</v>
      </c>
    </row>
    <row r="2128" ht="15.75" customHeight="1">
      <c r="A2128" t="s">
        <v>55</v>
      </c>
      <c r="B2128" t="s">
        <v>283</v>
      </c>
      <c r="D2128" t="s">
        <v>4197</v>
      </c>
      <c r="E2128" t="s">
        <v>4216</v>
      </c>
      <c r="F2128" s="1"/>
      <c r="G2128" s="1" t="s">
        <v>202</v>
      </c>
      <c r="H2128" s="1" t="s">
        <v>4214</v>
      </c>
      <c r="I2128" t="s">
        <v>257</v>
      </c>
      <c r="J2128" s="1" t="s">
        <v>341</v>
      </c>
      <c r="K2128">
        <v>2000.0</v>
      </c>
      <c r="L2128" t="str">
        <f t="shared" si="3"/>
        <v>HlthChADL_sHlthChADL.2000</v>
      </c>
      <c r="M2128" s="1" t="s">
        <v>261</v>
      </c>
      <c r="N2128" t="s">
        <v>155</v>
      </c>
      <c r="P2128" t="s">
        <v>263</v>
      </c>
    </row>
    <row r="2129" ht="15.75" customHeight="1">
      <c r="A2129" t="s">
        <v>55</v>
      </c>
      <c r="B2129" t="s">
        <v>288</v>
      </c>
      <c r="D2129" t="s">
        <v>4199</v>
      </c>
      <c r="E2129" t="s">
        <v>4217</v>
      </c>
      <c r="F2129" s="1"/>
      <c r="G2129" s="1" t="s">
        <v>202</v>
      </c>
      <c r="H2129" s="1" t="s">
        <v>4214</v>
      </c>
      <c r="I2129" t="s">
        <v>257</v>
      </c>
      <c r="J2129" s="1" t="s">
        <v>341</v>
      </c>
      <c r="K2129">
        <v>2002.0</v>
      </c>
      <c r="L2129" t="str">
        <f t="shared" si="3"/>
        <v>HlthChADL_sHlthChADL.2002</v>
      </c>
      <c r="M2129" s="1" t="s">
        <v>261</v>
      </c>
      <c r="N2129" t="s">
        <v>155</v>
      </c>
      <c r="P2129" t="s">
        <v>263</v>
      </c>
    </row>
    <row r="2130" ht="15.75" customHeight="1">
      <c r="A2130" t="s">
        <v>55</v>
      </c>
      <c r="B2130" t="s">
        <v>297</v>
      </c>
      <c r="D2130" t="s">
        <v>4201</v>
      </c>
      <c r="E2130" t="s">
        <v>4218</v>
      </c>
      <c r="F2130" s="1"/>
      <c r="G2130" s="1" t="s">
        <v>202</v>
      </c>
      <c r="H2130" s="1" t="s">
        <v>4214</v>
      </c>
      <c r="I2130" t="s">
        <v>257</v>
      </c>
      <c r="J2130" s="1" t="s">
        <v>341</v>
      </c>
      <c r="K2130">
        <v>2004.0</v>
      </c>
      <c r="L2130" t="str">
        <f t="shared" si="3"/>
        <v>HlthChADL_sHlthChADL.2004</v>
      </c>
      <c r="M2130" s="1" t="s">
        <v>261</v>
      </c>
      <c r="N2130" t="s">
        <v>155</v>
      </c>
      <c r="P2130" t="s">
        <v>263</v>
      </c>
    </row>
    <row r="2131" ht="15.75" customHeight="1">
      <c r="A2131" t="s">
        <v>55</v>
      </c>
      <c r="B2131" t="s">
        <v>302</v>
      </c>
      <c r="D2131" t="s">
        <v>4203</v>
      </c>
      <c r="E2131" t="s">
        <v>4219</v>
      </c>
      <c r="F2131" s="1"/>
      <c r="G2131" s="1" t="s">
        <v>202</v>
      </c>
      <c r="H2131" s="1" t="s">
        <v>4214</v>
      </c>
      <c r="I2131" t="s">
        <v>257</v>
      </c>
      <c r="J2131" s="1" t="s">
        <v>341</v>
      </c>
      <c r="K2131">
        <v>2006.0</v>
      </c>
      <c r="L2131" t="str">
        <f t="shared" si="3"/>
        <v>HlthChADL_sHlthChADL.2006</v>
      </c>
      <c r="M2131" s="1" t="s">
        <v>261</v>
      </c>
      <c r="N2131" t="s">
        <v>155</v>
      </c>
      <c r="P2131" t="s">
        <v>263</v>
      </c>
    </row>
    <row r="2132" ht="15.75" customHeight="1">
      <c r="A2132" t="s">
        <v>55</v>
      </c>
      <c r="B2132" t="s">
        <v>309</v>
      </c>
      <c r="D2132" t="s">
        <v>4205</v>
      </c>
      <c r="E2132" t="s">
        <v>4220</v>
      </c>
      <c r="F2132" s="1"/>
      <c r="G2132" s="1" t="s">
        <v>202</v>
      </c>
      <c r="H2132" s="1" t="s">
        <v>4214</v>
      </c>
      <c r="I2132" t="s">
        <v>257</v>
      </c>
      <c r="J2132" s="1" t="s">
        <v>341</v>
      </c>
      <c r="K2132">
        <v>2008.0</v>
      </c>
      <c r="L2132" t="str">
        <f t="shared" si="3"/>
        <v>HlthChADL_sHlthChADL.2008</v>
      </c>
      <c r="M2132" s="1" t="s">
        <v>261</v>
      </c>
      <c r="N2132" t="s">
        <v>155</v>
      </c>
      <c r="P2132" t="s">
        <v>263</v>
      </c>
    </row>
    <row r="2133" ht="15.75" customHeight="1">
      <c r="A2133" t="s">
        <v>55</v>
      </c>
      <c r="B2133" t="s">
        <v>318</v>
      </c>
      <c r="D2133" t="s">
        <v>4207</v>
      </c>
      <c r="E2133" t="s">
        <v>4221</v>
      </c>
      <c r="F2133" s="1"/>
      <c r="G2133" s="1" t="s">
        <v>202</v>
      </c>
      <c r="H2133" s="1" t="s">
        <v>4214</v>
      </c>
      <c r="I2133" t="s">
        <v>257</v>
      </c>
      <c r="J2133" s="1" t="s">
        <v>341</v>
      </c>
      <c r="K2133">
        <v>2010.0</v>
      </c>
      <c r="L2133" t="str">
        <f t="shared" si="3"/>
        <v>HlthChADL_sHlthChADL.2010</v>
      </c>
      <c r="M2133" s="1" t="s">
        <v>261</v>
      </c>
      <c r="N2133" t="s">
        <v>155</v>
      </c>
      <c r="P2133" t="s">
        <v>263</v>
      </c>
    </row>
    <row r="2134" ht="15.75" customHeight="1">
      <c r="A2134" t="s">
        <v>55</v>
      </c>
      <c r="B2134" t="s">
        <v>324</v>
      </c>
      <c r="D2134" t="s">
        <v>4209</v>
      </c>
      <c r="E2134" t="s">
        <v>4222</v>
      </c>
      <c r="F2134" s="1"/>
      <c r="G2134" s="1" t="s">
        <v>202</v>
      </c>
      <c r="H2134" s="1" t="s">
        <v>4214</v>
      </c>
      <c r="I2134" t="s">
        <v>257</v>
      </c>
      <c r="J2134" s="1" t="s">
        <v>341</v>
      </c>
      <c r="K2134">
        <v>2012.0</v>
      </c>
      <c r="L2134" t="str">
        <f t="shared" si="3"/>
        <v>HlthChADL_sHlthChADL.2012</v>
      </c>
      <c r="M2134" s="1" t="s">
        <v>261</v>
      </c>
      <c r="N2134" t="s">
        <v>155</v>
      </c>
      <c r="P2134" t="s">
        <v>263</v>
      </c>
    </row>
    <row r="2135" ht="15.75" customHeight="1">
      <c r="A2135" t="s">
        <v>55</v>
      </c>
      <c r="B2135" t="s">
        <v>332</v>
      </c>
      <c r="D2135" t="s">
        <v>4211</v>
      </c>
      <c r="E2135" t="s">
        <v>4223</v>
      </c>
      <c r="F2135" s="1"/>
      <c r="G2135" s="1" t="s">
        <v>202</v>
      </c>
      <c r="H2135" s="1" t="s">
        <v>4214</v>
      </c>
      <c r="I2135" t="s">
        <v>257</v>
      </c>
      <c r="J2135" s="1" t="s">
        <v>341</v>
      </c>
      <c r="K2135">
        <v>2014.0</v>
      </c>
      <c r="L2135" t="str">
        <f t="shared" si="3"/>
        <v>HlthChADL_sHlthChADL.2014</v>
      </c>
      <c r="M2135" s="1" t="s">
        <v>261</v>
      </c>
      <c r="N2135" t="s">
        <v>155</v>
      </c>
      <c r="P2135" t="s">
        <v>263</v>
      </c>
    </row>
    <row r="2136" ht="15.75" customHeight="1">
      <c r="A2136" t="s">
        <v>55</v>
      </c>
      <c r="B2136" t="s">
        <v>264</v>
      </c>
      <c r="D2136" t="s">
        <v>4224</v>
      </c>
      <c r="E2136" t="s">
        <v>4225</v>
      </c>
      <c r="F2136" s="1"/>
      <c r="G2136" s="1" t="s">
        <v>206</v>
      </c>
      <c r="H2136" s="21" t="s">
        <v>4226</v>
      </c>
      <c r="J2136" s="1" t="s">
        <v>78</v>
      </c>
      <c r="K2136">
        <v>1996.0</v>
      </c>
      <c r="L2136" t="str">
        <f t="shared" si="3"/>
        <v>HlthChGrossMot_rHlthChGrossMot.1996</v>
      </c>
      <c r="M2136" s="1" t="s">
        <v>261</v>
      </c>
      <c r="N2136" t="s">
        <v>155</v>
      </c>
      <c r="P2136" t="s">
        <v>263</v>
      </c>
    </row>
    <row r="2137" ht="15.75" customHeight="1">
      <c r="A2137" t="s">
        <v>55</v>
      </c>
      <c r="B2137" t="s">
        <v>273</v>
      </c>
      <c r="D2137" t="s">
        <v>4227</v>
      </c>
      <c r="E2137" t="s">
        <v>4228</v>
      </c>
      <c r="F2137" s="1"/>
      <c r="G2137" s="1" t="s">
        <v>206</v>
      </c>
      <c r="H2137" s="21" t="s">
        <v>4226</v>
      </c>
      <c r="J2137" s="1" t="s">
        <v>78</v>
      </c>
      <c r="K2137">
        <v>1998.0</v>
      </c>
      <c r="L2137" t="str">
        <f t="shared" si="3"/>
        <v>HlthChGrossMot_rHlthChGrossMot.1998</v>
      </c>
      <c r="M2137" s="1" t="s">
        <v>261</v>
      </c>
      <c r="N2137" t="s">
        <v>155</v>
      </c>
      <c r="P2137" t="s">
        <v>263</v>
      </c>
    </row>
    <row r="2138" ht="15.75" customHeight="1">
      <c r="A2138" t="s">
        <v>55</v>
      </c>
      <c r="B2138" t="s">
        <v>283</v>
      </c>
      <c r="D2138" t="s">
        <v>4229</v>
      </c>
      <c r="E2138" t="s">
        <v>4230</v>
      </c>
      <c r="F2138" s="1"/>
      <c r="G2138" s="1" t="s">
        <v>206</v>
      </c>
      <c r="H2138" s="21" t="s">
        <v>4226</v>
      </c>
      <c r="J2138" s="1" t="s">
        <v>78</v>
      </c>
      <c r="K2138">
        <v>2000.0</v>
      </c>
      <c r="L2138" t="str">
        <f t="shared" si="3"/>
        <v>HlthChGrossMot_rHlthChGrossMot.2000</v>
      </c>
      <c r="M2138" s="1" t="s">
        <v>261</v>
      </c>
      <c r="N2138" t="s">
        <v>155</v>
      </c>
      <c r="P2138" t="s">
        <v>263</v>
      </c>
    </row>
    <row r="2139" ht="15.75" customHeight="1">
      <c r="A2139" t="s">
        <v>55</v>
      </c>
      <c r="B2139" t="s">
        <v>288</v>
      </c>
      <c r="D2139" t="s">
        <v>4231</v>
      </c>
      <c r="E2139" t="s">
        <v>4232</v>
      </c>
      <c r="F2139" s="1"/>
      <c r="G2139" s="1" t="s">
        <v>206</v>
      </c>
      <c r="H2139" s="21" t="s">
        <v>4226</v>
      </c>
      <c r="J2139" s="1" t="s">
        <v>78</v>
      </c>
      <c r="K2139">
        <v>2002.0</v>
      </c>
      <c r="L2139" t="str">
        <f t="shared" si="3"/>
        <v>HlthChGrossMot_rHlthChGrossMot.2002</v>
      </c>
      <c r="M2139" s="1" t="s">
        <v>261</v>
      </c>
      <c r="N2139" t="s">
        <v>155</v>
      </c>
      <c r="P2139" t="s">
        <v>263</v>
      </c>
    </row>
    <row r="2140" ht="15.75" customHeight="1">
      <c r="A2140" t="s">
        <v>55</v>
      </c>
      <c r="B2140" t="s">
        <v>297</v>
      </c>
      <c r="D2140" t="s">
        <v>4233</v>
      </c>
      <c r="E2140" t="s">
        <v>4234</v>
      </c>
      <c r="F2140" s="1"/>
      <c r="G2140" s="1" t="s">
        <v>206</v>
      </c>
      <c r="H2140" s="21" t="s">
        <v>4226</v>
      </c>
      <c r="J2140" s="1" t="s">
        <v>78</v>
      </c>
      <c r="K2140">
        <v>2004.0</v>
      </c>
      <c r="L2140" t="str">
        <f t="shared" si="3"/>
        <v>HlthChGrossMot_rHlthChGrossMot.2004</v>
      </c>
      <c r="M2140" s="1" t="s">
        <v>261</v>
      </c>
      <c r="N2140" t="s">
        <v>155</v>
      </c>
      <c r="P2140" t="s">
        <v>263</v>
      </c>
    </row>
    <row r="2141" ht="15.75" customHeight="1">
      <c r="A2141" t="s">
        <v>55</v>
      </c>
      <c r="B2141" t="s">
        <v>302</v>
      </c>
      <c r="D2141" t="s">
        <v>4235</v>
      </c>
      <c r="E2141" t="s">
        <v>4236</v>
      </c>
      <c r="F2141" s="1"/>
      <c r="G2141" s="1" t="s">
        <v>206</v>
      </c>
      <c r="H2141" s="21" t="s">
        <v>4226</v>
      </c>
      <c r="J2141" s="1" t="s">
        <v>78</v>
      </c>
      <c r="K2141">
        <v>2006.0</v>
      </c>
      <c r="L2141" t="str">
        <f t="shared" si="3"/>
        <v>HlthChGrossMot_rHlthChGrossMot.2006</v>
      </c>
      <c r="M2141" s="1" t="s">
        <v>261</v>
      </c>
      <c r="N2141" t="s">
        <v>155</v>
      </c>
      <c r="P2141" t="s">
        <v>263</v>
      </c>
    </row>
    <row r="2142" ht="15.75" customHeight="1">
      <c r="A2142" t="s">
        <v>55</v>
      </c>
      <c r="B2142" t="s">
        <v>309</v>
      </c>
      <c r="D2142" t="s">
        <v>4237</v>
      </c>
      <c r="E2142" t="s">
        <v>4238</v>
      </c>
      <c r="F2142" s="1"/>
      <c r="G2142" s="1" t="s">
        <v>206</v>
      </c>
      <c r="H2142" s="21" t="s">
        <v>4226</v>
      </c>
      <c r="J2142" s="1" t="s">
        <v>78</v>
      </c>
      <c r="K2142">
        <v>2008.0</v>
      </c>
      <c r="L2142" t="str">
        <f t="shared" si="3"/>
        <v>HlthChGrossMot_rHlthChGrossMot.2008</v>
      </c>
      <c r="M2142" s="1" t="s">
        <v>261</v>
      </c>
      <c r="N2142" t="s">
        <v>155</v>
      </c>
      <c r="P2142" t="s">
        <v>263</v>
      </c>
    </row>
    <row r="2143" ht="15.75" customHeight="1">
      <c r="A2143" t="s">
        <v>55</v>
      </c>
      <c r="B2143" t="s">
        <v>318</v>
      </c>
      <c r="D2143" t="s">
        <v>4239</v>
      </c>
      <c r="E2143" t="s">
        <v>4240</v>
      </c>
      <c r="F2143" s="1"/>
      <c r="G2143" s="1" t="s">
        <v>206</v>
      </c>
      <c r="H2143" s="21" t="s">
        <v>4226</v>
      </c>
      <c r="J2143" s="1" t="s">
        <v>78</v>
      </c>
      <c r="K2143">
        <v>2010.0</v>
      </c>
      <c r="L2143" t="str">
        <f t="shared" si="3"/>
        <v>HlthChGrossMot_rHlthChGrossMot.2010</v>
      </c>
      <c r="M2143" s="1" t="s">
        <v>261</v>
      </c>
      <c r="N2143" t="s">
        <v>155</v>
      </c>
      <c r="P2143" t="s">
        <v>263</v>
      </c>
    </row>
    <row r="2144" ht="15.75" customHeight="1">
      <c r="A2144" t="s">
        <v>55</v>
      </c>
      <c r="B2144" t="s">
        <v>324</v>
      </c>
      <c r="D2144" t="s">
        <v>4241</v>
      </c>
      <c r="E2144" t="s">
        <v>4242</v>
      </c>
      <c r="F2144" s="1"/>
      <c r="G2144" s="1" t="s">
        <v>206</v>
      </c>
      <c r="H2144" s="21" t="s">
        <v>4226</v>
      </c>
      <c r="J2144" s="1" t="s">
        <v>78</v>
      </c>
      <c r="K2144">
        <v>2012.0</v>
      </c>
      <c r="L2144" t="str">
        <f t="shared" si="3"/>
        <v>HlthChGrossMot_rHlthChGrossMot.2012</v>
      </c>
      <c r="M2144" s="1" t="s">
        <v>261</v>
      </c>
      <c r="N2144" t="s">
        <v>155</v>
      </c>
      <c r="P2144" t="s">
        <v>263</v>
      </c>
    </row>
    <row r="2145" ht="15.75" customHeight="1">
      <c r="A2145" t="s">
        <v>55</v>
      </c>
      <c r="B2145" t="s">
        <v>332</v>
      </c>
      <c r="D2145" t="s">
        <v>4243</v>
      </c>
      <c r="E2145" t="s">
        <v>4244</v>
      </c>
      <c r="F2145" s="1"/>
      <c r="G2145" s="1" t="s">
        <v>206</v>
      </c>
      <c r="H2145" s="21" t="s">
        <v>4226</v>
      </c>
      <c r="J2145" s="1" t="s">
        <v>78</v>
      </c>
      <c r="K2145">
        <v>2014.0</v>
      </c>
      <c r="L2145" t="str">
        <f t="shared" si="3"/>
        <v>HlthChGrossMot_rHlthChGrossMot.2014</v>
      </c>
      <c r="M2145" s="1" t="s">
        <v>261</v>
      </c>
      <c r="N2145" t="s">
        <v>155</v>
      </c>
      <c r="P2145" t="s">
        <v>263</v>
      </c>
    </row>
    <row r="2146" ht="15.75" customHeight="1">
      <c r="A2146" t="s">
        <v>55</v>
      </c>
      <c r="B2146" t="s">
        <v>264</v>
      </c>
      <c r="D2146" t="s">
        <v>4224</v>
      </c>
      <c r="E2146" t="s">
        <v>4245</v>
      </c>
      <c r="F2146" s="1"/>
      <c r="G2146" s="1" t="s">
        <v>206</v>
      </c>
      <c r="H2146" s="21" t="s">
        <v>4246</v>
      </c>
      <c r="J2146" s="1" t="s">
        <v>341</v>
      </c>
      <c r="K2146">
        <v>1996.0</v>
      </c>
      <c r="L2146" t="str">
        <f t="shared" si="3"/>
        <v>HlthChGrossMot_sHlthChGrossMot.1996</v>
      </c>
      <c r="M2146" s="1" t="s">
        <v>261</v>
      </c>
      <c r="N2146" t="s">
        <v>155</v>
      </c>
      <c r="P2146" t="s">
        <v>263</v>
      </c>
    </row>
    <row r="2147" ht="15.75" customHeight="1">
      <c r="A2147" t="s">
        <v>55</v>
      </c>
      <c r="B2147" t="s">
        <v>273</v>
      </c>
      <c r="D2147" t="s">
        <v>4227</v>
      </c>
      <c r="E2147" t="s">
        <v>4247</v>
      </c>
      <c r="F2147" s="1"/>
      <c r="G2147" s="1" t="s">
        <v>206</v>
      </c>
      <c r="H2147" s="21" t="s">
        <v>4246</v>
      </c>
      <c r="J2147" s="1" t="s">
        <v>341</v>
      </c>
      <c r="K2147">
        <v>1998.0</v>
      </c>
      <c r="L2147" t="str">
        <f t="shared" si="3"/>
        <v>HlthChGrossMot_sHlthChGrossMot.1998</v>
      </c>
      <c r="M2147" s="1" t="s">
        <v>261</v>
      </c>
      <c r="N2147" t="s">
        <v>155</v>
      </c>
      <c r="P2147" t="s">
        <v>263</v>
      </c>
    </row>
    <row r="2148" ht="15.75" customHeight="1">
      <c r="A2148" t="s">
        <v>55</v>
      </c>
      <c r="B2148" t="s">
        <v>283</v>
      </c>
      <c r="D2148" t="s">
        <v>4229</v>
      </c>
      <c r="E2148" t="s">
        <v>4248</v>
      </c>
      <c r="F2148" s="1"/>
      <c r="G2148" s="1" t="s">
        <v>206</v>
      </c>
      <c r="H2148" s="21" t="s">
        <v>4246</v>
      </c>
      <c r="J2148" s="1" t="s">
        <v>341</v>
      </c>
      <c r="K2148">
        <v>2000.0</v>
      </c>
      <c r="L2148" t="str">
        <f t="shared" si="3"/>
        <v>HlthChGrossMot_sHlthChGrossMot.2000</v>
      </c>
      <c r="M2148" s="1" t="s">
        <v>261</v>
      </c>
      <c r="N2148" t="s">
        <v>155</v>
      </c>
      <c r="P2148" t="s">
        <v>263</v>
      </c>
    </row>
    <row r="2149" ht="15.75" customHeight="1">
      <c r="A2149" t="s">
        <v>55</v>
      </c>
      <c r="B2149" t="s">
        <v>288</v>
      </c>
      <c r="D2149" t="s">
        <v>4231</v>
      </c>
      <c r="E2149" t="s">
        <v>4249</v>
      </c>
      <c r="F2149" s="1"/>
      <c r="G2149" s="1" t="s">
        <v>206</v>
      </c>
      <c r="H2149" s="21" t="s">
        <v>4246</v>
      </c>
      <c r="J2149" s="1" t="s">
        <v>341</v>
      </c>
      <c r="K2149">
        <v>2002.0</v>
      </c>
      <c r="L2149" t="str">
        <f t="shared" si="3"/>
        <v>HlthChGrossMot_sHlthChGrossMot.2002</v>
      </c>
      <c r="M2149" s="1" t="s">
        <v>261</v>
      </c>
      <c r="N2149" t="s">
        <v>155</v>
      </c>
      <c r="P2149" t="s">
        <v>263</v>
      </c>
    </row>
    <row r="2150" ht="15.75" customHeight="1">
      <c r="A2150" t="s">
        <v>55</v>
      </c>
      <c r="B2150" t="s">
        <v>297</v>
      </c>
      <c r="D2150" t="s">
        <v>4233</v>
      </c>
      <c r="E2150" t="s">
        <v>4250</v>
      </c>
      <c r="F2150" s="1"/>
      <c r="G2150" s="1" t="s">
        <v>206</v>
      </c>
      <c r="H2150" s="21" t="s">
        <v>4246</v>
      </c>
      <c r="J2150" s="1" t="s">
        <v>341</v>
      </c>
      <c r="K2150">
        <v>2004.0</v>
      </c>
      <c r="L2150" t="str">
        <f t="shared" si="3"/>
        <v>HlthChGrossMot_sHlthChGrossMot.2004</v>
      </c>
      <c r="M2150" s="1" t="s">
        <v>261</v>
      </c>
      <c r="N2150" t="s">
        <v>155</v>
      </c>
      <c r="P2150" t="s">
        <v>263</v>
      </c>
    </row>
    <row r="2151" ht="15.75" customHeight="1">
      <c r="A2151" t="s">
        <v>55</v>
      </c>
      <c r="B2151" t="s">
        <v>302</v>
      </c>
      <c r="D2151" t="s">
        <v>4235</v>
      </c>
      <c r="E2151" t="s">
        <v>4251</v>
      </c>
      <c r="F2151" s="1"/>
      <c r="G2151" s="1" t="s">
        <v>206</v>
      </c>
      <c r="H2151" s="21" t="s">
        <v>4246</v>
      </c>
      <c r="J2151" s="1" t="s">
        <v>341</v>
      </c>
      <c r="K2151">
        <v>2006.0</v>
      </c>
      <c r="L2151" t="str">
        <f t="shared" si="3"/>
        <v>HlthChGrossMot_sHlthChGrossMot.2006</v>
      </c>
      <c r="M2151" s="1" t="s">
        <v>261</v>
      </c>
      <c r="N2151" t="s">
        <v>155</v>
      </c>
      <c r="P2151" t="s">
        <v>263</v>
      </c>
    </row>
    <row r="2152" ht="15.75" customHeight="1">
      <c r="A2152" t="s">
        <v>55</v>
      </c>
      <c r="B2152" t="s">
        <v>309</v>
      </c>
      <c r="D2152" t="s">
        <v>4237</v>
      </c>
      <c r="E2152" t="s">
        <v>4252</v>
      </c>
      <c r="F2152" s="1"/>
      <c r="G2152" s="1" t="s">
        <v>206</v>
      </c>
      <c r="H2152" s="21" t="s">
        <v>4246</v>
      </c>
      <c r="J2152" s="1" t="s">
        <v>341</v>
      </c>
      <c r="K2152">
        <v>2008.0</v>
      </c>
      <c r="L2152" t="str">
        <f t="shared" si="3"/>
        <v>HlthChGrossMot_sHlthChGrossMot.2008</v>
      </c>
      <c r="M2152" s="1" t="s">
        <v>261</v>
      </c>
      <c r="N2152" t="s">
        <v>155</v>
      </c>
      <c r="P2152" t="s">
        <v>263</v>
      </c>
    </row>
    <row r="2153" ht="15.75" customHeight="1">
      <c r="A2153" t="s">
        <v>55</v>
      </c>
      <c r="B2153" t="s">
        <v>318</v>
      </c>
      <c r="D2153" t="s">
        <v>4239</v>
      </c>
      <c r="E2153" t="s">
        <v>4253</v>
      </c>
      <c r="F2153" s="1"/>
      <c r="G2153" s="1" t="s">
        <v>206</v>
      </c>
      <c r="H2153" s="21" t="s">
        <v>4246</v>
      </c>
      <c r="J2153" s="1" t="s">
        <v>341</v>
      </c>
      <c r="K2153">
        <v>2010.0</v>
      </c>
      <c r="L2153" t="str">
        <f t="shared" si="3"/>
        <v>HlthChGrossMot_sHlthChGrossMot.2010</v>
      </c>
      <c r="M2153" s="1" t="s">
        <v>261</v>
      </c>
      <c r="N2153" t="s">
        <v>155</v>
      </c>
      <c r="P2153" t="s">
        <v>263</v>
      </c>
    </row>
    <row r="2154" ht="15.75" customHeight="1">
      <c r="A2154" t="s">
        <v>55</v>
      </c>
      <c r="B2154" t="s">
        <v>324</v>
      </c>
      <c r="D2154" t="s">
        <v>4241</v>
      </c>
      <c r="E2154" t="s">
        <v>4254</v>
      </c>
      <c r="F2154" s="1"/>
      <c r="G2154" s="1" t="s">
        <v>206</v>
      </c>
      <c r="H2154" s="21" t="s">
        <v>4246</v>
      </c>
      <c r="J2154" s="1" t="s">
        <v>341</v>
      </c>
      <c r="K2154">
        <v>2012.0</v>
      </c>
      <c r="L2154" t="str">
        <f t="shared" si="3"/>
        <v>HlthChGrossMot_sHlthChGrossMot.2012</v>
      </c>
      <c r="M2154" s="1" t="s">
        <v>261</v>
      </c>
      <c r="N2154" t="s">
        <v>155</v>
      </c>
      <c r="P2154" t="s">
        <v>263</v>
      </c>
    </row>
    <row r="2155" ht="15.75" customHeight="1">
      <c r="A2155" t="s">
        <v>55</v>
      </c>
      <c r="B2155" t="s">
        <v>332</v>
      </c>
      <c r="D2155" t="s">
        <v>4243</v>
      </c>
      <c r="E2155" t="s">
        <v>4255</v>
      </c>
      <c r="F2155" s="1"/>
      <c r="G2155" s="1" t="s">
        <v>206</v>
      </c>
      <c r="H2155" s="21" t="s">
        <v>4246</v>
      </c>
      <c r="J2155" s="1" t="s">
        <v>341</v>
      </c>
      <c r="K2155">
        <v>2014.0</v>
      </c>
      <c r="L2155" t="str">
        <f t="shared" si="3"/>
        <v>HlthChGrossMot_sHlthChGrossMot.2014</v>
      </c>
      <c r="M2155" s="1" t="s">
        <v>261</v>
      </c>
      <c r="N2155" t="s">
        <v>155</v>
      </c>
      <c r="P2155" t="s">
        <v>263</v>
      </c>
    </row>
    <row r="2156" ht="15.75" customHeight="1">
      <c r="A2156" t="s">
        <v>55</v>
      </c>
      <c r="B2156" t="s">
        <v>264</v>
      </c>
      <c r="D2156" t="s">
        <v>4256</v>
      </c>
      <c r="E2156" t="s">
        <v>4257</v>
      </c>
      <c r="F2156" s="1"/>
      <c r="G2156" s="1" t="s">
        <v>204</v>
      </c>
      <c r="H2156" s="21" t="s">
        <v>4258</v>
      </c>
      <c r="I2156" t="s">
        <v>498</v>
      </c>
      <c r="J2156" s="1" t="s">
        <v>78</v>
      </c>
      <c r="K2156">
        <v>1996.0</v>
      </c>
      <c r="L2156" t="str">
        <f t="shared" si="3"/>
        <v>HlthChFineMot_rHlthChFineMot.1996</v>
      </c>
      <c r="M2156" s="1" t="s">
        <v>261</v>
      </c>
      <c r="N2156" t="s">
        <v>155</v>
      </c>
      <c r="P2156" t="s">
        <v>263</v>
      </c>
    </row>
    <row r="2157" ht="15.75" customHeight="1">
      <c r="A2157" t="s">
        <v>55</v>
      </c>
      <c r="B2157" t="s">
        <v>273</v>
      </c>
      <c r="D2157" t="s">
        <v>4259</v>
      </c>
      <c r="E2157" t="s">
        <v>4260</v>
      </c>
      <c r="F2157" s="1"/>
      <c r="G2157" s="1" t="s">
        <v>204</v>
      </c>
      <c r="H2157" s="21" t="s">
        <v>4258</v>
      </c>
      <c r="I2157" t="s">
        <v>498</v>
      </c>
      <c r="J2157" s="1" t="s">
        <v>78</v>
      </c>
      <c r="K2157">
        <v>1998.0</v>
      </c>
      <c r="L2157" t="str">
        <f t="shared" si="3"/>
        <v>HlthChFineMot_rHlthChFineMot.1998</v>
      </c>
      <c r="M2157" s="1" t="s">
        <v>261</v>
      </c>
      <c r="N2157" t="s">
        <v>155</v>
      </c>
      <c r="P2157" t="s">
        <v>263</v>
      </c>
    </row>
    <row r="2158" ht="15.75" customHeight="1">
      <c r="A2158" t="s">
        <v>55</v>
      </c>
      <c r="B2158" t="s">
        <v>283</v>
      </c>
      <c r="D2158" t="s">
        <v>4261</v>
      </c>
      <c r="E2158" t="s">
        <v>4262</v>
      </c>
      <c r="F2158" s="1"/>
      <c r="G2158" s="1" t="s">
        <v>204</v>
      </c>
      <c r="H2158" s="21" t="s">
        <v>4258</v>
      </c>
      <c r="I2158" t="s">
        <v>498</v>
      </c>
      <c r="J2158" s="1" t="s">
        <v>78</v>
      </c>
      <c r="K2158">
        <v>2000.0</v>
      </c>
      <c r="L2158" t="str">
        <f t="shared" si="3"/>
        <v>HlthChFineMot_rHlthChFineMot.2000</v>
      </c>
      <c r="M2158" s="1" t="s">
        <v>261</v>
      </c>
      <c r="N2158" t="s">
        <v>155</v>
      </c>
      <c r="P2158" t="s">
        <v>263</v>
      </c>
    </row>
    <row r="2159" ht="15.75" customHeight="1">
      <c r="A2159" t="s">
        <v>55</v>
      </c>
      <c r="B2159" t="s">
        <v>288</v>
      </c>
      <c r="D2159" t="s">
        <v>4263</v>
      </c>
      <c r="E2159" t="s">
        <v>4264</v>
      </c>
      <c r="F2159" s="1"/>
      <c r="G2159" s="1" t="s">
        <v>204</v>
      </c>
      <c r="H2159" s="21" t="s">
        <v>4258</v>
      </c>
      <c r="I2159" t="s">
        <v>498</v>
      </c>
      <c r="J2159" s="1" t="s">
        <v>78</v>
      </c>
      <c r="K2159">
        <v>2002.0</v>
      </c>
      <c r="L2159" t="str">
        <f t="shared" si="3"/>
        <v>HlthChFineMot_rHlthChFineMot.2002</v>
      </c>
      <c r="M2159" s="1" t="s">
        <v>261</v>
      </c>
      <c r="N2159" t="s">
        <v>155</v>
      </c>
      <c r="P2159" t="s">
        <v>263</v>
      </c>
    </row>
    <row r="2160" ht="15.75" customHeight="1">
      <c r="A2160" t="s">
        <v>55</v>
      </c>
      <c r="B2160" t="s">
        <v>297</v>
      </c>
      <c r="D2160" t="s">
        <v>4265</v>
      </c>
      <c r="E2160" t="s">
        <v>4266</v>
      </c>
      <c r="F2160" s="1"/>
      <c r="G2160" s="1" t="s">
        <v>204</v>
      </c>
      <c r="H2160" s="21" t="s">
        <v>4258</v>
      </c>
      <c r="I2160" t="s">
        <v>498</v>
      </c>
      <c r="J2160" s="1" t="s">
        <v>78</v>
      </c>
      <c r="K2160">
        <v>2004.0</v>
      </c>
      <c r="L2160" t="str">
        <f t="shared" si="3"/>
        <v>HlthChFineMot_rHlthChFineMot.2004</v>
      </c>
      <c r="M2160" s="1" t="s">
        <v>261</v>
      </c>
      <c r="N2160" t="s">
        <v>155</v>
      </c>
      <c r="P2160" t="s">
        <v>263</v>
      </c>
    </row>
    <row r="2161" ht="15.75" customHeight="1">
      <c r="A2161" t="s">
        <v>55</v>
      </c>
      <c r="B2161" t="s">
        <v>302</v>
      </c>
      <c r="D2161" t="s">
        <v>4267</v>
      </c>
      <c r="E2161" t="s">
        <v>4268</v>
      </c>
      <c r="F2161" s="1"/>
      <c r="G2161" s="1" t="s">
        <v>204</v>
      </c>
      <c r="H2161" s="21" t="s">
        <v>4258</v>
      </c>
      <c r="I2161" t="s">
        <v>498</v>
      </c>
      <c r="J2161" s="1" t="s">
        <v>78</v>
      </c>
      <c r="K2161">
        <v>2006.0</v>
      </c>
      <c r="L2161" t="str">
        <f t="shared" si="3"/>
        <v>HlthChFineMot_rHlthChFineMot.2006</v>
      </c>
      <c r="M2161" s="1" t="s">
        <v>261</v>
      </c>
      <c r="N2161" t="s">
        <v>155</v>
      </c>
      <c r="P2161" t="s">
        <v>263</v>
      </c>
    </row>
    <row r="2162" ht="15.75" customHeight="1">
      <c r="A2162" t="s">
        <v>55</v>
      </c>
      <c r="B2162" t="s">
        <v>309</v>
      </c>
      <c r="D2162" t="s">
        <v>4269</v>
      </c>
      <c r="E2162" t="s">
        <v>4270</v>
      </c>
      <c r="F2162" s="1"/>
      <c r="G2162" s="1" t="s">
        <v>204</v>
      </c>
      <c r="H2162" s="21" t="s">
        <v>4258</v>
      </c>
      <c r="I2162" t="s">
        <v>498</v>
      </c>
      <c r="J2162" s="1" t="s">
        <v>78</v>
      </c>
      <c r="K2162">
        <v>2008.0</v>
      </c>
      <c r="L2162" t="str">
        <f t="shared" si="3"/>
        <v>HlthChFineMot_rHlthChFineMot.2008</v>
      </c>
      <c r="M2162" s="1" t="s">
        <v>261</v>
      </c>
      <c r="N2162" t="s">
        <v>155</v>
      </c>
      <c r="P2162" t="s">
        <v>263</v>
      </c>
    </row>
    <row r="2163" ht="15.75" customHeight="1">
      <c r="A2163" t="s">
        <v>55</v>
      </c>
      <c r="B2163" t="s">
        <v>318</v>
      </c>
      <c r="D2163" t="s">
        <v>4271</v>
      </c>
      <c r="E2163" t="s">
        <v>4272</v>
      </c>
      <c r="F2163" s="1"/>
      <c r="G2163" s="1" t="s">
        <v>204</v>
      </c>
      <c r="H2163" s="21" t="s">
        <v>4258</v>
      </c>
      <c r="I2163" t="s">
        <v>498</v>
      </c>
      <c r="J2163" s="1" t="s">
        <v>78</v>
      </c>
      <c r="K2163">
        <v>2010.0</v>
      </c>
      <c r="L2163" t="str">
        <f t="shared" si="3"/>
        <v>HlthChFineMot_rHlthChFineMot.2010</v>
      </c>
      <c r="M2163" s="1" t="s">
        <v>261</v>
      </c>
      <c r="N2163" t="s">
        <v>155</v>
      </c>
      <c r="P2163" t="s">
        <v>263</v>
      </c>
    </row>
    <row r="2164" ht="15.75" customHeight="1">
      <c r="A2164" t="s">
        <v>55</v>
      </c>
      <c r="B2164" t="s">
        <v>324</v>
      </c>
      <c r="D2164" t="s">
        <v>4273</v>
      </c>
      <c r="E2164" t="s">
        <v>4274</v>
      </c>
      <c r="F2164" s="1"/>
      <c r="G2164" s="1" t="s">
        <v>204</v>
      </c>
      <c r="H2164" s="21" t="s">
        <v>4258</v>
      </c>
      <c r="I2164" t="s">
        <v>498</v>
      </c>
      <c r="J2164" s="1" t="s">
        <v>78</v>
      </c>
      <c r="K2164">
        <v>2012.0</v>
      </c>
      <c r="L2164" t="str">
        <f t="shared" si="3"/>
        <v>HlthChFineMot_rHlthChFineMot.2012</v>
      </c>
      <c r="M2164" s="1" t="s">
        <v>261</v>
      </c>
      <c r="N2164" t="s">
        <v>155</v>
      </c>
      <c r="P2164" t="s">
        <v>263</v>
      </c>
    </row>
    <row r="2165" ht="15.75" customHeight="1">
      <c r="A2165" t="s">
        <v>55</v>
      </c>
      <c r="B2165" t="s">
        <v>332</v>
      </c>
      <c r="D2165" t="s">
        <v>4275</v>
      </c>
      <c r="E2165" t="s">
        <v>4276</v>
      </c>
      <c r="F2165" s="1"/>
      <c r="G2165" s="1" t="s">
        <v>204</v>
      </c>
      <c r="H2165" s="21" t="s">
        <v>4258</v>
      </c>
      <c r="I2165" t="s">
        <v>498</v>
      </c>
      <c r="J2165" s="1" t="s">
        <v>78</v>
      </c>
      <c r="K2165">
        <v>2014.0</v>
      </c>
      <c r="L2165" t="str">
        <f t="shared" si="3"/>
        <v>HlthChFineMot_rHlthChFineMot.2014</v>
      </c>
      <c r="M2165" s="1" t="s">
        <v>261</v>
      </c>
      <c r="N2165" t="s">
        <v>155</v>
      </c>
      <c r="P2165" t="s">
        <v>263</v>
      </c>
    </row>
    <row r="2166" ht="15.75" customHeight="1">
      <c r="A2166" t="s">
        <v>55</v>
      </c>
      <c r="B2166" t="s">
        <v>264</v>
      </c>
      <c r="D2166" t="s">
        <v>4256</v>
      </c>
      <c r="E2166" t="s">
        <v>4277</v>
      </c>
      <c r="F2166" s="1"/>
      <c r="G2166" s="1" t="s">
        <v>204</v>
      </c>
      <c r="H2166" s="21" t="s">
        <v>4278</v>
      </c>
      <c r="I2166" t="s">
        <v>498</v>
      </c>
      <c r="J2166" s="1" t="s">
        <v>341</v>
      </c>
      <c r="K2166">
        <v>1996.0</v>
      </c>
      <c r="L2166" t="str">
        <f t="shared" si="3"/>
        <v>HlthChFineMot_sHlthChFineMot.1996</v>
      </c>
      <c r="M2166" s="1" t="s">
        <v>261</v>
      </c>
      <c r="N2166" t="s">
        <v>155</v>
      </c>
      <c r="P2166" t="s">
        <v>263</v>
      </c>
    </row>
    <row r="2167" ht="15.75" customHeight="1">
      <c r="A2167" t="s">
        <v>55</v>
      </c>
      <c r="B2167" t="s">
        <v>273</v>
      </c>
      <c r="D2167" t="s">
        <v>4259</v>
      </c>
      <c r="E2167" t="s">
        <v>4279</v>
      </c>
      <c r="F2167" s="1"/>
      <c r="G2167" s="1" t="s">
        <v>204</v>
      </c>
      <c r="H2167" s="21" t="s">
        <v>4278</v>
      </c>
      <c r="I2167" t="s">
        <v>498</v>
      </c>
      <c r="J2167" s="1" t="s">
        <v>341</v>
      </c>
      <c r="K2167">
        <v>1998.0</v>
      </c>
      <c r="L2167" t="str">
        <f t="shared" si="3"/>
        <v>HlthChFineMot_sHlthChFineMot.1998</v>
      </c>
      <c r="M2167" s="1" t="s">
        <v>261</v>
      </c>
      <c r="N2167" t="s">
        <v>155</v>
      </c>
      <c r="P2167" t="s">
        <v>263</v>
      </c>
    </row>
    <row r="2168" ht="15.75" customHeight="1">
      <c r="A2168" t="s">
        <v>55</v>
      </c>
      <c r="B2168" t="s">
        <v>283</v>
      </c>
      <c r="D2168" t="s">
        <v>4261</v>
      </c>
      <c r="E2168" t="s">
        <v>4280</v>
      </c>
      <c r="F2168" s="1"/>
      <c r="G2168" s="1" t="s">
        <v>204</v>
      </c>
      <c r="H2168" s="21" t="s">
        <v>4278</v>
      </c>
      <c r="I2168" t="s">
        <v>498</v>
      </c>
      <c r="J2168" s="1" t="s">
        <v>341</v>
      </c>
      <c r="K2168">
        <v>2000.0</v>
      </c>
      <c r="L2168" t="str">
        <f t="shared" si="3"/>
        <v>HlthChFineMot_sHlthChFineMot.2000</v>
      </c>
      <c r="M2168" s="1" t="s">
        <v>261</v>
      </c>
      <c r="N2168" t="s">
        <v>155</v>
      </c>
      <c r="P2168" t="s">
        <v>263</v>
      </c>
    </row>
    <row r="2169" ht="15.75" customHeight="1">
      <c r="A2169" t="s">
        <v>55</v>
      </c>
      <c r="B2169" t="s">
        <v>288</v>
      </c>
      <c r="D2169" t="s">
        <v>4263</v>
      </c>
      <c r="E2169" t="s">
        <v>4281</v>
      </c>
      <c r="F2169" s="1"/>
      <c r="G2169" s="1" t="s">
        <v>204</v>
      </c>
      <c r="H2169" s="21" t="s">
        <v>4278</v>
      </c>
      <c r="I2169" t="s">
        <v>498</v>
      </c>
      <c r="J2169" s="1" t="s">
        <v>341</v>
      </c>
      <c r="K2169">
        <v>2002.0</v>
      </c>
      <c r="L2169" t="str">
        <f t="shared" si="3"/>
        <v>HlthChFineMot_sHlthChFineMot.2002</v>
      </c>
      <c r="M2169" s="1" t="s">
        <v>261</v>
      </c>
      <c r="N2169" t="s">
        <v>155</v>
      </c>
      <c r="P2169" t="s">
        <v>263</v>
      </c>
    </row>
    <row r="2170" ht="15.75" customHeight="1">
      <c r="A2170" t="s">
        <v>55</v>
      </c>
      <c r="B2170" t="s">
        <v>297</v>
      </c>
      <c r="D2170" t="s">
        <v>4265</v>
      </c>
      <c r="E2170" t="s">
        <v>4282</v>
      </c>
      <c r="F2170" s="1"/>
      <c r="G2170" s="1" t="s">
        <v>204</v>
      </c>
      <c r="H2170" s="21" t="s">
        <v>4278</v>
      </c>
      <c r="I2170" t="s">
        <v>498</v>
      </c>
      <c r="J2170" s="1" t="s">
        <v>341</v>
      </c>
      <c r="K2170">
        <v>2004.0</v>
      </c>
      <c r="L2170" t="str">
        <f t="shared" si="3"/>
        <v>HlthChFineMot_sHlthChFineMot.2004</v>
      </c>
      <c r="M2170" s="1" t="s">
        <v>261</v>
      </c>
      <c r="N2170" t="s">
        <v>155</v>
      </c>
      <c r="P2170" t="s">
        <v>263</v>
      </c>
    </row>
    <row r="2171" ht="15.75" customHeight="1">
      <c r="A2171" t="s">
        <v>55</v>
      </c>
      <c r="B2171" t="s">
        <v>302</v>
      </c>
      <c r="D2171" t="s">
        <v>4267</v>
      </c>
      <c r="E2171" t="s">
        <v>4283</v>
      </c>
      <c r="F2171" s="1"/>
      <c r="G2171" s="1" t="s">
        <v>204</v>
      </c>
      <c r="H2171" s="21" t="s">
        <v>4278</v>
      </c>
      <c r="I2171" t="s">
        <v>498</v>
      </c>
      <c r="J2171" s="1" t="s">
        <v>341</v>
      </c>
      <c r="K2171">
        <v>2006.0</v>
      </c>
      <c r="L2171" t="str">
        <f t="shared" si="3"/>
        <v>HlthChFineMot_sHlthChFineMot.2006</v>
      </c>
      <c r="M2171" s="1" t="s">
        <v>261</v>
      </c>
      <c r="N2171" t="s">
        <v>155</v>
      </c>
      <c r="P2171" t="s">
        <v>263</v>
      </c>
    </row>
    <row r="2172" ht="15.75" customHeight="1">
      <c r="A2172" t="s">
        <v>55</v>
      </c>
      <c r="B2172" t="s">
        <v>309</v>
      </c>
      <c r="D2172" t="s">
        <v>4269</v>
      </c>
      <c r="E2172" t="s">
        <v>4284</v>
      </c>
      <c r="F2172" s="1"/>
      <c r="G2172" s="1" t="s">
        <v>204</v>
      </c>
      <c r="H2172" s="21" t="s">
        <v>4278</v>
      </c>
      <c r="I2172" t="s">
        <v>498</v>
      </c>
      <c r="J2172" s="1" t="s">
        <v>341</v>
      </c>
      <c r="K2172">
        <v>2008.0</v>
      </c>
      <c r="L2172" t="str">
        <f t="shared" si="3"/>
        <v>HlthChFineMot_sHlthChFineMot.2008</v>
      </c>
      <c r="M2172" s="1" t="s">
        <v>261</v>
      </c>
      <c r="N2172" t="s">
        <v>155</v>
      </c>
      <c r="P2172" t="s">
        <v>263</v>
      </c>
    </row>
    <row r="2173" ht="15.75" customHeight="1">
      <c r="A2173" t="s">
        <v>55</v>
      </c>
      <c r="B2173" t="s">
        <v>318</v>
      </c>
      <c r="D2173" t="s">
        <v>4271</v>
      </c>
      <c r="E2173" t="s">
        <v>4285</v>
      </c>
      <c r="F2173" s="1"/>
      <c r="G2173" s="1" t="s">
        <v>204</v>
      </c>
      <c r="H2173" s="21" t="s">
        <v>4278</v>
      </c>
      <c r="I2173" t="s">
        <v>498</v>
      </c>
      <c r="J2173" s="1" t="s">
        <v>341</v>
      </c>
      <c r="K2173">
        <v>2010.0</v>
      </c>
      <c r="L2173" t="str">
        <f t="shared" si="3"/>
        <v>HlthChFineMot_sHlthChFineMot.2010</v>
      </c>
      <c r="M2173" s="1" t="s">
        <v>261</v>
      </c>
      <c r="N2173" t="s">
        <v>155</v>
      </c>
      <c r="P2173" t="s">
        <v>263</v>
      </c>
    </row>
    <row r="2174" ht="15.75" customHeight="1">
      <c r="A2174" t="s">
        <v>55</v>
      </c>
      <c r="B2174" t="s">
        <v>324</v>
      </c>
      <c r="D2174" t="s">
        <v>4273</v>
      </c>
      <c r="E2174" t="s">
        <v>4286</v>
      </c>
      <c r="F2174" s="1"/>
      <c r="G2174" s="1" t="s">
        <v>204</v>
      </c>
      <c r="H2174" s="21" t="s">
        <v>4278</v>
      </c>
      <c r="I2174" t="s">
        <v>498</v>
      </c>
      <c r="J2174" s="1" t="s">
        <v>341</v>
      </c>
      <c r="K2174">
        <v>2012.0</v>
      </c>
      <c r="L2174" t="str">
        <f t="shared" si="3"/>
        <v>HlthChFineMot_sHlthChFineMot.2012</v>
      </c>
      <c r="M2174" s="1" t="s">
        <v>261</v>
      </c>
      <c r="N2174" t="s">
        <v>155</v>
      </c>
      <c r="P2174" t="s">
        <v>263</v>
      </c>
    </row>
    <row r="2175" ht="15.75" customHeight="1">
      <c r="A2175" t="s">
        <v>55</v>
      </c>
      <c r="B2175" t="s">
        <v>332</v>
      </c>
      <c r="D2175" t="s">
        <v>4275</v>
      </c>
      <c r="E2175" t="s">
        <v>4287</v>
      </c>
      <c r="F2175" s="1"/>
      <c r="G2175" s="1" t="s">
        <v>204</v>
      </c>
      <c r="H2175" s="21" t="s">
        <v>4278</v>
      </c>
      <c r="I2175" t="s">
        <v>498</v>
      </c>
      <c r="J2175" s="1" t="s">
        <v>341</v>
      </c>
      <c r="K2175">
        <v>2014.0</v>
      </c>
      <c r="L2175" t="str">
        <f t="shared" si="3"/>
        <v>HlthChFineMot_sHlthChFineMot.2014</v>
      </c>
      <c r="M2175" s="1" t="s">
        <v>261</v>
      </c>
      <c r="N2175" t="s">
        <v>155</v>
      </c>
      <c r="P2175" t="s">
        <v>263</v>
      </c>
    </row>
    <row r="2176" ht="15.75" customHeight="1">
      <c r="A2176" t="s">
        <v>55</v>
      </c>
      <c r="B2176" t="s">
        <v>251</v>
      </c>
      <c r="D2176" t="s">
        <v>4288</v>
      </c>
      <c r="E2176" t="s">
        <v>4289</v>
      </c>
      <c r="F2176" s="1"/>
      <c r="G2176" s="1" t="s">
        <v>380</v>
      </c>
      <c r="H2176" s="22" t="s">
        <v>4290</v>
      </c>
      <c r="I2176" s="15"/>
      <c r="J2176" s="1" t="s">
        <v>78</v>
      </c>
      <c r="K2176">
        <v>1994.0</v>
      </c>
      <c r="L2176" t="str">
        <f t="shared" si="3"/>
        <v>HighBP_rHighBP12mo.1994</v>
      </c>
      <c r="M2176" s="1" t="s">
        <v>669</v>
      </c>
      <c r="N2176" t="s">
        <v>193</v>
      </c>
      <c r="P2176" t="s">
        <v>2499</v>
      </c>
    </row>
    <row r="2177" ht="15.75" customHeight="1">
      <c r="A2177" t="s">
        <v>55</v>
      </c>
      <c r="B2177" t="s">
        <v>264</v>
      </c>
      <c r="D2177" t="s">
        <v>4291</v>
      </c>
      <c r="E2177" t="s">
        <v>4292</v>
      </c>
      <c r="F2177" s="1"/>
      <c r="G2177" s="1" t="s">
        <v>380</v>
      </c>
      <c r="H2177" s="22" t="s">
        <v>4290</v>
      </c>
      <c r="I2177" s="15"/>
      <c r="J2177" s="1" t="s">
        <v>78</v>
      </c>
      <c r="K2177">
        <v>1996.0</v>
      </c>
      <c r="L2177" t="str">
        <f t="shared" si="3"/>
        <v>HighBP_rHighBP12mo.1996</v>
      </c>
      <c r="M2177" s="1" t="s">
        <v>669</v>
      </c>
      <c r="N2177" t="s">
        <v>193</v>
      </c>
      <c r="P2177" t="s">
        <v>2499</v>
      </c>
    </row>
    <row r="2178" ht="15.75" customHeight="1">
      <c r="A2178" t="s">
        <v>55</v>
      </c>
      <c r="B2178" t="s">
        <v>273</v>
      </c>
      <c r="D2178" t="s">
        <v>4293</v>
      </c>
      <c r="E2178" t="s">
        <v>4294</v>
      </c>
      <c r="F2178" s="1"/>
      <c r="G2178" s="1" t="s">
        <v>380</v>
      </c>
      <c r="H2178" s="22" t="s">
        <v>4290</v>
      </c>
      <c r="I2178" s="15"/>
      <c r="J2178" s="1" t="s">
        <v>78</v>
      </c>
      <c r="K2178">
        <v>1998.0</v>
      </c>
      <c r="L2178" t="str">
        <f t="shared" si="3"/>
        <v>HighBP_rHighBP12mo.1998</v>
      </c>
      <c r="M2178" s="1" t="s">
        <v>669</v>
      </c>
      <c r="N2178" t="s">
        <v>193</v>
      </c>
      <c r="P2178" t="s">
        <v>2499</v>
      </c>
    </row>
    <row r="2179" ht="15.75" customHeight="1">
      <c r="A2179" t="s">
        <v>55</v>
      </c>
      <c r="B2179" t="s">
        <v>283</v>
      </c>
      <c r="D2179" t="s">
        <v>4295</v>
      </c>
      <c r="E2179" t="s">
        <v>4296</v>
      </c>
      <c r="F2179" s="1"/>
      <c r="G2179" s="1" t="s">
        <v>380</v>
      </c>
      <c r="H2179" s="22" t="s">
        <v>4290</v>
      </c>
      <c r="I2179" s="15"/>
      <c r="J2179" s="1" t="s">
        <v>78</v>
      </c>
      <c r="K2179">
        <v>2000.0</v>
      </c>
      <c r="L2179" t="str">
        <f t="shared" si="3"/>
        <v>HighBP_rHighBP12mo.2000</v>
      </c>
      <c r="M2179" s="1" t="s">
        <v>669</v>
      </c>
      <c r="N2179" t="s">
        <v>193</v>
      </c>
      <c r="P2179" t="s">
        <v>2499</v>
      </c>
    </row>
    <row r="2180" ht="15.75" customHeight="1">
      <c r="A2180" t="s">
        <v>55</v>
      </c>
      <c r="B2180" t="s">
        <v>288</v>
      </c>
      <c r="D2180" t="s">
        <v>4297</v>
      </c>
      <c r="E2180" t="s">
        <v>4298</v>
      </c>
      <c r="F2180" s="1"/>
      <c r="G2180" s="1" t="s">
        <v>380</v>
      </c>
      <c r="H2180" s="22" t="s">
        <v>4290</v>
      </c>
      <c r="I2180" s="15"/>
      <c r="J2180" s="1" t="s">
        <v>78</v>
      </c>
      <c r="K2180">
        <v>2002.0</v>
      </c>
      <c r="L2180" t="str">
        <f t="shared" si="3"/>
        <v>HighBP_rHighBP12mo.2002</v>
      </c>
      <c r="M2180" s="1" t="s">
        <v>669</v>
      </c>
      <c r="N2180" t="s">
        <v>193</v>
      </c>
      <c r="P2180" t="s">
        <v>2499</v>
      </c>
    </row>
    <row r="2181" ht="15.75" customHeight="1">
      <c r="A2181" t="s">
        <v>55</v>
      </c>
      <c r="B2181" t="s">
        <v>297</v>
      </c>
      <c r="D2181" t="s">
        <v>4299</v>
      </c>
      <c r="E2181" t="s">
        <v>4300</v>
      </c>
      <c r="F2181" s="1"/>
      <c r="G2181" s="1" t="s">
        <v>380</v>
      </c>
      <c r="H2181" s="22" t="s">
        <v>4290</v>
      </c>
      <c r="I2181" s="15"/>
      <c r="J2181" s="1" t="s">
        <v>78</v>
      </c>
      <c r="K2181">
        <v>2004.0</v>
      </c>
      <c r="L2181" t="str">
        <f t="shared" si="3"/>
        <v>HighBP_rHighBP12mo.2004</v>
      </c>
      <c r="M2181" s="1" t="s">
        <v>669</v>
      </c>
      <c r="N2181" t="s">
        <v>193</v>
      </c>
      <c r="P2181" t="s">
        <v>2499</v>
      </c>
    </row>
    <row r="2182" ht="15.75" customHeight="1">
      <c r="A2182" t="s">
        <v>55</v>
      </c>
      <c r="B2182" t="s">
        <v>302</v>
      </c>
      <c r="D2182" t="s">
        <v>4301</v>
      </c>
      <c r="E2182" t="s">
        <v>4302</v>
      </c>
      <c r="F2182" s="1"/>
      <c r="G2182" s="1" t="s">
        <v>380</v>
      </c>
      <c r="H2182" s="22" t="s">
        <v>4290</v>
      </c>
      <c r="I2182" s="15"/>
      <c r="J2182" s="1" t="s">
        <v>78</v>
      </c>
      <c r="K2182">
        <v>2006.0</v>
      </c>
      <c r="L2182" t="str">
        <f t="shared" si="3"/>
        <v>HighBP_rHighBP12mo.2006</v>
      </c>
      <c r="M2182" s="1" t="s">
        <v>669</v>
      </c>
      <c r="N2182" t="s">
        <v>193</v>
      </c>
      <c r="P2182" t="s">
        <v>2499</v>
      </c>
    </row>
    <row r="2183" ht="15.75" customHeight="1">
      <c r="A2183" t="s">
        <v>55</v>
      </c>
      <c r="B2183" t="s">
        <v>309</v>
      </c>
      <c r="D2183" t="s">
        <v>4303</v>
      </c>
      <c r="E2183" t="s">
        <v>4304</v>
      </c>
      <c r="F2183" s="1"/>
      <c r="G2183" s="1" t="s">
        <v>380</v>
      </c>
      <c r="H2183" s="22" t="s">
        <v>4290</v>
      </c>
      <c r="I2183" s="15"/>
      <c r="J2183" s="1" t="s">
        <v>78</v>
      </c>
      <c r="K2183">
        <v>2008.0</v>
      </c>
      <c r="L2183" t="str">
        <f t="shared" si="3"/>
        <v>HighBP_rHighBP12mo.2008</v>
      </c>
      <c r="M2183" s="1" t="s">
        <v>669</v>
      </c>
      <c r="N2183" t="s">
        <v>193</v>
      </c>
      <c r="P2183" t="s">
        <v>2499</v>
      </c>
    </row>
    <row r="2184" ht="15.75" customHeight="1">
      <c r="A2184" t="s">
        <v>55</v>
      </c>
      <c r="B2184" t="s">
        <v>318</v>
      </c>
      <c r="D2184" t="s">
        <v>4305</v>
      </c>
      <c r="E2184" t="s">
        <v>4306</v>
      </c>
      <c r="F2184" s="1"/>
      <c r="G2184" s="1" t="s">
        <v>380</v>
      </c>
      <c r="H2184" s="22" t="s">
        <v>4290</v>
      </c>
      <c r="I2184" s="15"/>
      <c r="J2184" s="1" t="s">
        <v>78</v>
      </c>
      <c r="K2184">
        <v>2010.0</v>
      </c>
      <c r="L2184" t="str">
        <f t="shared" si="3"/>
        <v>HighBP_rHighBP12mo.2010</v>
      </c>
      <c r="M2184" s="1" t="s">
        <v>669</v>
      </c>
      <c r="N2184" t="s">
        <v>193</v>
      </c>
      <c r="P2184" t="s">
        <v>2499</v>
      </c>
    </row>
    <row r="2185" ht="15.75" customHeight="1">
      <c r="A2185" t="s">
        <v>55</v>
      </c>
      <c r="B2185" t="s">
        <v>324</v>
      </c>
      <c r="D2185" t="s">
        <v>4307</v>
      </c>
      <c r="E2185" t="s">
        <v>4308</v>
      </c>
      <c r="F2185" s="1"/>
      <c r="G2185" s="1" t="s">
        <v>380</v>
      </c>
      <c r="H2185" s="22" t="s">
        <v>4290</v>
      </c>
      <c r="I2185" s="15"/>
      <c r="J2185" s="1" t="s">
        <v>78</v>
      </c>
      <c r="K2185">
        <v>2012.0</v>
      </c>
      <c r="L2185" t="str">
        <f t="shared" si="3"/>
        <v>HighBP_rHighBP12mo.2012</v>
      </c>
      <c r="M2185" s="1" t="s">
        <v>669</v>
      </c>
      <c r="N2185" t="s">
        <v>193</v>
      </c>
      <c r="P2185" t="s">
        <v>2499</v>
      </c>
    </row>
    <row r="2186" ht="15.75" customHeight="1">
      <c r="A2186" t="s">
        <v>55</v>
      </c>
      <c r="B2186" t="s">
        <v>332</v>
      </c>
      <c r="D2186" t="s">
        <v>4309</v>
      </c>
      <c r="E2186" t="s">
        <v>4310</v>
      </c>
      <c r="F2186" s="1"/>
      <c r="G2186" s="1" t="s">
        <v>380</v>
      </c>
      <c r="H2186" s="22" t="s">
        <v>4290</v>
      </c>
      <c r="I2186" s="15"/>
      <c r="J2186" s="1" t="s">
        <v>78</v>
      </c>
      <c r="K2186">
        <v>2014.0</v>
      </c>
      <c r="L2186" t="str">
        <f t="shared" si="3"/>
        <v>HighBP_rHighBP12mo.2014</v>
      </c>
      <c r="M2186" s="1" t="s">
        <v>669</v>
      </c>
      <c r="N2186" t="s">
        <v>193</v>
      </c>
      <c r="P2186" t="s">
        <v>2499</v>
      </c>
    </row>
    <row r="2187" ht="15.75" customHeight="1">
      <c r="A2187" t="s">
        <v>55</v>
      </c>
      <c r="B2187" t="s">
        <v>251</v>
      </c>
      <c r="D2187" t="s">
        <v>4311</v>
      </c>
      <c r="E2187" t="s">
        <v>4312</v>
      </c>
      <c r="F2187" s="1"/>
      <c r="G2187" s="1" t="s">
        <v>380</v>
      </c>
      <c r="H2187" s="22" t="s">
        <v>4313</v>
      </c>
      <c r="I2187" s="15"/>
      <c r="J2187" s="1" t="s">
        <v>341</v>
      </c>
      <c r="K2187">
        <v>1994.0</v>
      </c>
      <c r="L2187" t="str">
        <f t="shared" si="3"/>
        <v>HighBP_sHighBP12mo.1994</v>
      </c>
      <c r="M2187" s="1" t="s">
        <v>669</v>
      </c>
      <c r="N2187" t="s">
        <v>193</v>
      </c>
      <c r="P2187" t="s">
        <v>2499</v>
      </c>
    </row>
    <row r="2188" ht="15.75" customHeight="1">
      <c r="A2188" t="s">
        <v>55</v>
      </c>
      <c r="B2188" t="s">
        <v>264</v>
      </c>
      <c r="D2188" t="s">
        <v>4314</v>
      </c>
      <c r="E2188" t="s">
        <v>4315</v>
      </c>
      <c r="F2188" s="1"/>
      <c r="G2188" s="1" t="s">
        <v>380</v>
      </c>
      <c r="H2188" s="22" t="s">
        <v>4313</v>
      </c>
      <c r="I2188" s="15"/>
      <c r="J2188" s="1" t="s">
        <v>341</v>
      </c>
      <c r="K2188">
        <v>1996.0</v>
      </c>
      <c r="L2188" t="str">
        <f t="shared" si="3"/>
        <v>HighBP_sHighBP12mo.1996</v>
      </c>
      <c r="M2188" s="1" t="s">
        <v>669</v>
      </c>
      <c r="N2188" t="s">
        <v>193</v>
      </c>
      <c r="P2188" t="s">
        <v>2499</v>
      </c>
    </row>
    <row r="2189" ht="15.75" customHeight="1">
      <c r="A2189" t="s">
        <v>55</v>
      </c>
      <c r="B2189" t="s">
        <v>273</v>
      </c>
      <c r="D2189" t="s">
        <v>4316</v>
      </c>
      <c r="E2189" t="s">
        <v>4317</v>
      </c>
      <c r="F2189" s="1"/>
      <c r="G2189" s="1" t="s">
        <v>380</v>
      </c>
      <c r="H2189" s="22" t="s">
        <v>4313</v>
      </c>
      <c r="I2189" s="15"/>
      <c r="J2189" s="1" t="s">
        <v>341</v>
      </c>
      <c r="K2189">
        <v>1998.0</v>
      </c>
      <c r="L2189" t="str">
        <f t="shared" si="3"/>
        <v>HighBP_sHighBP12mo.1998</v>
      </c>
      <c r="M2189" s="1" t="s">
        <v>669</v>
      </c>
      <c r="N2189" t="s">
        <v>193</v>
      </c>
      <c r="P2189" t="s">
        <v>2499</v>
      </c>
    </row>
    <row r="2190" ht="15.75" customHeight="1">
      <c r="A2190" t="s">
        <v>55</v>
      </c>
      <c r="B2190" t="s">
        <v>283</v>
      </c>
      <c r="D2190" t="s">
        <v>4318</v>
      </c>
      <c r="E2190" t="s">
        <v>4319</v>
      </c>
      <c r="F2190" s="1"/>
      <c r="G2190" s="1" t="s">
        <v>380</v>
      </c>
      <c r="H2190" s="22" t="s">
        <v>4313</v>
      </c>
      <c r="I2190" s="15"/>
      <c r="J2190" s="1" t="s">
        <v>341</v>
      </c>
      <c r="K2190">
        <v>2000.0</v>
      </c>
      <c r="L2190" t="str">
        <f t="shared" si="3"/>
        <v>HighBP_sHighBP12mo.2000</v>
      </c>
      <c r="M2190" s="1" t="s">
        <v>669</v>
      </c>
      <c r="N2190" t="s">
        <v>193</v>
      </c>
      <c r="P2190" t="s">
        <v>2499</v>
      </c>
    </row>
    <row r="2191" ht="15.75" customHeight="1">
      <c r="A2191" t="s">
        <v>55</v>
      </c>
      <c r="B2191" t="s">
        <v>288</v>
      </c>
      <c r="D2191" t="s">
        <v>4320</v>
      </c>
      <c r="E2191" t="s">
        <v>4321</v>
      </c>
      <c r="F2191" s="1"/>
      <c r="G2191" s="1" t="s">
        <v>380</v>
      </c>
      <c r="H2191" s="22" t="s">
        <v>4313</v>
      </c>
      <c r="I2191" s="15"/>
      <c r="J2191" s="1" t="s">
        <v>341</v>
      </c>
      <c r="K2191">
        <v>2002.0</v>
      </c>
      <c r="L2191" t="str">
        <f t="shared" si="3"/>
        <v>HighBP_sHighBP12mo.2002</v>
      </c>
      <c r="M2191" s="1" t="s">
        <v>669</v>
      </c>
      <c r="N2191" t="s">
        <v>193</v>
      </c>
      <c r="P2191" t="s">
        <v>2499</v>
      </c>
    </row>
    <row r="2192" ht="15.75" customHeight="1">
      <c r="A2192" t="s">
        <v>55</v>
      </c>
      <c r="B2192" t="s">
        <v>297</v>
      </c>
      <c r="D2192" t="s">
        <v>4322</v>
      </c>
      <c r="E2192" t="s">
        <v>4323</v>
      </c>
      <c r="F2192" s="1"/>
      <c r="G2192" s="1" t="s">
        <v>380</v>
      </c>
      <c r="H2192" s="22" t="s">
        <v>4313</v>
      </c>
      <c r="I2192" s="15"/>
      <c r="J2192" s="1" t="s">
        <v>341</v>
      </c>
      <c r="K2192">
        <v>2004.0</v>
      </c>
      <c r="L2192" t="str">
        <f t="shared" si="3"/>
        <v>HighBP_sHighBP12mo.2004</v>
      </c>
      <c r="M2192" s="1" t="s">
        <v>669</v>
      </c>
      <c r="N2192" t="s">
        <v>193</v>
      </c>
      <c r="P2192" t="s">
        <v>2499</v>
      </c>
    </row>
    <row r="2193" ht="15.75" customHeight="1">
      <c r="A2193" t="s">
        <v>55</v>
      </c>
      <c r="B2193" t="s">
        <v>302</v>
      </c>
      <c r="D2193" t="s">
        <v>4324</v>
      </c>
      <c r="E2193" t="s">
        <v>4325</v>
      </c>
      <c r="F2193" s="1"/>
      <c r="G2193" s="1" t="s">
        <v>380</v>
      </c>
      <c r="H2193" s="22" t="s">
        <v>4313</v>
      </c>
      <c r="I2193" s="15"/>
      <c r="J2193" s="1" t="s">
        <v>341</v>
      </c>
      <c r="K2193">
        <v>2006.0</v>
      </c>
      <c r="L2193" t="str">
        <f t="shared" si="3"/>
        <v>HighBP_sHighBP12mo.2006</v>
      </c>
      <c r="M2193" s="1" t="s">
        <v>669</v>
      </c>
      <c r="N2193" t="s">
        <v>193</v>
      </c>
      <c r="P2193" t="s">
        <v>2499</v>
      </c>
    </row>
    <row r="2194" ht="15.75" customHeight="1">
      <c r="A2194" t="s">
        <v>55</v>
      </c>
      <c r="B2194" t="s">
        <v>309</v>
      </c>
      <c r="D2194" t="s">
        <v>4326</v>
      </c>
      <c r="E2194" t="s">
        <v>4327</v>
      </c>
      <c r="F2194" s="1"/>
      <c r="G2194" s="1" t="s">
        <v>380</v>
      </c>
      <c r="H2194" s="22" t="s">
        <v>4313</v>
      </c>
      <c r="I2194" s="15"/>
      <c r="J2194" s="1" t="s">
        <v>341</v>
      </c>
      <c r="K2194">
        <v>2008.0</v>
      </c>
      <c r="L2194" t="str">
        <f t="shared" si="3"/>
        <v>HighBP_sHighBP12mo.2008</v>
      </c>
      <c r="M2194" s="1" t="s">
        <v>669</v>
      </c>
      <c r="N2194" t="s">
        <v>193</v>
      </c>
      <c r="P2194" t="s">
        <v>2499</v>
      </c>
    </row>
    <row r="2195" ht="15.75" customHeight="1">
      <c r="A2195" t="s">
        <v>55</v>
      </c>
      <c r="B2195" t="s">
        <v>318</v>
      </c>
      <c r="D2195" t="s">
        <v>4328</v>
      </c>
      <c r="E2195" t="s">
        <v>4329</v>
      </c>
      <c r="F2195" s="1"/>
      <c r="G2195" s="1" t="s">
        <v>380</v>
      </c>
      <c r="H2195" s="22" t="s">
        <v>4313</v>
      </c>
      <c r="I2195" s="15"/>
      <c r="J2195" s="1" t="s">
        <v>341</v>
      </c>
      <c r="K2195">
        <v>2010.0</v>
      </c>
      <c r="L2195" t="str">
        <f t="shared" si="3"/>
        <v>HighBP_sHighBP12mo.2010</v>
      </c>
      <c r="M2195" s="1" t="s">
        <v>669</v>
      </c>
      <c r="N2195" t="s">
        <v>193</v>
      </c>
      <c r="P2195" t="s">
        <v>2499</v>
      </c>
    </row>
    <row r="2196" ht="15.75" customHeight="1">
      <c r="A2196" t="s">
        <v>55</v>
      </c>
      <c r="B2196" t="s">
        <v>324</v>
      </c>
      <c r="D2196" t="s">
        <v>4330</v>
      </c>
      <c r="E2196" t="s">
        <v>4331</v>
      </c>
      <c r="F2196" s="1"/>
      <c r="G2196" s="1" t="s">
        <v>380</v>
      </c>
      <c r="H2196" s="22" t="s">
        <v>4313</v>
      </c>
      <c r="I2196" s="15"/>
      <c r="J2196" s="1" t="s">
        <v>341</v>
      </c>
      <c r="K2196">
        <v>2012.0</v>
      </c>
      <c r="L2196" t="str">
        <f t="shared" si="3"/>
        <v>HighBP_sHighBP12mo.2012</v>
      </c>
      <c r="M2196" s="1" t="s">
        <v>669</v>
      </c>
      <c r="N2196" t="s">
        <v>193</v>
      </c>
      <c r="P2196" t="s">
        <v>2499</v>
      </c>
    </row>
    <row r="2197" ht="15.75" customHeight="1">
      <c r="A2197" t="s">
        <v>55</v>
      </c>
      <c r="B2197" t="s">
        <v>332</v>
      </c>
      <c r="D2197" t="s">
        <v>4332</v>
      </c>
      <c r="E2197" t="s">
        <v>4333</v>
      </c>
      <c r="F2197" s="1"/>
      <c r="G2197" s="1" t="s">
        <v>380</v>
      </c>
      <c r="H2197" s="22" t="s">
        <v>4313</v>
      </c>
      <c r="I2197" s="15"/>
      <c r="J2197" s="1" t="s">
        <v>341</v>
      </c>
      <c r="K2197">
        <v>2014.0</v>
      </c>
      <c r="L2197" t="str">
        <f t="shared" si="3"/>
        <v>HighBP_sHighBP12mo.2014</v>
      </c>
      <c r="M2197" s="1" t="s">
        <v>669</v>
      </c>
      <c r="N2197" t="s">
        <v>193</v>
      </c>
      <c r="P2197" t="s">
        <v>2499</v>
      </c>
    </row>
    <row r="2198" ht="15.75" customHeight="1">
      <c r="A2198" t="s">
        <v>55</v>
      </c>
      <c r="B2198" t="s">
        <v>251</v>
      </c>
      <c r="D2198" t="s">
        <v>4334</v>
      </c>
      <c r="E2198" t="s">
        <v>4335</v>
      </c>
      <c r="F2198" s="1"/>
      <c r="G2198" s="1" t="s">
        <v>383</v>
      </c>
      <c r="H2198" s="1" t="s">
        <v>4336</v>
      </c>
      <c r="I2198" s="15"/>
      <c r="J2198" s="1" t="s">
        <v>78</v>
      </c>
      <c r="K2198">
        <v>1994.0</v>
      </c>
      <c r="L2198" t="str">
        <f t="shared" si="3"/>
        <v>Diabetes_rDiabetes12mo.1994</v>
      </c>
      <c r="M2198" s="1" t="s">
        <v>669</v>
      </c>
      <c r="N2198" t="s">
        <v>193</v>
      </c>
      <c r="P2198" t="s">
        <v>2499</v>
      </c>
    </row>
    <row r="2199" ht="15.75" customHeight="1">
      <c r="A2199" t="s">
        <v>55</v>
      </c>
      <c r="B2199" t="s">
        <v>264</v>
      </c>
      <c r="D2199" t="s">
        <v>4337</v>
      </c>
      <c r="E2199" t="s">
        <v>4338</v>
      </c>
      <c r="F2199" s="1"/>
      <c r="G2199" s="1" t="s">
        <v>383</v>
      </c>
      <c r="H2199" s="1" t="s">
        <v>4336</v>
      </c>
      <c r="I2199" s="15"/>
      <c r="J2199" s="1" t="s">
        <v>78</v>
      </c>
      <c r="K2199">
        <v>1996.0</v>
      </c>
      <c r="L2199" t="str">
        <f t="shared" si="3"/>
        <v>Diabetes_rDiabetes12mo.1996</v>
      </c>
      <c r="M2199" s="1" t="s">
        <v>669</v>
      </c>
      <c r="N2199" t="s">
        <v>193</v>
      </c>
      <c r="P2199" t="s">
        <v>2499</v>
      </c>
    </row>
    <row r="2200" ht="15.75" customHeight="1">
      <c r="A2200" t="s">
        <v>55</v>
      </c>
      <c r="B2200" t="s">
        <v>273</v>
      </c>
      <c r="D2200" t="s">
        <v>4339</v>
      </c>
      <c r="E2200" t="s">
        <v>4340</v>
      </c>
      <c r="F2200" s="1"/>
      <c r="G2200" s="1" t="s">
        <v>383</v>
      </c>
      <c r="H2200" s="1" t="s">
        <v>4336</v>
      </c>
      <c r="I2200" s="15"/>
      <c r="J2200" s="1" t="s">
        <v>78</v>
      </c>
      <c r="K2200">
        <v>1998.0</v>
      </c>
      <c r="L2200" t="str">
        <f t="shared" si="3"/>
        <v>Diabetes_rDiabetes12mo.1998</v>
      </c>
      <c r="M2200" s="1" t="s">
        <v>669</v>
      </c>
      <c r="N2200" t="s">
        <v>193</v>
      </c>
      <c r="P2200" t="s">
        <v>2499</v>
      </c>
    </row>
    <row r="2201" ht="15.75" customHeight="1">
      <c r="A2201" t="s">
        <v>55</v>
      </c>
      <c r="B2201" t="s">
        <v>283</v>
      </c>
      <c r="D2201" t="s">
        <v>4341</v>
      </c>
      <c r="E2201" t="s">
        <v>4342</v>
      </c>
      <c r="F2201" s="1"/>
      <c r="G2201" s="1" t="s">
        <v>383</v>
      </c>
      <c r="H2201" s="1" t="s">
        <v>4336</v>
      </c>
      <c r="I2201" s="15"/>
      <c r="J2201" s="1" t="s">
        <v>78</v>
      </c>
      <c r="K2201">
        <v>2000.0</v>
      </c>
      <c r="L2201" t="str">
        <f t="shared" si="3"/>
        <v>Diabetes_rDiabetes12mo.2000</v>
      </c>
      <c r="M2201" s="1" t="s">
        <v>669</v>
      </c>
      <c r="N2201" t="s">
        <v>193</v>
      </c>
      <c r="P2201" t="s">
        <v>2499</v>
      </c>
    </row>
    <row r="2202" ht="15.75" customHeight="1">
      <c r="A2202" t="s">
        <v>55</v>
      </c>
      <c r="B2202" t="s">
        <v>288</v>
      </c>
      <c r="D2202" t="s">
        <v>4343</v>
      </c>
      <c r="E2202" t="s">
        <v>4344</v>
      </c>
      <c r="F2202" s="1"/>
      <c r="G2202" s="1" t="s">
        <v>383</v>
      </c>
      <c r="H2202" s="1" t="s">
        <v>4336</v>
      </c>
      <c r="I2202" s="15"/>
      <c r="J2202" s="1" t="s">
        <v>78</v>
      </c>
      <c r="K2202">
        <v>2002.0</v>
      </c>
      <c r="L2202" t="str">
        <f t="shared" si="3"/>
        <v>Diabetes_rDiabetes12mo.2002</v>
      </c>
      <c r="M2202" s="1" t="s">
        <v>669</v>
      </c>
      <c r="N2202" t="s">
        <v>193</v>
      </c>
      <c r="P2202" t="s">
        <v>2499</v>
      </c>
    </row>
    <row r="2203" ht="15.75" customHeight="1">
      <c r="A2203" t="s">
        <v>55</v>
      </c>
      <c r="B2203" t="s">
        <v>297</v>
      </c>
      <c r="D2203" t="s">
        <v>4345</v>
      </c>
      <c r="E2203" t="s">
        <v>4346</v>
      </c>
      <c r="F2203" s="1"/>
      <c r="G2203" s="1" t="s">
        <v>383</v>
      </c>
      <c r="H2203" s="1" t="s">
        <v>4336</v>
      </c>
      <c r="I2203" s="15"/>
      <c r="J2203" s="1" t="s">
        <v>78</v>
      </c>
      <c r="K2203">
        <v>2004.0</v>
      </c>
      <c r="L2203" t="str">
        <f t="shared" si="3"/>
        <v>Diabetes_rDiabetes12mo.2004</v>
      </c>
      <c r="M2203" s="1" t="s">
        <v>669</v>
      </c>
      <c r="N2203" t="s">
        <v>193</v>
      </c>
      <c r="P2203" t="s">
        <v>2499</v>
      </c>
    </row>
    <row r="2204" ht="15.75" customHeight="1">
      <c r="A2204" t="s">
        <v>55</v>
      </c>
      <c r="B2204" t="s">
        <v>302</v>
      </c>
      <c r="D2204" t="s">
        <v>4347</v>
      </c>
      <c r="E2204" t="s">
        <v>4348</v>
      </c>
      <c r="F2204" s="1"/>
      <c r="G2204" s="1" t="s">
        <v>383</v>
      </c>
      <c r="H2204" s="1" t="s">
        <v>4336</v>
      </c>
      <c r="I2204" s="15"/>
      <c r="J2204" s="1" t="s">
        <v>78</v>
      </c>
      <c r="K2204">
        <v>2006.0</v>
      </c>
      <c r="L2204" t="str">
        <f t="shared" si="3"/>
        <v>Diabetes_rDiabetes12mo.2006</v>
      </c>
      <c r="M2204" s="1" t="s">
        <v>669</v>
      </c>
      <c r="N2204" t="s">
        <v>193</v>
      </c>
      <c r="P2204" t="s">
        <v>2499</v>
      </c>
    </row>
    <row r="2205" ht="15.75" customHeight="1">
      <c r="A2205" t="s">
        <v>55</v>
      </c>
      <c r="B2205" t="s">
        <v>309</v>
      </c>
      <c r="D2205" t="s">
        <v>4349</v>
      </c>
      <c r="E2205" t="s">
        <v>4350</v>
      </c>
      <c r="F2205" s="1"/>
      <c r="G2205" s="1" t="s">
        <v>383</v>
      </c>
      <c r="H2205" s="1" t="s">
        <v>4336</v>
      </c>
      <c r="I2205" s="15"/>
      <c r="J2205" s="1" t="s">
        <v>78</v>
      </c>
      <c r="K2205">
        <v>2008.0</v>
      </c>
      <c r="L2205" t="str">
        <f t="shared" si="3"/>
        <v>Diabetes_rDiabetes12mo.2008</v>
      </c>
      <c r="M2205" s="1" t="s">
        <v>669</v>
      </c>
      <c r="N2205" t="s">
        <v>193</v>
      </c>
      <c r="P2205" t="s">
        <v>2499</v>
      </c>
    </row>
    <row r="2206" ht="15.75" customHeight="1">
      <c r="A2206" t="s">
        <v>55</v>
      </c>
      <c r="B2206" t="s">
        <v>318</v>
      </c>
      <c r="D2206" t="s">
        <v>4351</v>
      </c>
      <c r="E2206" t="s">
        <v>4352</v>
      </c>
      <c r="F2206" s="1"/>
      <c r="G2206" s="1" t="s">
        <v>383</v>
      </c>
      <c r="H2206" s="1" t="s">
        <v>4336</v>
      </c>
      <c r="I2206" s="15"/>
      <c r="J2206" s="1" t="s">
        <v>78</v>
      </c>
      <c r="K2206">
        <v>2010.0</v>
      </c>
      <c r="L2206" t="str">
        <f t="shared" si="3"/>
        <v>Diabetes_rDiabetes12mo.2010</v>
      </c>
      <c r="M2206" s="1" t="s">
        <v>669</v>
      </c>
      <c r="N2206" t="s">
        <v>193</v>
      </c>
      <c r="P2206" t="s">
        <v>2499</v>
      </c>
    </row>
    <row r="2207" ht="15.75" customHeight="1">
      <c r="A2207" t="s">
        <v>55</v>
      </c>
      <c r="B2207" t="s">
        <v>324</v>
      </c>
      <c r="D2207" t="s">
        <v>4353</v>
      </c>
      <c r="E2207" t="s">
        <v>4354</v>
      </c>
      <c r="F2207" s="1"/>
      <c r="G2207" s="1" t="s">
        <v>383</v>
      </c>
      <c r="H2207" s="1" t="s">
        <v>4336</v>
      </c>
      <c r="I2207" s="15"/>
      <c r="J2207" s="1" t="s">
        <v>78</v>
      </c>
      <c r="K2207">
        <v>2012.0</v>
      </c>
      <c r="L2207" t="str">
        <f t="shared" si="3"/>
        <v>Diabetes_rDiabetes12mo.2012</v>
      </c>
      <c r="M2207" s="1" t="s">
        <v>669</v>
      </c>
      <c r="N2207" t="s">
        <v>193</v>
      </c>
      <c r="P2207" t="s">
        <v>2499</v>
      </c>
    </row>
    <row r="2208" ht="15.75" customHeight="1">
      <c r="A2208" t="s">
        <v>55</v>
      </c>
      <c r="B2208" t="s">
        <v>332</v>
      </c>
      <c r="D2208" t="s">
        <v>4355</v>
      </c>
      <c r="E2208" t="s">
        <v>4356</v>
      </c>
      <c r="F2208" s="1"/>
      <c r="G2208" s="1" t="s">
        <v>383</v>
      </c>
      <c r="H2208" s="1" t="s">
        <v>4336</v>
      </c>
      <c r="I2208" s="15"/>
      <c r="J2208" s="1" t="s">
        <v>78</v>
      </c>
      <c r="K2208">
        <v>2014.0</v>
      </c>
      <c r="L2208" t="str">
        <f t="shared" si="3"/>
        <v>Diabetes_rDiabetes12mo.2014</v>
      </c>
      <c r="M2208" s="1" t="s">
        <v>669</v>
      </c>
      <c r="N2208" t="s">
        <v>193</v>
      </c>
      <c r="P2208" t="s">
        <v>2499</v>
      </c>
    </row>
    <row r="2209" ht="15.75" customHeight="1">
      <c r="A2209" t="s">
        <v>55</v>
      </c>
      <c r="B2209" t="s">
        <v>251</v>
      </c>
      <c r="D2209" t="s">
        <v>4357</v>
      </c>
      <c r="E2209" t="s">
        <v>4358</v>
      </c>
      <c r="F2209" s="1"/>
      <c r="G2209" s="1" t="s">
        <v>383</v>
      </c>
      <c r="H2209" s="22" t="s">
        <v>4359</v>
      </c>
      <c r="I2209" s="15"/>
      <c r="J2209" s="1" t="s">
        <v>341</v>
      </c>
      <c r="K2209">
        <v>1994.0</v>
      </c>
      <c r="L2209" t="str">
        <f t="shared" si="3"/>
        <v>Diabetes_sDiabetes12mo.1994</v>
      </c>
      <c r="M2209" s="1" t="s">
        <v>669</v>
      </c>
      <c r="N2209" t="s">
        <v>193</v>
      </c>
      <c r="P2209" t="s">
        <v>2499</v>
      </c>
    </row>
    <row r="2210" ht="15.75" customHeight="1">
      <c r="A2210" t="s">
        <v>55</v>
      </c>
      <c r="B2210" t="s">
        <v>264</v>
      </c>
      <c r="D2210" t="s">
        <v>4360</v>
      </c>
      <c r="E2210" t="s">
        <v>4361</v>
      </c>
      <c r="F2210" s="1"/>
      <c r="G2210" s="1" t="s">
        <v>383</v>
      </c>
      <c r="H2210" s="22" t="s">
        <v>4359</v>
      </c>
      <c r="I2210" s="15"/>
      <c r="J2210" s="1" t="s">
        <v>341</v>
      </c>
      <c r="K2210">
        <v>1996.0</v>
      </c>
      <c r="L2210" t="str">
        <f t="shared" si="3"/>
        <v>Diabetes_sDiabetes12mo.1996</v>
      </c>
      <c r="M2210" s="1" t="s">
        <v>669</v>
      </c>
      <c r="N2210" t="s">
        <v>193</v>
      </c>
      <c r="P2210" t="s">
        <v>2499</v>
      </c>
    </row>
    <row r="2211" ht="15.75" customHeight="1">
      <c r="A2211" t="s">
        <v>55</v>
      </c>
      <c r="B2211" t="s">
        <v>273</v>
      </c>
      <c r="D2211" t="s">
        <v>4362</v>
      </c>
      <c r="E2211" t="s">
        <v>4363</v>
      </c>
      <c r="F2211" s="1"/>
      <c r="G2211" s="1" t="s">
        <v>383</v>
      </c>
      <c r="H2211" s="22" t="s">
        <v>4359</v>
      </c>
      <c r="I2211" s="15"/>
      <c r="J2211" s="1" t="s">
        <v>341</v>
      </c>
      <c r="K2211">
        <v>1998.0</v>
      </c>
      <c r="L2211" t="str">
        <f t="shared" si="3"/>
        <v>Diabetes_sDiabetes12mo.1998</v>
      </c>
      <c r="M2211" s="1" t="s">
        <v>669</v>
      </c>
      <c r="N2211" t="s">
        <v>193</v>
      </c>
      <c r="P2211" t="s">
        <v>2499</v>
      </c>
    </row>
    <row r="2212" ht="15.75" customHeight="1">
      <c r="A2212" t="s">
        <v>55</v>
      </c>
      <c r="B2212" t="s">
        <v>283</v>
      </c>
      <c r="D2212" t="s">
        <v>4364</v>
      </c>
      <c r="E2212" t="s">
        <v>4365</v>
      </c>
      <c r="F2212" s="1"/>
      <c r="G2212" s="1" t="s">
        <v>383</v>
      </c>
      <c r="H2212" s="22" t="s">
        <v>4359</v>
      </c>
      <c r="I2212" s="15"/>
      <c r="J2212" s="1" t="s">
        <v>341</v>
      </c>
      <c r="K2212">
        <v>2000.0</v>
      </c>
      <c r="L2212" t="str">
        <f t="shared" si="3"/>
        <v>Diabetes_sDiabetes12mo.2000</v>
      </c>
      <c r="M2212" s="1" t="s">
        <v>669</v>
      </c>
      <c r="N2212" t="s">
        <v>193</v>
      </c>
      <c r="P2212" t="s">
        <v>2499</v>
      </c>
    </row>
    <row r="2213" ht="15.75" customHeight="1">
      <c r="A2213" t="s">
        <v>55</v>
      </c>
      <c r="B2213" t="s">
        <v>288</v>
      </c>
      <c r="D2213" t="s">
        <v>4366</v>
      </c>
      <c r="E2213" t="s">
        <v>4367</v>
      </c>
      <c r="F2213" s="1"/>
      <c r="G2213" s="1" t="s">
        <v>383</v>
      </c>
      <c r="H2213" s="22" t="s">
        <v>4359</v>
      </c>
      <c r="I2213" s="15"/>
      <c r="J2213" s="1" t="s">
        <v>341</v>
      </c>
      <c r="K2213">
        <v>2002.0</v>
      </c>
      <c r="L2213" t="str">
        <f t="shared" si="3"/>
        <v>Diabetes_sDiabetes12mo.2002</v>
      </c>
      <c r="M2213" s="1" t="s">
        <v>669</v>
      </c>
      <c r="N2213" t="s">
        <v>193</v>
      </c>
      <c r="P2213" t="s">
        <v>2499</v>
      </c>
    </row>
    <row r="2214" ht="15.75" customHeight="1">
      <c r="A2214" t="s">
        <v>55</v>
      </c>
      <c r="B2214" t="s">
        <v>297</v>
      </c>
      <c r="D2214" t="s">
        <v>4368</v>
      </c>
      <c r="E2214" t="s">
        <v>4369</v>
      </c>
      <c r="F2214" s="1"/>
      <c r="G2214" s="1" t="s">
        <v>383</v>
      </c>
      <c r="H2214" s="22" t="s">
        <v>4359</v>
      </c>
      <c r="I2214" s="15"/>
      <c r="J2214" s="1" t="s">
        <v>341</v>
      </c>
      <c r="K2214">
        <v>2004.0</v>
      </c>
      <c r="L2214" t="str">
        <f t="shared" si="3"/>
        <v>Diabetes_sDiabetes12mo.2004</v>
      </c>
      <c r="M2214" s="1" t="s">
        <v>669</v>
      </c>
      <c r="N2214" t="s">
        <v>193</v>
      </c>
      <c r="P2214" t="s">
        <v>2499</v>
      </c>
    </row>
    <row r="2215" ht="15.75" customHeight="1">
      <c r="A2215" t="s">
        <v>55</v>
      </c>
      <c r="B2215" t="s">
        <v>302</v>
      </c>
      <c r="D2215" t="s">
        <v>4370</v>
      </c>
      <c r="E2215" t="s">
        <v>4371</v>
      </c>
      <c r="F2215" s="1"/>
      <c r="G2215" s="1" t="s">
        <v>383</v>
      </c>
      <c r="H2215" s="22" t="s">
        <v>4359</v>
      </c>
      <c r="I2215" s="15"/>
      <c r="J2215" s="1" t="s">
        <v>341</v>
      </c>
      <c r="K2215">
        <v>2006.0</v>
      </c>
      <c r="L2215" t="str">
        <f t="shared" si="3"/>
        <v>Diabetes_sDiabetes12mo.2006</v>
      </c>
      <c r="M2215" s="1" t="s">
        <v>669</v>
      </c>
      <c r="N2215" t="s">
        <v>193</v>
      </c>
      <c r="P2215" t="s">
        <v>2499</v>
      </c>
    </row>
    <row r="2216" ht="15.75" customHeight="1">
      <c r="A2216" t="s">
        <v>55</v>
      </c>
      <c r="B2216" t="s">
        <v>309</v>
      </c>
      <c r="D2216" t="s">
        <v>4372</v>
      </c>
      <c r="E2216" t="s">
        <v>4373</v>
      </c>
      <c r="F2216" s="1"/>
      <c r="G2216" s="1" t="s">
        <v>383</v>
      </c>
      <c r="H2216" s="22" t="s">
        <v>4359</v>
      </c>
      <c r="I2216" s="15"/>
      <c r="J2216" s="1" t="s">
        <v>341</v>
      </c>
      <c r="K2216">
        <v>2008.0</v>
      </c>
      <c r="L2216" t="str">
        <f t="shared" si="3"/>
        <v>Diabetes_sDiabetes12mo.2008</v>
      </c>
      <c r="M2216" s="1" t="s">
        <v>669</v>
      </c>
      <c r="N2216" t="s">
        <v>193</v>
      </c>
      <c r="P2216" t="s">
        <v>2499</v>
      </c>
    </row>
    <row r="2217" ht="15.75" customHeight="1">
      <c r="A2217" t="s">
        <v>55</v>
      </c>
      <c r="B2217" t="s">
        <v>318</v>
      </c>
      <c r="D2217" t="s">
        <v>4374</v>
      </c>
      <c r="E2217" t="s">
        <v>4375</v>
      </c>
      <c r="F2217" s="1"/>
      <c r="G2217" s="1" t="s">
        <v>383</v>
      </c>
      <c r="H2217" s="22" t="s">
        <v>4359</v>
      </c>
      <c r="I2217" s="15"/>
      <c r="J2217" s="1" t="s">
        <v>341</v>
      </c>
      <c r="K2217">
        <v>2010.0</v>
      </c>
      <c r="L2217" t="str">
        <f t="shared" si="3"/>
        <v>Diabetes_sDiabetes12mo.2010</v>
      </c>
      <c r="M2217" s="1" t="s">
        <v>669</v>
      </c>
      <c r="N2217" t="s">
        <v>193</v>
      </c>
      <c r="P2217" t="s">
        <v>2499</v>
      </c>
    </row>
    <row r="2218" ht="15.75" customHeight="1">
      <c r="A2218" t="s">
        <v>55</v>
      </c>
      <c r="B2218" t="s">
        <v>324</v>
      </c>
      <c r="D2218" t="s">
        <v>4376</v>
      </c>
      <c r="E2218" t="s">
        <v>4377</v>
      </c>
      <c r="F2218" s="1"/>
      <c r="G2218" s="1" t="s">
        <v>383</v>
      </c>
      <c r="H2218" s="22" t="s">
        <v>4359</v>
      </c>
      <c r="I2218" s="15"/>
      <c r="J2218" s="1" t="s">
        <v>341</v>
      </c>
      <c r="K2218">
        <v>2012.0</v>
      </c>
      <c r="L2218" t="str">
        <f t="shared" si="3"/>
        <v>Diabetes_sDiabetes12mo.2012</v>
      </c>
      <c r="M2218" s="1" t="s">
        <v>669</v>
      </c>
      <c r="N2218" t="s">
        <v>193</v>
      </c>
      <c r="P2218" t="s">
        <v>2499</v>
      </c>
    </row>
    <row r="2219" ht="15.75" customHeight="1">
      <c r="A2219" t="s">
        <v>55</v>
      </c>
      <c r="B2219" t="s">
        <v>332</v>
      </c>
      <c r="D2219" t="s">
        <v>4378</v>
      </c>
      <c r="E2219" t="s">
        <v>4379</v>
      </c>
      <c r="F2219" s="1"/>
      <c r="G2219" s="1" t="s">
        <v>383</v>
      </c>
      <c r="H2219" s="22" t="s">
        <v>4359</v>
      </c>
      <c r="I2219" s="15"/>
      <c r="J2219" s="1" t="s">
        <v>341</v>
      </c>
      <c r="K2219">
        <v>2014.0</v>
      </c>
      <c r="L2219" t="str">
        <f t="shared" si="3"/>
        <v>Diabetes_sDiabetes12mo.2014</v>
      </c>
      <c r="M2219" s="1" t="s">
        <v>669</v>
      </c>
      <c r="N2219" t="s">
        <v>193</v>
      </c>
      <c r="P2219" t="s">
        <v>2499</v>
      </c>
    </row>
    <row r="2220" ht="15.75" customHeight="1">
      <c r="A2220" t="s">
        <v>55</v>
      </c>
      <c r="B2220" t="s">
        <v>251</v>
      </c>
      <c r="D2220" t="s">
        <v>4380</v>
      </c>
      <c r="E2220" t="s">
        <v>4381</v>
      </c>
      <c r="F2220" s="1"/>
      <c r="G2220" s="1" t="s">
        <v>386</v>
      </c>
      <c r="H2220" s="22" t="s">
        <v>4382</v>
      </c>
      <c r="I2220" s="15"/>
      <c r="J2220" s="1" t="s">
        <v>78</v>
      </c>
      <c r="K2220">
        <v>1994.0</v>
      </c>
      <c r="L2220" t="str">
        <f t="shared" si="3"/>
        <v>Cancer_rCancer12mo.1994</v>
      </c>
      <c r="M2220" s="1" t="s">
        <v>669</v>
      </c>
      <c r="N2220" t="s">
        <v>193</v>
      </c>
      <c r="P2220" t="s">
        <v>2499</v>
      </c>
    </row>
    <row r="2221" ht="15.75" customHeight="1">
      <c r="A2221" t="s">
        <v>55</v>
      </c>
      <c r="B2221" t="s">
        <v>264</v>
      </c>
      <c r="D2221" t="s">
        <v>4383</v>
      </c>
      <c r="E2221" t="s">
        <v>4384</v>
      </c>
      <c r="F2221" s="1"/>
      <c r="G2221" s="1" t="s">
        <v>386</v>
      </c>
      <c r="H2221" s="22" t="s">
        <v>4382</v>
      </c>
      <c r="I2221" s="15"/>
      <c r="J2221" s="1" t="s">
        <v>78</v>
      </c>
      <c r="K2221">
        <v>1996.0</v>
      </c>
      <c r="L2221" t="str">
        <f t="shared" si="3"/>
        <v>Cancer_rCancer12mo.1996</v>
      </c>
      <c r="M2221" s="1" t="s">
        <v>669</v>
      </c>
      <c r="N2221" t="s">
        <v>193</v>
      </c>
      <c r="P2221" t="s">
        <v>2499</v>
      </c>
    </row>
    <row r="2222" ht="15.75" customHeight="1">
      <c r="A2222" t="s">
        <v>55</v>
      </c>
      <c r="B2222" t="s">
        <v>273</v>
      </c>
      <c r="D2222" t="s">
        <v>4385</v>
      </c>
      <c r="E2222" t="s">
        <v>4386</v>
      </c>
      <c r="F2222" s="1"/>
      <c r="G2222" s="1" t="s">
        <v>386</v>
      </c>
      <c r="H2222" s="22" t="s">
        <v>4382</v>
      </c>
      <c r="I2222" s="15"/>
      <c r="J2222" s="1" t="s">
        <v>78</v>
      </c>
      <c r="K2222">
        <v>1998.0</v>
      </c>
      <c r="L2222" t="str">
        <f t="shared" si="3"/>
        <v>Cancer_rCancer12mo.1998</v>
      </c>
      <c r="M2222" s="1" t="s">
        <v>669</v>
      </c>
      <c r="N2222" t="s">
        <v>193</v>
      </c>
      <c r="P2222" t="s">
        <v>2499</v>
      </c>
    </row>
    <row r="2223" ht="15.75" customHeight="1">
      <c r="A2223" t="s">
        <v>55</v>
      </c>
      <c r="B2223" t="s">
        <v>283</v>
      </c>
      <c r="D2223" t="s">
        <v>4387</v>
      </c>
      <c r="E2223" t="s">
        <v>4388</v>
      </c>
      <c r="F2223" s="1"/>
      <c r="G2223" s="1" t="s">
        <v>386</v>
      </c>
      <c r="H2223" s="22" t="s">
        <v>4382</v>
      </c>
      <c r="I2223" s="15"/>
      <c r="J2223" s="1" t="s">
        <v>78</v>
      </c>
      <c r="K2223">
        <v>2000.0</v>
      </c>
      <c r="L2223" t="str">
        <f t="shared" si="3"/>
        <v>Cancer_rCancer12mo.2000</v>
      </c>
      <c r="M2223" s="1" t="s">
        <v>669</v>
      </c>
      <c r="N2223" t="s">
        <v>193</v>
      </c>
      <c r="P2223" t="s">
        <v>2499</v>
      </c>
    </row>
    <row r="2224" ht="15.75" customHeight="1">
      <c r="A2224" t="s">
        <v>55</v>
      </c>
      <c r="B2224" t="s">
        <v>288</v>
      </c>
      <c r="D2224" t="s">
        <v>4389</v>
      </c>
      <c r="E2224" t="s">
        <v>4390</v>
      </c>
      <c r="F2224" s="1"/>
      <c r="G2224" s="1" t="s">
        <v>386</v>
      </c>
      <c r="H2224" s="22" t="s">
        <v>4382</v>
      </c>
      <c r="I2224" s="15"/>
      <c r="J2224" s="1" t="s">
        <v>78</v>
      </c>
      <c r="K2224">
        <v>2002.0</v>
      </c>
      <c r="L2224" t="str">
        <f t="shared" si="3"/>
        <v>Cancer_rCancer12mo.2002</v>
      </c>
      <c r="M2224" s="1" t="s">
        <v>669</v>
      </c>
      <c r="N2224" t="s">
        <v>193</v>
      </c>
      <c r="P2224" t="s">
        <v>2499</v>
      </c>
    </row>
    <row r="2225" ht="15.75" customHeight="1">
      <c r="A2225" t="s">
        <v>55</v>
      </c>
      <c r="B2225" t="s">
        <v>297</v>
      </c>
      <c r="D2225" t="s">
        <v>4391</v>
      </c>
      <c r="E2225" t="s">
        <v>4392</v>
      </c>
      <c r="F2225" s="1"/>
      <c r="G2225" s="1" t="s">
        <v>386</v>
      </c>
      <c r="H2225" s="22" t="s">
        <v>4382</v>
      </c>
      <c r="I2225" s="15"/>
      <c r="J2225" s="1" t="s">
        <v>78</v>
      </c>
      <c r="K2225">
        <v>2004.0</v>
      </c>
      <c r="L2225" t="str">
        <f t="shared" si="3"/>
        <v>Cancer_rCancer12mo.2004</v>
      </c>
      <c r="M2225" s="1" t="s">
        <v>669</v>
      </c>
      <c r="N2225" t="s">
        <v>193</v>
      </c>
      <c r="P2225" t="s">
        <v>2499</v>
      </c>
    </row>
    <row r="2226" ht="15.75" customHeight="1">
      <c r="A2226" t="s">
        <v>55</v>
      </c>
      <c r="B2226" t="s">
        <v>302</v>
      </c>
      <c r="D2226" t="s">
        <v>4393</v>
      </c>
      <c r="E2226" t="s">
        <v>4394</v>
      </c>
      <c r="F2226" s="1"/>
      <c r="G2226" s="1" t="s">
        <v>386</v>
      </c>
      <c r="H2226" s="22" t="s">
        <v>4382</v>
      </c>
      <c r="I2226" s="15"/>
      <c r="J2226" s="1" t="s">
        <v>78</v>
      </c>
      <c r="K2226">
        <v>2006.0</v>
      </c>
      <c r="L2226" t="str">
        <f t="shared" si="3"/>
        <v>Cancer_rCancer12mo.2006</v>
      </c>
      <c r="M2226" s="1" t="s">
        <v>669</v>
      </c>
      <c r="N2226" t="s">
        <v>193</v>
      </c>
      <c r="P2226" t="s">
        <v>2499</v>
      </c>
    </row>
    <row r="2227" ht="15.75" customHeight="1">
      <c r="A2227" t="s">
        <v>55</v>
      </c>
      <c r="B2227" t="s">
        <v>309</v>
      </c>
      <c r="D2227" t="s">
        <v>4395</v>
      </c>
      <c r="E2227" t="s">
        <v>4396</v>
      </c>
      <c r="F2227" s="1"/>
      <c r="G2227" s="1" t="s">
        <v>386</v>
      </c>
      <c r="H2227" s="22" t="s">
        <v>4382</v>
      </c>
      <c r="I2227" s="15"/>
      <c r="J2227" s="1" t="s">
        <v>78</v>
      </c>
      <c r="K2227">
        <v>2008.0</v>
      </c>
      <c r="L2227" t="str">
        <f t="shared" si="3"/>
        <v>Cancer_rCancer12mo.2008</v>
      </c>
      <c r="M2227" s="1" t="s">
        <v>669</v>
      </c>
      <c r="N2227" t="s">
        <v>193</v>
      </c>
      <c r="P2227" t="s">
        <v>2499</v>
      </c>
    </row>
    <row r="2228" ht="15.75" customHeight="1">
      <c r="A2228" t="s">
        <v>55</v>
      </c>
      <c r="B2228" t="s">
        <v>318</v>
      </c>
      <c r="D2228" t="s">
        <v>4397</v>
      </c>
      <c r="E2228" t="s">
        <v>4398</v>
      </c>
      <c r="F2228" s="1"/>
      <c r="G2228" s="1" t="s">
        <v>386</v>
      </c>
      <c r="H2228" s="22" t="s">
        <v>4382</v>
      </c>
      <c r="I2228" s="15"/>
      <c r="J2228" s="1" t="s">
        <v>78</v>
      </c>
      <c r="K2228">
        <v>2010.0</v>
      </c>
      <c r="L2228" t="str">
        <f t="shared" si="3"/>
        <v>Cancer_rCancer12mo.2010</v>
      </c>
      <c r="M2228" s="1" t="s">
        <v>669</v>
      </c>
      <c r="N2228" t="s">
        <v>193</v>
      </c>
      <c r="P2228" t="s">
        <v>2499</v>
      </c>
    </row>
    <row r="2229" ht="15.75" customHeight="1">
      <c r="A2229" t="s">
        <v>55</v>
      </c>
      <c r="B2229" t="s">
        <v>324</v>
      </c>
      <c r="D2229" t="s">
        <v>4399</v>
      </c>
      <c r="E2229" t="s">
        <v>4400</v>
      </c>
      <c r="F2229" s="1"/>
      <c r="G2229" s="1" t="s">
        <v>386</v>
      </c>
      <c r="H2229" s="22" t="s">
        <v>4382</v>
      </c>
      <c r="I2229" s="15"/>
      <c r="J2229" s="1" t="s">
        <v>78</v>
      </c>
      <c r="K2229">
        <v>2012.0</v>
      </c>
      <c r="L2229" t="str">
        <f t="shared" si="3"/>
        <v>Cancer_rCancer12mo.2012</v>
      </c>
      <c r="M2229" s="1" t="s">
        <v>669</v>
      </c>
      <c r="N2229" t="s">
        <v>193</v>
      </c>
      <c r="P2229" t="s">
        <v>2499</v>
      </c>
    </row>
    <row r="2230" ht="15.75" customHeight="1">
      <c r="A2230" t="s">
        <v>55</v>
      </c>
      <c r="B2230" t="s">
        <v>332</v>
      </c>
      <c r="D2230" t="s">
        <v>4401</v>
      </c>
      <c r="E2230" t="s">
        <v>4402</v>
      </c>
      <c r="F2230" s="1"/>
      <c r="G2230" s="1" t="s">
        <v>386</v>
      </c>
      <c r="H2230" s="22" t="s">
        <v>4382</v>
      </c>
      <c r="I2230" s="15"/>
      <c r="J2230" s="1" t="s">
        <v>78</v>
      </c>
      <c r="K2230">
        <v>2014.0</v>
      </c>
      <c r="L2230" t="str">
        <f t="shared" si="3"/>
        <v>Cancer_rCancer12mo.2014</v>
      </c>
      <c r="M2230" s="1" t="s">
        <v>669</v>
      </c>
      <c r="N2230" t="s">
        <v>193</v>
      </c>
      <c r="P2230" t="s">
        <v>2499</v>
      </c>
    </row>
    <row r="2231" ht="15.75" customHeight="1">
      <c r="A2231" t="s">
        <v>55</v>
      </c>
      <c r="B2231" t="s">
        <v>251</v>
      </c>
      <c r="D2231" t="s">
        <v>4403</v>
      </c>
      <c r="E2231" t="s">
        <v>4404</v>
      </c>
      <c r="F2231" s="1"/>
      <c r="G2231" s="1" t="s">
        <v>386</v>
      </c>
      <c r="H2231" s="22" t="s">
        <v>4405</v>
      </c>
      <c r="I2231" s="15"/>
      <c r="J2231" s="1" t="s">
        <v>341</v>
      </c>
      <c r="K2231">
        <v>1994.0</v>
      </c>
      <c r="L2231" t="str">
        <f t="shared" si="3"/>
        <v>Cancer_sCancer12mo.1994</v>
      </c>
      <c r="M2231" s="1" t="s">
        <v>669</v>
      </c>
      <c r="N2231" t="s">
        <v>193</v>
      </c>
      <c r="P2231" t="s">
        <v>2499</v>
      </c>
    </row>
    <row r="2232" ht="15.75" customHeight="1">
      <c r="A2232" t="s">
        <v>55</v>
      </c>
      <c r="B2232" t="s">
        <v>264</v>
      </c>
      <c r="D2232" t="s">
        <v>4406</v>
      </c>
      <c r="E2232" t="s">
        <v>4407</v>
      </c>
      <c r="F2232" s="1"/>
      <c r="G2232" s="1" t="s">
        <v>386</v>
      </c>
      <c r="H2232" s="22" t="s">
        <v>4405</v>
      </c>
      <c r="I2232" s="15"/>
      <c r="J2232" s="1" t="s">
        <v>341</v>
      </c>
      <c r="K2232">
        <v>1996.0</v>
      </c>
      <c r="L2232" t="str">
        <f t="shared" si="3"/>
        <v>Cancer_sCancer12mo.1996</v>
      </c>
      <c r="M2232" s="1" t="s">
        <v>669</v>
      </c>
      <c r="N2232" t="s">
        <v>193</v>
      </c>
      <c r="P2232" t="s">
        <v>2499</v>
      </c>
    </row>
    <row r="2233" ht="15.75" customHeight="1">
      <c r="A2233" t="s">
        <v>55</v>
      </c>
      <c r="B2233" t="s">
        <v>273</v>
      </c>
      <c r="D2233" t="s">
        <v>4408</v>
      </c>
      <c r="E2233" t="s">
        <v>4409</v>
      </c>
      <c r="F2233" s="1"/>
      <c r="G2233" s="1" t="s">
        <v>386</v>
      </c>
      <c r="H2233" s="22" t="s">
        <v>4405</v>
      </c>
      <c r="I2233" s="15"/>
      <c r="J2233" s="1" t="s">
        <v>341</v>
      </c>
      <c r="K2233">
        <v>1998.0</v>
      </c>
      <c r="L2233" t="str">
        <f t="shared" si="3"/>
        <v>Cancer_sCancer12mo.1998</v>
      </c>
      <c r="M2233" s="1" t="s">
        <v>669</v>
      </c>
      <c r="N2233" t="s">
        <v>193</v>
      </c>
      <c r="P2233" t="s">
        <v>2499</v>
      </c>
    </row>
    <row r="2234" ht="15.75" customHeight="1">
      <c r="A2234" t="s">
        <v>55</v>
      </c>
      <c r="B2234" t="s">
        <v>283</v>
      </c>
      <c r="D2234" t="s">
        <v>4410</v>
      </c>
      <c r="E2234" t="s">
        <v>4411</v>
      </c>
      <c r="F2234" s="1"/>
      <c r="G2234" s="1" t="s">
        <v>386</v>
      </c>
      <c r="H2234" s="22" t="s">
        <v>4405</v>
      </c>
      <c r="I2234" s="15"/>
      <c r="J2234" s="1" t="s">
        <v>341</v>
      </c>
      <c r="K2234">
        <v>2000.0</v>
      </c>
      <c r="L2234" t="str">
        <f t="shared" si="3"/>
        <v>Cancer_sCancer12mo.2000</v>
      </c>
      <c r="M2234" s="1" t="s">
        <v>669</v>
      </c>
      <c r="N2234" t="s">
        <v>193</v>
      </c>
      <c r="P2234" t="s">
        <v>2499</v>
      </c>
    </row>
    <row r="2235" ht="15.75" customHeight="1">
      <c r="A2235" t="s">
        <v>55</v>
      </c>
      <c r="B2235" t="s">
        <v>288</v>
      </c>
      <c r="D2235" t="s">
        <v>4412</v>
      </c>
      <c r="E2235" t="s">
        <v>4413</v>
      </c>
      <c r="F2235" s="1"/>
      <c r="G2235" s="1" t="s">
        <v>386</v>
      </c>
      <c r="H2235" s="22" t="s">
        <v>4405</v>
      </c>
      <c r="I2235" s="15"/>
      <c r="J2235" s="1" t="s">
        <v>341</v>
      </c>
      <c r="K2235">
        <v>2002.0</v>
      </c>
      <c r="L2235" t="str">
        <f t="shared" si="3"/>
        <v>Cancer_sCancer12mo.2002</v>
      </c>
      <c r="M2235" s="1" t="s">
        <v>669</v>
      </c>
      <c r="N2235" t="s">
        <v>193</v>
      </c>
      <c r="P2235" t="s">
        <v>2499</v>
      </c>
    </row>
    <row r="2236" ht="15.75" customHeight="1">
      <c r="A2236" t="s">
        <v>55</v>
      </c>
      <c r="B2236" t="s">
        <v>297</v>
      </c>
      <c r="D2236" t="s">
        <v>4414</v>
      </c>
      <c r="E2236" t="s">
        <v>4415</v>
      </c>
      <c r="F2236" s="1"/>
      <c r="G2236" s="1" t="s">
        <v>386</v>
      </c>
      <c r="H2236" s="22" t="s">
        <v>4405</v>
      </c>
      <c r="I2236" s="15"/>
      <c r="J2236" s="1" t="s">
        <v>341</v>
      </c>
      <c r="K2236">
        <v>2004.0</v>
      </c>
      <c r="L2236" t="str">
        <f t="shared" si="3"/>
        <v>Cancer_sCancer12mo.2004</v>
      </c>
      <c r="M2236" s="1" t="s">
        <v>669</v>
      </c>
      <c r="N2236" t="s">
        <v>193</v>
      </c>
      <c r="P2236" t="s">
        <v>2499</v>
      </c>
    </row>
    <row r="2237" ht="15.75" customHeight="1">
      <c r="A2237" t="s">
        <v>55</v>
      </c>
      <c r="B2237" t="s">
        <v>302</v>
      </c>
      <c r="D2237" t="s">
        <v>4416</v>
      </c>
      <c r="E2237" t="s">
        <v>4417</v>
      </c>
      <c r="F2237" s="1"/>
      <c r="G2237" s="1" t="s">
        <v>386</v>
      </c>
      <c r="H2237" s="22" t="s">
        <v>4405</v>
      </c>
      <c r="I2237" s="15"/>
      <c r="J2237" s="1" t="s">
        <v>341</v>
      </c>
      <c r="K2237">
        <v>2006.0</v>
      </c>
      <c r="L2237" t="str">
        <f t="shared" si="3"/>
        <v>Cancer_sCancer12mo.2006</v>
      </c>
      <c r="M2237" s="1" t="s">
        <v>669</v>
      </c>
      <c r="N2237" t="s">
        <v>193</v>
      </c>
      <c r="P2237" t="s">
        <v>2499</v>
      </c>
    </row>
    <row r="2238" ht="15.75" customHeight="1">
      <c r="A2238" t="s">
        <v>55</v>
      </c>
      <c r="B2238" t="s">
        <v>309</v>
      </c>
      <c r="D2238" t="s">
        <v>4418</v>
      </c>
      <c r="E2238" t="s">
        <v>4419</v>
      </c>
      <c r="F2238" s="1"/>
      <c r="G2238" s="1" t="s">
        <v>386</v>
      </c>
      <c r="H2238" s="22" t="s">
        <v>4405</v>
      </c>
      <c r="I2238" s="15"/>
      <c r="J2238" s="1" t="s">
        <v>341</v>
      </c>
      <c r="K2238">
        <v>2008.0</v>
      </c>
      <c r="L2238" t="str">
        <f t="shared" si="3"/>
        <v>Cancer_sCancer12mo.2008</v>
      </c>
      <c r="M2238" s="1" t="s">
        <v>669</v>
      </c>
      <c r="N2238" t="s">
        <v>193</v>
      </c>
      <c r="P2238" t="s">
        <v>2499</v>
      </c>
    </row>
    <row r="2239" ht="15.75" customHeight="1">
      <c r="A2239" t="s">
        <v>55</v>
      </c>
      <c r="B2239" t="s">
        <v>318</v>
      </c>
      <c r="D2239" t="s">
        <v>4420</v>
      </c>
      <c r="E2239" t="s">
        <v>4421</v>
      </c>
      <c r="F2239" s="1"/>
      <c r="G2239" s="1" t="s">
        <v>386</v>
      </c>
      <c r="H2239" s="22" t="s">
        <v>4405</v>
      </c>
      <c r="I2239" s="15"/>
      <c r="J2239" s="1" t="s">
        <v>341</v>
      </c>
      <c r="K2239">
        <v>2010.0</v>
      </c>
      <c r="L2239" t="str">
        <f t="shared" si="3"/>
        <v>Cancer_sCancer12mo.2010</v>
      </c>
      <c r="M2239" s="1" t="s">
        <v>669</v>
      </c>
      <c r="N2239" t="s">
        <v>193</v>
      </c>
      <c r="P2239" t="s">
        <v>2499</v>
      </c>
    </row>
    <row r="2240" ht="15.75" customHeight="1">
      <c r="A2240" t="s">
        <v>55</v>
      </c>
      <c r="B2240" t="s">
        <v>324</v>
      </c>
      <c r="D2240" t="s">
        <v>4422</v>
      </c>
      <c r="E2240" t="s">
        <v>4423</v>
      </c>
      <c r="F2240" s="1"/>
      <c r="G2240" s="1" t="s">
        <v>386</v>
      </c>
      <c r="H2240" s="22" t="s">
        <v>4405</v>
      </c>
      <c r="I2240" s="15"/>
      <c r="J2240" s="1" t="s">
        <v>341</v>
      </c>
      <c r="K2240">
        <v>2012.0</v>
      </c>
      <c r="L2240" t="str">
        <f t="shared" si="3"/>
        <v>Cancer_sCancer12mo.2012</v>
      </c>
      <c r="M2240" s="1" t="s">
        <v>669</v>
      </c>
      <c r="N2240" t="s">
        <v>193</v>
      </c>
      <c r="P2240" t="s">
        <v>2499</v>
      </c>
    </row>
    <row r="2241" ht="15.75" customHeight="1">
      <c r="A2241" t="s">
        <v>55</v>
      </c>
      <c r="B2241" t="s">
        <v>332</v>
      </c>
      <c r="D2241" t="s">
        <v>4424</v>
      </c>
      <c r="E2241" t="s">
        <v>4425</v>
      </c>
      <c r="F2241" s="1"/>
      <c r="G2241" s="1" t="s">
        <v>386</v>
      </c>
      <c r="H2241" s="22" t="s">
        <v>4405</v>
      </c>
      <c r="I2241" s="15"/>
      <c r="J2241" s="1" t="s">
        <v>341</v>
      </c>
      <c r="K2241">
        <v>2014.0</v>
      </c>
      <c r="L2241" t="str">
        <f t="shared" si="3"/>
        <v>Cancer_sCancer12mo.2014</v>
      </c>
      <c r="M2241" s="1" t="s">
        <v>669</v>
      </c>
      <c r="N2241" t="s">
        <v>193</v>
      </c>
      <c r="P2241" t="s">
        <v>2499</v>
      </c>
    </row>
    <row r="2242" ht="15.75" customHeight="1">
      <c r="A2242" t="s">
        <v>55</v>
      </c>
      <c r="B2242" t="s">
        <v>251</v>
      </c>
      <c r="D2242" t="s">
        <v>4426</v>
      </c>
      <c r="E2242" t="s">
        <v>4427</v>
      </c>
      <c r="F2242" s="1"/>
      <c r="G2242" s="1" t="s">
        <v>388</v>
      </c>
      <c r="H2242" s="22" t="s">
        <v>4428</v>
      </c>
      <c r="I2242" s="15"/>
      <c r="J2242" s="1" t="s">
        <v>78</v>
      </c>
      <c r="K2242">
        <v>1994.0</v>
      </c>
      <c r="L2242" t="str">
        <f t="shared" si="3"/>
        <v>LungDis_rLungDis12mo.1994</v>
      </c>
      <c r="M2242" s="1" t="s">
        <v>669</v>
      </c>
      <c r="N2242" t="s">
        <v>193</v>
      </c>
      <c r="P2242" t="s">
        <v>2499</v>
      </c>
    </row>
    <row r="2243" ht="15.75" customHeight="1">
      <c r="A2243" t="s">
        <v>55</v>
      </c>
      <c r="B2243" t="s">
        <v>264</v>
      </c>
      <c r="D2243" t="s">
        <v>4429</v>
      </c>
      <c r="E2243" t="s">
        <v>4430</v>
      </c>
      <c r="F2243" s="1"/>
      <c r="G2243" s="1" t="s">
        <v>388</v>
      </c>
      <c r="H2243" s="22" t="s">
        <v>4428</v>
      </c>
      <c r="I2243" s="15"/>
      <c r="J2243" s="1" t="s">
        <v>78</v>
      </c>
      <c r="K2243">
        <v>1996.0</v>
      </c>
      <c r="L2243" t="str">
        <f t="shared" si="3"/>
        <v>LungDis_rLungDis12mo.1996</v>
      </c>
      <c r="M2243" s="1" t="s">
        <v>669</v>
      </c>
      <c r="N2243" t="s">
        <v>193</v>
      </c>
      <c r="P2243" t="s">
        <v>2499</v>
      </c>
    </row>
    <row r="2244" ht="15.75" customHeight="1">
      <c r="A2244" t="s">
        <v>55</v>
      </c>
      <c r="B2244" t="s">
        <v>273</v>
      </c>
      <c r="D2244" t="s">
        <v>4431</v>
      </c>
      <c r="E2244" t="s">
        <v>4432</v>
      </c>
      <c r="F2244" s="1"/>
      <c r="G2244" s="1" t="s">
        <v>388</v>
      </c>
      <c r="H2244" s="22" t="s">
        <v>4428</v>
      </c>
      <c r="I2244" s="15"/>
      <c r="J2244" s="1" t="s">
        <v>78</v>
      </c>
      <c r="K2244">
        <v>1998.0</v>
      </c>
      <c r="L2244" t="str">
        <f t="shared" si="3"/>
        <v>LungDis_rLungDis12mo.1998</v>
      </c>
      <c r="M2244" s="1" t="s">
        <v>669</v>
      </c>
      <c r="N2244" t="s">
        <v>193</v>
      </c>
      <c r="P2244" t="s">
        <v>2499</v>
      </c>
    </row>
    <row r="2245" ht="15.75" customHeight="1">
      <c r="A2245" t="s">
        <v>55</v>
      </c>
      <c r="B2245" t="s">
        <v>283</v>
      </c>
      <c r="D2245" t="s">
        <v>4433</v>
      </c>
      <c r="E2245" t="s">
        <v>4434</v>
      </c>
      <c r="F2245" s="1"/>
      <c r="G2245" s="1" t="s">
        <v>388</v>
      </c>
      <c r="H2245" s="22" t="s">
        <v>4428</v>
      </c>
      <c r="I2245" s="15"/>
      <c r="J2245" s="1" t="s">
        <v>78</v>
      </c>
      <c r="K2245">
        <v>2000.0</v>
      </c>
      <c r="L2245" t="str">
        <f t="shared" si="3"/>
        <v>LungDis_rLungDis12mo.2000</v>
      </c>
      <c r="M2245" s="1" t="s">
        <v>669</v>
      </c>
      <c r="N2245" t="s">
        <v>193</v>
      </c>
      <c r="P2245" t="s">
        <v>2499</v>
      </c>
    </row>
    <row r="2246" ht="15.75" customHeight="1">
      <c r="A2246" t="s">
        <v>55</v>
      </c>
      <c r="B2246" t="s">
        <v>288</v>
      </c>
      <c r="D2246" t="s">
        <v>4435</v>
      </c>
      <c r="E2246" t="s">
        <v>4436</v>
      </c>
      <c r="F2246" s="1"/>
      <c r="G2246" s="1" t="s">
        <v>388</v>
      </c>
      <c r="H2246" s="22" t="s">
        <v>4428</v>
      </c>
      <c r="I2246" s="15"/>
      <c r="J2246" s="1" t="s">
        <v>78</v>
      </c>
      <c r="K2246">
        <v>2002.0</v>
      </c>
      <c r="L2246" t="str">
        <f t="shared" si="3"/>
        <v>LungDis_rLungDis12mo.2002</v>
      </c>
      <c r="M2246" s="1" t="s">
        <v>669</v>
      </c>
      <c r="N2246" t="s">
        <v>193</v>
      </c>
      <c r="P2246" t="s">
        <v>2499</v>
      </c>
    </row>
    <row r="2247" ht="15.75" customHeight="1">
      <c r="A2247" t="s">
        <v>55</v>
      </c>
      <c r="B2247" t="s">
        <v>297</v>
      </c>
      <c r="D2247" t="s">
        <v>4437</v>
      </c>
      <c r="E2247" t="s">
        <v>4438</v>
      </c>
      <c r="F2247" s="1"/>
      <c r="G2247" s="1" t="s">
        <v>388</v>
      </c>
      <c r="H2247" s="22" t="s">
        <v>4428</v>
      </c>
      <c r="I2247" s="15"/>
      <c r="J2247" s="1" t="s">
        <v>78</v>
      </c>
      <c r="K2247">
        <v>2004.0</v>
      </c>
      <c r="L2247" t="str">
        <f t="shared" si="3"/>
        <v>LungDis_rLungDis12mo.2004</v>
      </c>
      <c r="M2247" s="1" t="s">
        <v>669</v>
      </c>
      <c r="N2247" t="s">
        <v>193</v>
      </c>
      <c r="P2247" t="s">
        <v>2499</v>
      </c>
    </row>
    <row r="2248" ht="15.75" customHeight="1">
      <c r="A2248" t="s">
        <v>55</v>
      </c>
      <c r="B2248" t="s">
        <v>302</v>
      </c>
      <c r="D2248" t="s">
        <v>4439</v>
      </c>
      <c r="E2248" t="s">
        <v>4440</v>
      </c>
      <c r="F2248" s="1"/>
      <c r="G2248" s="1" t="s">
        <v>388</v>
      </c>
      <c r="H2248" s="22" t="s">
        <v>4428</v>
      </c>
      <c r="I2248" s="15"/>
      <c r="J2248" s="1" t="s">
        <v>78</v>
      </c>
      <c r="K2248">
        <v>2006.0</v>
      </c>
      <c r="L2248" t="str">
        <f t="shared" si="3"/>
        <v>LungDis_rLungDis12mo.2006</v>
      </c>
      <c r="M2248" s="1" t="s">
        <v>669</v>
      </c>
      <c r="N2248" t="s">
        <v>193</v>
      </c>
      <c r="P2248" t="s">
        <v>2499</v>
      </c>
    </row>
    <row r="2249" ht="15.75" customHeight="1">
      <c r="A2249" t="s">
        <v>55</v>
      </c>
      <c r="B2249" t="s">
        <v>309</v>
      </c>
      <c r="D2249" t="s">
        <v>4441</v>
      </c>
      <c r="E2249" t="s">
        <v>4442</v>
      </c>
      <c r="F2249" s="1"/>
      <c r="G2249" s="1" t="s">
        <v>388</v>
      </c>
      <c r="H2249" s="22" t="s">
        <v>4428</v>
      </c>
      <c r="I2249" s="15"/>
      <c r="J2249" s="1" t="s">
        <v>78</v>
      </c>
      <c r="K2249">
        <v>2008.0</v>
      </c>
      <c r="L2249" t="str">
        <f t="shared" si="3"/>
        <v>LungDis_rLungDis12mo.2008</v>
      </c>
      <c r="M2249" s="1" t="s">
        <v>669</v>
      </c>
      <c r="N2249" t="s">
        <v>193</v>
      </c>
      <c r="P2249" t="s">
        <v>2499</v>
      </c>
    </row>
    <row r="2250" ht="15.75" customHeight="1">
      <c r="A2250" t="s">
        <v>55</v>
      </c>
      <c r="B2250" t="s">
        <v>318</v>
      </c>
      <c r="D2250" t="s">
        <v>4443</v>
      </c>
      <c r="E2250" t="s">
        <v>4444</v>
      </c>
      <c r="F2250" s="1"/>
      <c r="G2250" s="1" t="s">
        <v>388</v>
      </c>
      <c r="H2250" s="22" t="s">
        <v>4428</v>
      </c>
      <c r="I2250" s="15"/>
      <c r="J2250" s="1" t="s">
        <v>78</v>
      </c>
      <c r="K2250">
        <v>2010.0</v>
      </c>
      <c r="L2250" t="str">
        <f t="shared" si="3"/>
        <v>LungDis_rLungDis12mo.2010</v>
      </c>
      <c r="M2250" s="1" t="s">
        <v>669</v>
      </c>
      <c r="N2250" t="s">
        <v>193</v>
      </c>
      <c r="P2250" t="s">
        <v>2499</v>
      </c>
    </row>
    <row r="2251" ht="15.75" customHeight="1">
      <c r="A2251" t="s">
        <v>55</v>
      </c>
      <c r="B2251" t="s">
        <v>324</v>
      </c>
      <c r="D2251" t="s">
        <v>4445</v>
      </c>
      <c r="E2251" t="s">
        <v>4446</v>
      </c>
      <c r="F2251" s="1"/>
      <c r="G2251" s="1" t="s">
        <v>388</v>
      </c>
      <c r="H2251" s="22" t="s">
        <v>4428</v>
      </c>
      <c r="I2251" s="15"/>
      <c r="J2251" s="1" t="s">
        <v>78</v>
      </c>
      <c r="K2251">
        <v>2012.0</v>
      </c>
      <c r="L2251" t="str">
        <f t="shared" si="3"/>
        <v>LungDis_rLungDis12mo.2012</v>
      </c>
      <c r="M2251" s="1" t="s">
        <v>669</v>
      </c>
      <c r="N2251" t="s">
        <v>193</v>
      </c>
      <c r="P2251" t="s">
        <v>2499</v>
      </c>
    </row>
    <row r="2252" ht="15.75" customHeight="1">
      <c r="A2252" t="s">
        <v>55</v>
      </c>
      <c r="B2252" t="s">
        <v>332</v>
      </c>
      <c r="D2252" t="s">
        <v>4447</v>
      </c>
      <c r="E2252" t="s">
        <v>4448</v>
      </c>
      <c r="F2252" s="1"/>
      <c r="G2252" s="1" t="s">
        <v>388</v>
      </c>
      <c r="H2252" s="22" t="s">
        <v>4428</v>
      </c>
      <c r="I2252" s="15"/>
      <c r="J2252" s="1" t="s">
        <v>78</v>
      </c>
      <c r="K2252">
        <v>2014.0</v>
      </c>
      <c r="L2252" t="str">
        <f t="shared" si="3"/>
        <v>LungDis_rLungDis12mo.2014</v>
      </c>
      <c r="M2252" s="1" t="s">
        <v>669</v>
      </c>
      <c r="N2252" t="s">
        <v>193</v>
      </c>
      <c r="P2252" t="s">
        <v>2499</v>
      </c>
    </row>
    <row r="2253" ht="15.75" customHeight="1">
      <c r="A2253" t="s">
        <v>55</v>
      </c>
      <c r="B2253" t="s">
        <v>251</v>
      </c>
      <c r="D2253" t="s">
        <v>4449</v>
      </c>
      <c r="E2253" t="s">
        <v>4450</v>
      </c>
      <c r="F2253" s="1"/>
      <c r="G2253" s="1" t="s">
        <v>388</v>
      </c>
      <c r="H2253" s="22" t="s">
        <v>4451</v>
      </c>
      <c r="I2253" s="15"/>
      <c r="J2253" s="1" t="s">
        <v>341</v>
      </c>
      <c r="K2253">
        <v>1994.0</v>
      </c>
      <c r="L2253" t="str">
        <f t="shared" si="3"/>
        <v>LungDis_sLungDis12mo.1994</v>
      </c>
      <c r="M2253" s="1" t="s">
        <v>669</v>
      </c>
      <c r="N2253" t="s">
        <v>193</v>
      </c>
      <c r="P2253" t="s">
        <v>2499</v>
      </c>
    </row>
    <row r="2254" ht="15.75" customHeight="1">
      <c r="A2254" t="s">
        <v>55</v>
      </c>
      <c r="B2254" t="s">
        <v>264</v>
      </c>
      <c r="D2254" t="s">
        <v>4452</v>
      </c>
      <c r="E2254" t="s">
        <v>4453</v>
      </c>
      <c r="F2254" s="1"/>
      <c r="G2254" s="1" t="s">
        <v>388</v>
      </c>
      <c r="H2254" s="22" t="s">
        <v>4451</v>
      </c>
      <c r="I2254" s="15"/>
      <c r="J2254" s="1" t="s">
        <v>341</v>
      </c>
      <c r="K2254">
        <v>1996.0</v>
      </c>
      <c r="L2254" t="str">
        <f t="shared" si="3"/>
        <v>LungDis_sLungDis12mo.1996</v>
      </c>
      <c r="M2254" s="1" t="s">
        <v>669</v>
      </c>
      <c r="N2254" t="s">
        <v>193</v>
      </c>
      <c r="P2254" t="s">
        <v>2499</v>
      </c>
    </row>
    <row r="2255" ht="15.75" customHeight="1">
      <c r="A2255" t="s">
        <v>55</v>
      </c>
      <c r="B2255" t="s">
        <v>273</v>
      </c>
      <c r="D2255" t="s">
        <v>4454</v>
      </c>
      <c r="E2255" t="s">
        <v>4455</v>
      </c>
      <c r="F2255" s="1"/>
      <c r="G2255" s="1" t="s">
        <v>388</v>
      </c>
      <c r="H2255" s="22" t="s">
        <v>4451</v>
      </c>
      <c r="I2255" s="15"/>
      <c r="J2255" s="1" t="s">
        <v>341</v>
      </c>
      <c r="K2255">
        <v>1998.0</v>
      </c>
      <c r="L2255" t="str">
        <f t="shared" si="3"/>
        <v>LungDis_sLungDis12mo.1998</v>
      </c>
      <c r="M2255" s="1" t="s">
        <v>669</v>
      </c>
      <c r="N2255" t="s">
        <v>193</v>
      </c>
      <c r="P2255" t="s">
        <v>2499</v>
      </c>
    </row>
    <row r="2256" ht="15.75" customHeight="1">
      <c r="A2256" t="s">
        <v>55</v>
      </c>
      <c r="B2256" t="s">
        <v>283</v>
      </c>
      <c r="D2256" t="s">
        <v>4456</v>
      </c>
      <c r="E2256" t="s">
        <v>4457</v>
      </c>
      <c r="F2256" s="1"/>
      <c r="G2256" s="1" t="s">
        <v>388</v>
      </c>
      <c r="H2256" s="22" t="s">
        <v>4451</v>
      </c>
      <c r="I2256" s="15"/>
      <c r="J2256" s="1" t="s">
        <v>341</v>
      </c>
      <c r="K2256">
        <v>2000.0</v>
      </c>
      <c r="L2256" t="str">
        <f t="shared" si="3"/>
        <v>LungDis_sLungDis12mo.2000</v>
      </c>
      <c r="M2256" s="1" t="s">
        <v>669</v>
      </c>
      <c r="N2256" t="s">
        <v>193</v>
      </c>
      <c r="P2256" t="s">
        <v>2499</v>
      </c>
    </row>
    <row r="2257" ht="15.75" customHeight="1">
      <c r="A2257" t="s">
        <v>55</v>
      </c>
      <c r="B2257" t="s">
        <v>288</v>
      </c>
      <c r="D2257" t="s">
        <v>4458</v>
      </c>
      <c r="E2257" t="s">
        <v>4459</v>
      </c>
      <c r="F2257" s="1"/>
      <c r="G2257" s="1" t="s">
        <v>388</v>
      </c>
      <c r="H2257" s="22" t="s">
        <v>4451</v>
      </c>
      <c r="I2257" s="15"/>
      <c r="J2257" s="1" t="s">
        <v>341</v>
      </c>
      <c r="K2257">
        <v>2002.0</v>
      </c>
      <c r="L2257" t="str">
        <f t="shared" si="3"/>
        <v>LungDis_sLungDis12mo.2002</v>
      </c>
      <c r="M2257" s="1" t="s">
        <v>669</v>
      </c>
      <c r="N2257" t="s">
        <v>193</v>
      </c>
      <c r="P2257" t="s">
        <v>2499</v>
      </c>
    </row>
    <row r="2258" ht="15.75" customHeight="1">
      <c r="A2258" t="s">
        <v>55</v>
      </c>
      <c r="B2258" t="s">
        <v>297</v>
      </c>
      <c r="D2258" t="s">
        <v>4460</v>
      </c>
      <c r="E2258" t="s">
        <v>4461</v>
      </c>
      <c r="F2258" s="1"/>
      <c r="G2258" s="1" t="s">
        <v>388</v>
      </c>
      <c r="H2258" s="22" t="s">
        <v>4451</v>
      </c>
      <c r="I2258" s="15"/>
      <c r="J2258" s="1" t="s">
        <v>341</v>
      </c>
      <c r="K2258">
        <v>2004.0</v>
      </c>
      <c r="L2258" t="str">
        <f t="shared" si="3"/>
        <v>LungDis_sLungDis12mo.2004</v>
      </c>
      <c r="M2258" s="1" t="s">
        <v>669</v>
      </c>
      <c r="N2258" t="s">
        <v>193</v>
      </c>
      <c r="P2258" t="s">
        <v>2499</v>
      </c>
    </row>
    <row r="2259" ht="15.75" customHeight="1">
      <c r="A2259" t="s">
        <v>55</v>
      </c>
      <c r="B2259" t="s">
        <v>302</v>
      </c>
      <c r="D2259" t="s">
        <v>4462</v>
      </c>
      <c r="E2259" t="s">
        <v>4463</v>
      </c>
      <c r="F2259" s="1"/>
      <c r="G2259" s="1" t="s">
        <v>388</v>
      </c>
      <c r="H2259" s="22" t="s">
        <v>4451</v>
      </c>
      <c r="I2259" s="15"/>
      <c r="J2259" s="1" t="s">
        <v>341</v>
      </c>
      <c r="K2259">
        <v>2006.0</v>
      </c>
      <c r="L2259" t="str">
        <f t="shared" si="3"/>
        <v>LungDis_sLungDis12mo.2006</v>
      </c>
      <c r="M2259" s="1" t="s">
        <v>669</v>
      </c>
      <c r="N2259" t="s">
        <v>193</v>
      </c>
      <c r="P2259" t="s">
        <v>2499</v>
      </c>
    </row>
    <row r="2260" ht="15.75" customHeight="1">
      <c r="A2260" t="s">
        <v>55</v>
      </c>
      <c r="B2260" t="s">
        <v>309</v>
      </c>
      <c r="D2260" t="s">
        <v>4464</v>
      </c>
      <c r="E2260" t="s">
        <v>4465</v>
      </c>
      <c r="F2260" s="1"/>
      <c r="G2260" s="1" t="s">
        <v>388</v>
      </c>
      <c r="H2260" s="22" t="s">
        <v>4451</v>
      </c>
      <c r="I2260" s="15"/>
      <c r="J2260" s="1" t="s">
        <v>341</v>
      </c>
      <c r="K2260">
        <v>2008.0</v>
      </c>
      <c r="L2260" t="str">
        <f t="shared" si="3"/>
        <v>LungDis_sLungDis12mo.2008</v>
      </c>
      <c r="M2260" s="1" t="s">
        <v>669</v>
      </c>
      <c r="N2260" t="s">
        <v>193</v>
      </c>
      <c r="P2260" t="s">
        <v>2499</v>
      </c>
    </row>
    <row r="2261" ht="15.75" customHeight="1">
      <c r="A2261" t="s">
        <v>55</v>
      </c>
      <c r="B2261" t="s">
        <v>318</v>
      </c>
      <c r="D2261" t="s">
        <v>4466</v>
      </c>
      <c r="E2261" t="s">
        <v>4467</v>
      </c>
      <c r="F2261" s="1"/>
      <c r="G2261" s="1" t="s">
        <v>388</v>
      </c>
      <c r="H2261" s="22" t="s">
        <v>4451</v>
      </c>
      <c r="I2261" s="15"/>
      <c r="J2261" s="1" t="s">
        <v>341</v>
      </c>
      <c r="K2261">
        <v>2010.0</v>
      </c>
      <c r="L2261" t="str">
        <f t="shared" si="3"/>
        <v>LungDis_sLungDis12mo.2010</v>
      </c>
      <c r="M2261" s="1" t="s">
        <v>669</v>
      </c>
      <c r="N2261" t="s">
        <v>193</v>
      </c>
      <c r="P2261" t="s">
        <v>2499</v>
      </c>
    </row>
    <row r="2262" ht="15.75" customHeight="1">
      <c r="A2262" t="s">
        <v>55</v>
      </c>
      <c r="B2262" t="s">
        <v>324</v>
      </c>
      <c r="D2262" t="s">
        <v>4468</v>
      </c>
      <c r="E2262" t="s">
        <v>4469</v>
      </c>
      <c r="F2262" s="1"/>
      <c r="G2262" s="1" t="s">
        <v>388</v>
      </c>
      <c r="H2262" s="22" t="s">
        <v>4451</v>
      </c>
      <c r="I2262" s="15"/>
      <c r="J2262" s="1" t="s">
        <v>341</v>
      </c>
      <c r="K2262">
        <v>2012.0</v>
      </c>
      <c r="L2262" t="str">
        <f t="shared" si="3"/>
        <v>LungDis_sLungDis12mo.2012</v>
      </c>
      <c r="M2262" s="1" t="s">
        <v>669</v>
      </c>
      <c r="N2262" t="s">
        <v>193</v>
      </c>
      <c r="P2262" t="s">
        <v>2499</v>
      </c>
    </row>
    <row r="2263" ht="15.75" customHeight="1">
      <c r="A2263" t="s">
        <v>55</v>
      </c>
      <c r="B2263" t="s">
        <v>332</v>
      </c>
      <c r="D2263" t="s">
        <v>4470</v>
      </c>
      <c r="E2263" t="s">
        <v>4471</v>
      </c>
      <c r="F2263" s="1"/>
      <c r="G2263" s="1" t="s">
        <v>388</v>
      </c>
      <c r="H2263" s="22" t="s">
        <v>4451</v>
      </c>
      <c r="I2263" s="15"/>
      <c r="J2263" s="1" t="s">
        <v>341</v>
      </c>
      <c r="K2263">
        <v>2014.0</v>
      </c>
      <c r="L2263" t="str">
        <f t="shared" si="3"/>
        <v>LungDis_sLungDis12mo.2014</v>
      </c>
      <c r="M2263" s="1" t="s">
        <v>669</v>
      </c>
      <c r="N2263" t="s">
        <v>193</v>
      </c>
      <c r="P2263" t="s">
        <v>2499</v>
      </c>
    </row>
    <row r="2264" ht="15.75" customHeight="1">
      <c r="A2264" t="s">
        <v>55</v>
      </c>
      <c r="B2264" t="s">
        <v>251</v>
      </c>
      <c r="D2264" t="s">
        <v>4472</v>
      </c>
      <c r="E2264" t="s">
        <v>4473</v>
      </c>
      <c r="F2264" s="1"/>
      <c r="G2264" s="1" t="s">
        <v>392</v>
      </c>
      <c r="H2264" s="22" t="s">
        <v>4474</v>
      </c>
      <c r="I2264" s="15"/>
      <c r="J2264" s="1" t="s">
        <v>78</v>
      </c>
      <c r="K2264">
        <v>1994.0</v>
      </c>
      <c r="L2264" t="str">
        <f t="shared" si="3"/>
        <v>HeartProb_rHeartProb12mo.1994</v>
      </c>
      <c r="M2264" s="1" t="s">
        <v>669</v>
      </c>
      <c r="N2264" t="s">
        <v>193</v>
      </c>
      <c r="P2264" t="s">
        <v>2499</v>
      </c>
    </row>
    <row r="2265" ht="15.75" customHeight="1">
      <c r="A2265" t="s">
        <v>55</v>
      </c>
      <c r="B2265" t="s">
        <v>264</v>
      </c>
      <c r="D2265" t="s">
        <v>4475</v>
      </c>
      <c r="E2265" t="s">
        <v>4476</v>
      </c>
      <c r="F2265" s="1"/>
      <c r="G2265" s="1" t="s">
        <v>392</v>
      </c>
      <c r="H2265" s="22" t="s">
        <v>4474</v>
      </c>
      <c r="I2265" s="15"/>
      <c r="J2265" s="1" t="s">
        <v>78</v>
      </c>
      <c r="K2265">
        <v>1996.0</v>
      </c>
      <c r="L2265" t="str">
        <f t="shared" si="3"/>
        <v>HeartProb_rHeartProb12mo.1996</v>
      </c>
      <c r="M2265" s="1" t="s">
        <v>669</v>
      </c>
      <c r="N2265" t="s">
        <v>193</v>
      </c>
      <c r="P2265" t="s">
        <v>2499</v>
      </c>
    </row>
    <row r="2266" ht="15.75" customHeight="1">
      <c r="A2266" t="s">
        <v>55</v>
      </c>
      <c r="B2266" t="s">
        <v>273</v>
      </c>
      <c r="D2266" t="s">
        <v>4477</v>
      </c>
      <c r="E2266" t="s">
        <v>4478</v>
      </c>
      <c r="F2266" s="1"/>
      <c r="G2266" s="1" t="s">
        <v>392</v>
      </c>
      <c r="H2266" s="22" t="s">
        <v>4474</v>
      </c>
      <c r="I2266" s="15"/>
      <c r="J2266" s="1" t="s">
        <v>78</v>
      </c>
      <c r="K2266">
        <v>1998.0</v>
      </c>
      <c r="L2266" t="str">
        <f t="shared" si="3"/>
        <v>HeartProb_rHeartProb12mo.1998</v>
      </c>
      <c r="M2266" s="1" t="s">
        <v>669</v>
      </c>
      <c r="N2266" t="s">
        <v>193</v>
      </c>
      <c r="P2266" t="s">
        <v>2499</v>
      </c>
    </row>
    <row r="2267" ht="15.75" customHeight="1">
      <c r="A2267" t="s">
        <v>55</v>
      </c>
      <c r="B2267" t="s">
        <v>283</v>
      </c>
      <c r="D2267" t="s">
        <v>4479</v>
      </c>
      <c r="E2267" t="s">
        <v>4480</v>
      </c>
      <c r="F2267" s="1"/>
      <c r="G2267" s="1" t="s">
        <v>392</v>
      </c>
      <c r="H2267" s="22" t="s">
        <v>4474</v>
      </c>
      <c r="I2267" s="15"/>
      <c r="J2267" s="1" t="s">
        <v>78</v>
      </c>
      <c r="K2267">
        <v>2000.0</v>
      </c>
      <c r="L2267" t="str">
        <f t="shared" si="3"/>
        <v>HeartProb_rHeartProb12mo.2000</v>
      </c>
      <c r="M2267" s="1" t="s">
        <v>669</v>
      </c>
      <c r="N2267" t="s">
        <v>193</v>
      </c>
      <c r="P2267" t="s">
        <v>2499</v>
      </c>
    </row>
    <row r="2268" ht="15.75" customHeight="1">
      <c r="A2268" t="s">
        <v>55</v>
      </c>
      <c r="B2268" t="s">
        <v>288</v>
      </c>
      <c r="D2268" t="s">
        <v>4481</v>
      </c>
      <c r="E2268" t="s">
        <v>4482</v>
      </c>
      <c r="F2268" s="1"/>
      <c r="G2268" s="1" t="s">
        <v>392</v>
      </c>
      <c r="H2268" s="22" t="s">
        <v>4474</v>
      </c>
      <c r="I2268" s="15"/>
      <c r="J2268" s="1" t="s">
        <v>78</v>
      </c>
      <c r="K2268">
        <v>2002.0</v>
      </c>
      <c r="L2268" t="str">
        <f t="shared" si="3"/>
        <v>HeartProb_rHeartProb12mo.2002</v>
      </c>
      <c r="M2268" s="1" t="s">
        <v>669</v>
      </c>
      <c r="N2268" t="s">
        <v>193</v>
      </c>
      <c r="P2268" t="s">
        <v>2499</v>
      </c>
    </row>
    <row r="2269" ht="15.75" customHeight="1">
      <c r="A2269" t="s">
        <v>55</v>
      </c>
      <c r="B2269" t="s">
        <v>297</v>
      </c>
      <c r="D2269" t="s">
        <v>4483</v>
      </c>
      <c r="E2269" t="s">
        <v>4484</v>
      </c>
      <c r="F2269" s="1"/>
      <c r="G2269" s="1" t="s">
        <v>392</v>
      </c>
      <c r="H2269" s="22" t="s">
        <v>4474</v>
      </c>
      <c r="I2269" s="15"/>
      <c r="J2269" s="1" t="s">
        <v>78</v>
      </c>
      <c r="K2269">
        <v>2004.0</v>
      </c>
      <c r="L2269" t="str">
        <f t="shared" si="3"/>
        <v>HeartProb_rHeartProb12mo.2004</v>
      </c>
      <c r="M2269" s="1" t="s">
        <v>669</v>
      </c>
      <c r="N2269" t="s">
        <v>193</v>
      </c>
      <c r="P2269" t="s">
        <v>2499</v>
      </c>
    </row>
    <row r="2270" ht="15.75" customHeight="1">
      <c r="A2270" t="s">
        <v>55</v>
      </c>
      <c r="B2270" t="s">
        <v>302</v>
      </c>
      <c r="D2270" t="s">
        <v>4485</v>
      </c>
      <c r="E2270" t="s">
        <v>4486</v>
      </c>
      <c r="F2270" s="1"/>
      <c r="G2270" s="1" t="s">
        <v>392</v>
      </c>
      <c r="H2270" s="22" t="s">
        <v>4474</v>
      </c>
      <c r="I2270" s="15"/>
      <c r="J2270" s="1" t="s">
        <v>78</v>
      </c>
      <c r="K2270">
        <v>2006.0</v>
      </c>
      <c r="L2270" t="str">
        <f t="shared" si="3"/>
        <v>HeartProb_rHeartProb12mo.2006</v>
      </c>
      <c r="M2270" s="1" t="s">
        <v>669</v>
      </c>
      <c r="N2270" t="s">
        <v>193</v>
      </c>
      <c r="P2270" t="s">
        <v>2499</v>
      </c>
    </row>
    <row r="2271" ht="15.75" customHeight="1">
      <c r="A2271" t="s">
        <v>55</v>
      </c>
      <c r="B2271" t="s">
        <v>309</v>
      </c>
      <c r="D2271" t="s">
        <v>4487</v>
      </c>
      <c r="E2271" t="s">
        <v>4488</v>
      </c>
      <c r="F2271" s="1"/>
      <c r="G2271" s="1" t="s">
        <v>392</v>
      </c>
      <c r="H2271" s="22" t="s">
        <v>4474</v>
      </c>
      <c r="I2271" s="15"/>
      <c r="J2271" s="1" t="s">
        <v>78</v>
      </c>
      <c r="K2271">
        <v>2008.0</v>
      </c>
      <c r="L2271" t="str">
        <f t="shared" si="3"/>
        <v>HeartProb_rHeartProb12mo.2008</v>
      </c>
      <c r="M2271" s="1" t="s">
        <v>669</v>
      </c>
      <c r="N2271" t="s">
        <v>193</v>
      </c>
      <c r="P2271" t="s">
        <v>2499</v>
      </c>
    </row>
    <row r="2272" ht="15.75" customHeight="1">
      <c r="A2272" t="s">
        <v>55</v>
      </c>
      <c r="B2272" t="s">
        <v>318</v>
      </c>
      <c r="D2272" t="s">
        <v>4489</v>
      </c>
      <c r="E2272" t="s">
        <v>4490</v>
      </c>
      <c r="F2272" s="1"/>
      <c r="G2272" s="1" t="s">
        <v>392</v>
      </c>
      <c r="H2272" s="22" t="s">
        <v>4474</v>
      </c>
      <c r="I2272" s="15"/>
      <c r="J2272" s="1" t="s">
        <v>78</v>
      </c>
      <c r="K2272">
        <v>2010.0</v>
      </c>
      <c r="L2272" t="str">
        <f t="shared" si="3"/>
        <v>HeartProb_rHeartProb12mo.2010</v>
      </c>
      <c r="M2272" s="1" t="s">
        <v>669</v>
      </c>
      <c r="N2272" t="s">
        <v>193</v>
      </c>
      <c r="P2272" t="s">
        <v>2499</v>
      </c>
    </row>
    <row r="2273" ht="15.75" customHeight="1">
      <c r="A2273" t="s">
        <v>55</v>
      </c>
      <c r="B2273" t="s">
        <v>324</v>
      </c>
      <c r="D2273" t="s">
        <v>4491</v>
      </c>
      <c r="E2273" t="s">
        <v>4492</v>
      </c>
      <c r="F2273" s="1"/>
      <c r="G2273" s="1" t="s">
        <v>392</v>
      </c>
      <c r="H2273" s="22" t="s">
        <v>4474</v>
      </c>
      <c r="I2273" s="15"/>
      <c r="J2273" s="1" t="s">
        <v>78</v>
      </c>
      <c r="K2273">
        <v>2012.0</v>
      </c>
      <c r="L2273" t="str">
        <f t="shared" si="3"/>
        <v>HeartProb_rHeartProb12mo.2012</v>
      </c>
      <c r="M2273" s="1" t="s">
        <v>669</v>
      </c>
      <c r="N2273" t="s">
        <v>193</v>
      </c>
      <c r="P2273" t="s">
        <v>2499</v>
      </c>
    </row>
    <row r="2274" ht="15.75" customHeight="1">
      <c r="A2274" t="s">
        <v>55</v>
      </c>
      <c r="B2274" t="s">
        <v>332</v>
      </c>
      <c r="D2274" t="s">
        <v>4493</v>
      </c>
      <c r="E2274" t="s">
        <v>4494</v>
      </c>
      <c r="F2274" s="1"/>
      <c r="G2274" s="1" t="s">
        <v>392</v>
      </c>
      <c r="H2274" s="22" t="s">
        <v>4474</v>
      </c>
      <c r="I2274" s="15"/>
      <c r="J2274" s="1" t="s">
        <v>78</v>
      </c>
      <c r="K2274">
        <v>2014.0</v>
      </c>
      <c r="L2274" t="str">
        <f t="shared" si="3"/>
        <v>HeartProb_rHeartProb12mo.2014</v>
      </c>
      <c r="M2274" s="1" t="s">
        <v>669</v>
      </c>
      <c r="N2274" t="s">
        <v>193</v>
      </c>
      <c r="P2274" t="s">
        <v>2499</v>
      </c>
    </row>
    <row r="2275" ht="15.75" customHeight="1">
      <c r="A2275" t="s">
        <v>55</v>
      </c>
      <c r="B2275" t="s">
        <v>251</v>
      </c>
      <c r="D2275" t="s">
        <v>4495</v>
      </c>
      <c r="E2275" t="s">
        <v>4496</v>
      </c>
      <c r="F2275" s="1"/>
      <c r="G2275" s="1" t="s">
        <v>392</v>
      </c>
      <c r="H2275" s="22" t="s">
        <v>4497</v>
      </c>
      <c r="I2275" s="15"/>
      <c r="J2275" s="1" t="s">
        <v>341</v>
      </c>
      <c r="K2275">
        <v>1994.0</v>
      </c>
      <c r="L2275" t="str">
        <f t="shared" si="3"/>
        <v>HeartProb_sHeartProb12mo.1994</v>
      </c>
      <c r="M2275" s="1" t="s">
        <v>669</v>
      </c>
      <c r="N2275" t="s">
        <v>193</v>
      </c>
      <c r="P2275" t="s">
        <v>2499</v>
      </c>
    </row>
    <row r="2276" ht="15.75" customHeight="1">
      <c r="A2276" t="s">
        <v>55</v>
      </c>
      <c r="B2276" t="s">
        <v>264</v>
      </c>
      <c r="D2276" t="s">
        <v>4498</v>
      </c>
      <c r="E2276" t="s">
        <v>4499</v>
      </c>
      <c r="F2276" s="1"/>
      <c r="G2276" s="1" t="s">
        <v>392</v>
      </c>
      <c r="H2276" s="22" t="s">
        <v>4497</v>
      </c>
      <c r="I2276" s="15"/>
      <c r="J2276" s="1" t="s">
        <v>341</v>
      </c>
      <c r="K2276">
        <v>1996.0</v>
      </c>
      <c r="L2276" t="str">
        <f t="shared" si="3"/>
        <v>HeartProb_sHeartProb12mo.1996</v>
      </c>
      <c r="M2276" s="1" t="s">
        <v>669</v>
      </c>
      <c r="N2276" t="s">
        <v>193</v>
      </c>
      <c r="P2276" t="s">
        <v>2499</v>
      </c>
    </row>
    <row r="2277" ht="15.75" customHeight="1">
      <c r="A2277" t="s">
        <v>55</v>
      </c>
      <c r="B2277" t="s">
        <v>273</v>
      </c>
      <c r="D2277" t="s">
        <v>4500</v>
      </c>
      <c r="E2277" t="s">
        <v>4501</v>
      </c>
      <c r="F2277" s="1"/>
      <c r="G2277" s="1" t="s">
        <v>392</v>
      </c>
      <c r="H2277" s="22" t="s">
        <v>4497</v>
      </c>
      <c r="I2277" s="15"/>
      <c r="J2277" s="1" t="s">
        <v>341</v>
      </c>
      <c r="K2277">
        <v>1998.0</v>
      </c>
      <c r="L2277" t="str">
        <f t="shared" si="3"/>
        <v>HeartProb_sHeartProb12mo.1998</v>
      </c>
      <c r="M2277" s="1" t="s">
        <v>669</v>
      </c>
      <c r="N2277" t="s">
        <v>193</v>
      </c>
      <c r="P2277" t="s">
        <v>2499</v>
      </c>
    </row>
    <row r="2278" ht="15.75" customHeight="1">
      <c r="A2278" t="s">
        <v>55</v>
      </c>
      <c r="B2278" t="s">
        <v>283</v>
      </c>
      <c r="D2278" t="s">
        <v>4502</v>
      </c>
      <c r="E2278" t="s">
        <v>4503</v>
      </c>
      <c r="F2278" s="1"/>
      <c r="G2278" s="1" t="s">
        <v>392</v>
      </c>
      <c r="H2278" s="22" t="s">
        <v>4497</v>
      </c>
      <c r="I2278" s="15"/>
      <c r="J2278" s="1" t="s">
        <v>341</v>
      </c>
      <c r="K2278">
        <v>2000.0</v>
      </c>
      <c r="L2278" t="str">
        <f t="shared" si="3"/>
        <v>HeartProb_sHeartProb12mo.2000</v>
      </c>
      <c r="M2278" s="1" t="s">
        <v>669</v>
      </c>
      <c r="N2278" t="s">
        <v>193</v>
      </c>
      <c r="P2278" t="s">
        <v>2499</v>
      </c>
    </row>
    <row r="2279" ht="15.75" customHeight="1">
      <c r="A2279" t="s">
        <v>55</v>
      </c>
      <c r="B2279" t="s">
        <v>288</v>
      </c>
      <c r="D2279" t="s">
        <v>4504</v>
      </c>
      <c r="E2279" t="s">
        <v>4505</v>
      </c>
      <c r="F2279" s="1"/>
      <c r="G2279" s="1" t="s">
        <v>392</v>
      </c>
      <c r="H2279" s="22" t="s">
        <v>4497</v>
      </c>
      <c r="I2279" s="15"/>
      <c r="J2279" s="1" t="s">
        <v>341</v>
      </c>
      <c r="K2279">
        <v>2002.0</v>
      </c>
      <c r="L2279" t="str">
        <f t="shared" si="3"/>
        <v>HeartProb_sHeartProb12mo.2002</v>
      </c>
      <c r="M2279" s="1" t="s">
        <v>669</v>
      </c>
      <c r="N2279" t="s">
        <v>193</v>
      </c>
      <c r="P2279" t="s">
        <v>2499</v>
      </c>
    </row>
    <row r="2280" ht="15.75" customHeight="1">
      <c r="A2280" t="s">
        <v>55</v>
      </c>
      <c r="B2280" t="s">
        <v>297</v>
      </c>
      <c r="D2280" t="s">
        <v>4506</v>
      </c>
      <c r="E2280" t="s">
        <v>4507</v>
      </c>
      <c r="F2280" s="1"/>
      <c r="G2280" s="1" t="s">
        <v>392</v>
      </c>
      <c r="H2280" s="22" t="s">
        <v>4497</v>
      </c>
      <c r="I2280" s="15"/>
      <c r="J2280" s="1" t="s">
        <v>341</v>
      </c>
      <c r="K2280">
        <v>2004.0</v>
      </c>
      <c r="L2280" t="str">
        <f t="shared" si="3"/>
        <v>HeartProb_sHeartProb12mo.2004</v>
      </c>
      <c r="M2280" s="1" t="s">
        <v>669</v>
      </c>
      <c r="N2280" t="s">
        <v>193</v>
      </c>
      <c r="P2280" t="s">
        <v>2499</v>
      </c>
    </row>
    <row r="2281" ht="15.75" customHeight="1">
      <c r="A2281" t="s">
        <v>55</v>
      </c>
      <c r="B2281" t="s">
        <v>302</v>
      </c>
      <c r="D2281" t="s">
        <v>4508</v>
      </c>
      <c r="E2281" t="s">
        <v>4509</v>
      </c>
      <c r="F2281" s="1"/>
      <c r="G2281" s="1" t="s">
        <v>392</v>
      </c>
      <c r="H2281" s="22" t="s">
        <v>4497</v>
      </c>
      <c r="I2281" s="15"/>
      <c r="J2281" s="1" t="s">
        <v>341</v>
      </c>
      <c r="K2281">
        <v>2006.0</v>
      </c>
      <c r="L2281" t="str">
        <f t="shared" si="3"/>
        <v>HeartProb_sHeartProb12mo.2006</v>
      </c>
      <c r="M2281" s="1" t="s">
        <v>669</v>
      </c>
      <c r="N2281" t="s">
        <v>193</v>
      </c>
      <c r="P2281" t="s">
        <v>2499</v>
      </c>
    </row>
    <row r="2282" ht="15.75" customHeight="1">
      <c r="A2282" t="s">
        <v>55</v>
      </c>
      <c r="B2282" t="s">
        <v>309</v>
      </c>
      <c r="D2282" t="s">
        <v>4510</v>
      </c>
      <c r="E2282" t="s">
        <v>4511</v>
      </c>
      <c r="F2282" s="1"/>
      <c r="G2282" s="1" t="s">
        <v>392</v>
      </c>
      <c r="H2282" s="22" t="s">
        <v>4497</v>
      </c>
      <c r="I2282" s="15"/>
      <c r="J2282" s="1" t="s">
        <v>341</v>
      </c>
      <c r="K2282">
        <v>2008.0</v>
      </c>
      <c r="L2282" t="str">
        <f t="shared" si="3"/>
        <v>HeartProb_sHeartProb12mo.2008</v>
      </c>
      <c r="M2282" s="1" t="s">
        <v>669</v>
      </c>
      <c r="N2282" t="s">
        <v>193</v>
      </c>
      <c r="P2282" t="s">
        <v>2499</v>
      </c>
    </row>
    <row r="2283" ht="15.75" customHeight="1">
      <c r="A2283" t="s">
        <v>55</v>
      </c>
      <c r="B2283" t="s">
        <v>318</v>
      </c>
      <c r="D2283" t="s">
        <v>4512</v>
      </c>
      <c r="E2283" t="s">
        <v>4513</v>
      </c>
      <c r="F2283" s="1"/>
      <c r="G2283" s="1" t="s">
        <v>392</v>
      </c>
      <c r="H2283" s="22" t="s">
        <v>4497</v>
      </c>
      <c r="I2283" s="15"/>
      <c r="J2283" s="1" t="s">
        <v>341</v>
      </c>
      <c r="K2283">
        <v>2010.0</v>
      </c>
      <c r="L2283" t="str">
        <f t="shared" si="3"/>
        <v>HeartProb_sHeartProb12mo.2010</v>
      </c>
      <c r="M2283" s="1" t="s">
        <v>669</v>
      </c>
      <c r="N2283" t="s">
        <v>193</v>
      </c>
      <c r="P2283" t="s">
        <v>2499</v>
      </c>
    </row>
    <row r="2284" ht="15.75" customHeight="1">
      <c r="A2284" t="s">
        <v>55</v>
      </c>
      <c r="B2284" t="s">
        <v>324</v>
      </c>
      <c r="D2284" t="s">
        <v>4514</v>
      </c>
      <c r="E2284" t="s">
        <v>4515</v>
      </c>
      <c r="F2284" s="1"/>
      <c r="G2284" s="1" t="s">
        <v>392</v>
      </c>
      <c r="H2284" s="22" t="s">
        <v>4497</v>
      </c>
      <c r="I2284" s="15"/>
      <c r="J2284" s="1" t="s">
        <v>341</v>
      </c>
      <c r="K2284">
        <v>2012.0</v>
      </c>
      <c r="L2284" t="str">
        <f t="shared" si="3"/>
        <v>HeartProb_sHeartProb12mo.2012</v>
      </c>
      <c r="M2284" s="1" t="s">
        <v>669</v>
      </c>
      <c r="N2284" t="s">
        <v>193</v>
      </c>
      <c r="P2284" t="s">
        <v>2499</v>
      </c>
    </row>
    <row r="2285" ht="15.75" customHeight="1">
      <c r="A2285" t="s">
        <v>55</v>
      </c>
      <c r="B2285" t="s">
        <v>332</v>
      </c>
      <c r="D2285" t="s">
        <v>4516</v>
      </c>
      <c r="E2285" t="s">
        <v>4517</v>
      </c>
      <c r="F2285" s="1"/>
      <c r="G2285" s="1" t="s">
        <v>392</v>
      </c>
      <c r="H2285" s="22" t="s">
        <v>4497</v>
      </c>
      <c r="I2285" s="15"/>
      <c r="J2285" s="1" t="s">
        <v>341</v>
      </c>
      <c r="K2285">
        <v>2014.0</v>
      </c>
      <c r="L2285" t="str">
        <f t="shared" si="3"/>
        <v>HeartProb_sHeartProb12mo.2014</v>
      </c>
      <c r="M2285" s="1" t="s">
        <v>669</v>
      </c>
      <c r="N2285" t="s">
        <v>193</v>
      </c>
      <c r="P2285" t="s">
        <v>2499</v>
      </c>
    </row>
    <row r="2286" ht="15.75" customHeight="1">
      <c r="A2286" t="s">
        <v>55</v>
      </c>
      <c r="B2286" t="s">
        <v>251</v>
      </c>
      <c r="D2286" t="s">
        <v>4518</v>
      </c>
      <c r="E2286" t="s">
        <v>4519</v>
      </c>
      <c r="F2286" s="1"/>
      <c r="G2286" s="1" t="s">
        <v>396</v>
      </c>
      <c r="H2286" s="22" t="s">
        <v>4520</v>
      </c>
      <c r="I2286" s="15"/>
      <c r="J2286" s="1" t="s">
        <v>78</v>
      </c>
      <c r="K2286">
        <v>1994.0</v>
      </c>
      <c r="L2286" t="str">
        <f t="shared" si="3"/>
        <v>Stroke_rStroke12mo.1994</v>
      </c>
      <c r="M2286" s="1" t="s">
        <v>669</v>
      </c>
      <c r="N2286" t="s">
        <v>193</v>
      </c>
      <c r="P2286" t="s">
        <v>2499</v>
      </c>
    </row>
    <row r="2287" ht="15.75" customHeight="1">
      <c r="A2287" t="s">
        <v>55</v>
      </c>
      <c r="B2287" t="s">
        <v>264</v>
      </c>
      <c r="D2287" t="s">
        <v>4521</v>
      </c>
      <c r="E2287" t="s">
        <v>4522</v>
      </c>
      <c r="F2287" s="1"/>
      <c r="G2287" s="1" t="s">
        <v>396</v>
      </c>
      <c r="H2287" s="22" t="s">
        <v>4520</v>
      </c>
      <c r="I2287" s="15"/>
      <c r="J2287" s="1" t="s">
        <v>78</v>
      </c>
      <c r="K2287">
        <v>1996.0</v>
      </c>
      <c r="L2287" t="str">
        <f t="shared" si="3"/>
        <v>Stroke_rStroke12mo.1996</v>
      </c>
      <c r="M2287" s="1" t="s">
        <v>669</v>
      </c>
      <c r="N2287" t="s">
        <v>193</v>
      </c>
      <c r="P2287" t="s">
        <v>2499</v>
      </c>
    </row>
    <row r="2288" ht="15.75" customHeight="1">
      <c r="A2288" t="s">
        <v>55</v>
      </c>
      <c r="B2288" t="s">
        <v>273</v>
      </c>
      <c r="D2288" t="s">
        <v>4523</v>
      </c>
      <c r="E2288" t="s">
        <v>4524</v>
      </c>
      <c r="F2288" s="1"/>
      <c r="G2288" s="1" t="s">
        <v>396</v>
      </c>
      <c r="H2288" s="22" t="s">
        <v>4520</v>
      </c>
      <c r="I2288" s="15"/>
      <c r="J2288" s="1" t="s">
        <v>78</v>
      </c>
      <c r="K2288">
        <v>1998.0</v>
      </c>
      <c r="L2288" t="str">
        <f t="shared" si="3"/>
        <v>Stroke_rStroke12mo.1998</v>
      </c>
      <c r="M2288" s="1" t="s">
        <v>669</v>
      </c>
      <c r="N2288" t="s">
        <v>193</v>
      </c>
      <c r="P2288" t="s">
        <v>2499</v>
      </c>
    </row>
    <row r="2289" ht="15.75" customHeight="1">
      <c r="A2289" t="s">
        <v>55</v>
      </c>
      <c r="B2289" t="s">
        <v>283</v>
      </c>
      <c r="D2289" t="s">
        <v>4525</v>
      </c>
      <c r="E2289" t="s">
        <v>4526</v>
      </c>
      <c r="F2289" s="1"/>
      <c r="G2289" s="1" t="s">
        <v>396</v>
      </c>
      <c r="H2289" s="22" t="s">
        <v>4520</v>
      </c>
      <c r="I2289" s="15"/>
      <c r="J2289" s="1" t="s">
        <v>78</v>
      </c>
      <c r="K2289">
        <v>2000.0</v>
      </c>
      <c r="L2289" t="str">
        <f t="shared" si="3"/>
        <v>Stroke_rStroke12mo.2000</v>
      </c>
      <c r="M2289" s="1" t="s">
        <v>669</v>
      </c>
      <c r="N2289" t="s">
        <v>193</v>
      </c>
      <c r="P2289" t="s">
        <v>2499</v>
      </c>
    </row>
    <row r="2290" ht="15.75" customHeight="1">
      <c r="A2290" t="s">
        <v>55</v>
      </c>
      <c r="B2290" t="s">
        <v>288</v>
      </c>
      <c r="D2290" t="s">
        <v>4527</v>
      </c>
      <c r="E2290" t="s">
        <v>4528</v>
      </c>
      <c r="F2290" s="1"/>
      <c r="G2290" s="1" t="s">
        <v>396</v>
      </c>
      <c r="H2290" s="22" t="s">
        <v>4520</v>
      </c>
      <c r="I2290" s="15"/>
      <c r="J2290" s="1" t="s">
        <v>78</v>
      </c>
      <c r="K2290">
        <v>2002.0</v>
      </c>
      <c r="L2290" t="str">
        <f t="shared" si="3"/>
        <v>Stroke_rStroke12mo.2002</v>
      </c>
      <c r="M2290" s="1" t="s">
        <v>669</v>
      </c>
      <c r="N2290" t="s">
        <v>193</v>
      </c>
      <c r="P2290" t="s">
        <v>2499</v>
      </c>
    </row>
    <row r="2291" ht="15.75" customHeight="1">
      <c r="A2291" t="s">
        <v>55</v>
      </c>
      <c r="B2291" t="s">
        <v>297</v>
      </c>
      <c r="D2291" t="s">
        <v>4529</v>
      </c>
      <c r="E2291" t="s">
        <v>4530</v>
      </c>
      <c r="F2291" s="1"/>
      <c r="G2291" s="1" t="s">
        <v>396</v>
      </c>
      <c r="H2291" s="22" t="s">
        <v>4520</v>
      </c>
      <c r="I2291" s="15"/>
      <c r="J2291" s="1" t="s">
        <v>78</v>
      </c>
      <c r="K2291">
        <v>2004.0</v>
      </c>
      <c r="L2291" t="str">
        <f t="shared" si="3"/>
        <v>Stroke_rStroke12mo.2004</v>
      </c>
      <c r="M2291" s="1" t="s">
        <v>669</v>
      </c>
      <c r="N2291" t="s">
        <v>193</v>
      </c>
      <c r="P2291" t="s">
        <v>2499</v>
      </c>
    </row>
    <row r="2292" ht="15.75" customHeight="1">
      <c r="A2292" t="s">
        <v>55</v>
      </c>
      <c r="B2292" t="s">
        <v>302</v>
      </c>
      <c r="D2292" t="s">
        <v>4531</v>
      </c>
      <c r="E2292" t="s">
        <v>4532</v>
      </c>
      <c r="F2292" s="1"/>
      <c r="G2292" s="1" t="s">
        <v>396</v>
      </c>
      <c r="H2292" s="22" t="s">
        <v>4520</v>
      </c>
      <c r="I2292" s="15"/>
      <c r="J2292" s="1" t="s">
        <v>78</v>
      </c>
      <c r="K2292">
        <v>2006.0</v>
      </c>
      <c r="L2292" t="str">
        <f t="shared" si="3"/>
        <v>Stroke_rStroke12mo.2006</v>
      </c>
      <c r="M2292" s="1" t="s">
        <v>669</v>
      </c>
      <c r="N2292" t="s">
        <v>193</v>
      </c>
      <c r="P2292" t="s">
        <v>2499</v>
      </c>
    </row>
    <row r="2293" ht="15.75" customHeight="1">
      <c r="A2293" t="s">
        <v>55</v>
      </c>
      <c r="B2293" t="s">
        <v>309</v>
      </c>
      <c r="D2293" t="s">
        <v>4533</v>
      </c>
      <c r="E2293" t="s">
        <v>4534</v>
      </c>
      <c r="F2293" s="1"/>
      <c r="G2293" s="1" t="s">
        <v>396</v>
      </c>
      <c r="H2293" s="22" t="s">
        <v>4520</v>
      </c>
      <c r="I2293" s="15"/>
      <c r="J2293" s="1" t="s">
        <v>78</v>
      </c>
      <c r="K2293">
        <v>2008.0</v>
      </c>
      <c r="L2293" t="str">
        <f t="shared" si="3"/>
        <v>Stroke_rStroke12mo.2008</v>
      </c>
      <c r="M2293" s="1" t="s">
        <v>669</v>
      </c>
      <c r="N2293" t="s">
        <v>193</v>
      </c>
      <c r="P2293" t="s">
        <v>2499</v>
      </c>
    </row>
    <row r="2294" ht="15.75" customHeight="1">
      <c r="A2294" t="s">
        <v>55</v>
      </c>
      <c r="B2294" t="s">
        <v>318</v>
      </c>
      <c r="D2294" t="s">
        <v>4535</v>
      </c>
      <c r="E2294" t="s">
        <v>4536</v>
      </c>
      <c r="F2294" s="1"/>
      <c r="G2294" s="1" t="s">
        <v>396</v>
      </c>
      <c r="H2294" s="22" t="s">
        <v>4520</v>
      </c>
      <c r="I2294" s="15"/>
      <c r="J2294" s="1" t="s">
        <v>78</v>
      </c>
      <c r="K2294">
        <v>2010.0</v>
      </c>
      <c r="L2294" t="str">
        <f t="shared" si="3"/>
        <v>Stroke_rStroke12mo.2010</v>
      </c>
      <c r="M2294" s="1" t="s">
        <v>669</v>
      </c>
      <c r="N2294" t="s">
        <v>193</v>
      </c>
      <c r="P2294" t="s">
        <v>2499</v>
      </c>
    </row>
    <row r="2295" ht="15.75" customHeight="1">
      <c r="A2295" t="s">
        <v>55</v>
      </c>
      <c r="B2295" t="s">
        <v>324</v>
      </c>
      <c r="D2295" t="s">
        <v>4537</v>
      </c>
      <c r="E2295" t="s">
        <v>4538</v>
      </c>
      <c r="F2295" s="1"/>
      <c r="G2295" s="1" t="s">
        <v>396</v>
      </c>
      <c r="H2295" s="22" t="s">
        <v>4520</v>
      </c>
      <c r="I2295" s="15"/>
      <c r="J2295" s="1" t="s">
        <v>78</v>
      </c>
      <c r="K2295">
        <v>2012.0</v>
      </c>
      <c r="L2295" t="str">
        <f t="shared" si="3"/>
        <v>Stroke_rStroke12mo.2012</v>
      </c>
      <c r="M2295" s="1" t="s">
        <v>669</v>
      </c>
      <c r="N2295" t="s">
        <v>193</v>
      </c>
      <c r="P2295" t="s">
        <v>2499</v>
      </c>
    </row>
    <row r="2296" ht="15.75" customHeight="1">
      <c r="A2296" t="s">
        <v>55</v>
      </c>
      <c r="B2296" t="s">
        <v>332</v>
      </c>
      <c r="D2296" t="s">
        <v>4539</v>
      </c>
      <c r="E2296" t="s">
        <v>4540</v>
      </c>
      <c r="F2296" s="1"/>
      <c r="G2296" s="1" t="s">
        <v>396</v>
      </c>
      <c r="H2296" s="22" t="s">
        <v>4520</v>
      </c>
      <c r="I2296" s="15"/>
      <c r="J2296" s="1" t="s">
        <v>78</v>
      </c>
      <c r="K2296">
        <v>2014.0</v>
      </c>
      <c r="L2296" t="str">
        <f t="shared" si="3"/>
        <v>Stroke_rStroke12mo.2014</v>
      </c>
      <c r="M2296" s="1" t="s">
        <v>669</v>
      </c>
      <c r="N2296" t="s">
        <v>193</v>
      </c>
      <c r="P2296" t="s">
        <v>2499</v>
      </c>
    </row>
    <row r="2297" ht="15.75" customHeight="1">
      <c r="A2297" t="s">
        <v>55</v>
      </c>
      <c r="B2297" t="s">
        <v>251</v>
      </c>
      <c r="D2297" t="s">
        <v>4541</v>
      </c>
      <c r="E2297" t="s">
        <v>4542</v>
      </c>
      <c r="F2297" s="1"/>
      <c r="G2297" s="1" t="s">
        <v>396</v>
      </c>
      <c r="H2297" s="22" t="s">
        <v>4543</v>
      </c>
      <c r="I2297" s="15"/>
      <c r="J2297" s="1" t="s">
        <v>341</v>
      </c>
      <c r="K2297">
        <v>1994.0</v>
      </c>
      <c r="L2297" t="str">
        <f t="shared" si="3"/>
        <v>Stroke_sStroke12mo.1994</v>
      </c>
      <c r="M2297" s="1" t="s">
        <v>669</v>
      </c>
      <c r="N2297" t="s">
        <v>193</v>
      </c>
      <c r="P2297" t="s">
        <v>2499</v>
      </c>
    </row>
    <row r="2298" ht="15.75" customHeight="1">
      <c r="A2298" t="s">
        <v>55</v>
      </c>
      <c r="B2298" t="s">
        <v>264</v>
      </c>
      <c r="D2298" t="s">
        <v>4544</v>
      </c>
      <c r="E2298" t="s">
        <v>4545</v>
      </c>
      <c r="F2298" s="1"/>
      <c r="G2298" s="1" t="s">
        <v>396</v>
      </c>
      <c r="H2298" s="22" t="s">
        <v>4543</v>
      </c>
      <c r="I2298" s="15"/>
      <c r="J2298" s="1" t="s">
        <v>341</v>
      </c>
      <c r="K2298">
        <v>1996.0</v>
      </c>
      <c r="L2298" t="str">
        <f t="shared" si="3"/>
        <v>Stroke_sStroke12mo.1996</v>
      </c>
      <c r="M2298" s="1" t="s">
        <v>669</v>
      </c>
      <c r="N2298" t="s">
        <v>193</v>
      </c>
      <c r="P2298" t="s">
        <v>2499</v>
      </c>
    </row>
    <row r="2299" ht="15.75" customHeight="1">
      <c r="A2299" t="s">
        <v>55</v>
      </c>
      <c r="B2299" t="s">
        <v>273</v>
      </c>
      <c r="D2299" t="s">
        <v>4546</v>
      </c>
      <c r="E2299" t="s">
        <v>4547</v>
      </c>
      <c r="F2299" s="1"/>
      <c r="G2299" s="1" t="s">
        <v>396</v>
      </c>
      <c r="H2299" s="22" t="s">
        <v>4543</v>
      </c>
      <c r="I2299" s="15"/>
      <c r="J2299" s="1" t="s">
        <v>341</v>
      </c>
      <c r="K2299">
        <v>1998.0</v>
      </c>
      <c r="L2299" t="str">
        <f t="shared" si="3"/>
        <v>Stroke_sStroke12mo.1998</v>
      </c>
      <c r="M2299" s="1" t="s">
        <v>669</v>
      </c>
      <c r="N2299" t="s">
        <v>193</v>
      </c>
      <c r="P2299" t="s">
        <v>2499</v>
      </c>
    </row>
    <row r="2300" ht="15.75" customHeight="1">
      <c r="A2300" t="s">
        <v>55</v>
      </c>
      <c r="B2300" t="s">
        <v>283</v>
      </c>
      <c r="D2300" t="s">
        <v>4548</v>
      </c>
      <c r="E2300" t="s">
        <v>4549</v>
      </c>
      <c r="F2300" s="1"/>
      <c r="G2300" s="1" t="s">
        <v>396</v>
      </c>
      <c r="H2300" s="22" t="s">
        <v>4543</v>
      </c>
      <c r="I2300" s="15"/>
      <c r="J2300" s="1" t="s">
        <v>341</v>
      </c>
      <c r="K2300">
        <v>2000.0</v>
      </c>
      <c r="L2300" t="str">
        <f t="shared" si="3"/>
        <v>Stroke_sStroke12mo.2000</v>
      </c>
      <c r="M2300" s="1" t="s">
        <v>669</v>
      </c>
      <c r="N2300" t="s">
        <v>193</v>
      </c>
      <c r="P2300" t="s">
        <v>2499</v>
      </c>
    </row>
    <row r="2301" ht="15.75" customHeight="1">
      <c r="A2301" t="s">
        <v>55</v>
      </c>
      <c r="B2301" t="s">
        <v>288</v>
      </c>
      <c r="D2301" t="s">
        <v>4550</v>
      </c>
      <c r="E2301" t="s">
        <v>4551</v>
      </c>
      <c r="F2301" s="1"/>
      <c r="G2301" s="1" t="s">
        <v>396</v>
      </c>
      <c r="H2301" s="22" t="s">
        <v>4543</v>
      </c>
      <c r="I2301" s="15"/>
      <c r="J2301" s="1" t="s">
        <v>341</v>
      </c>
      <c r="K2301">
        <v>2002.0</v>
      </c>
      <c r="L2301" t="str">
        <f t="shared" si="3"/>
        <v>Stroke_sStroke12mo.2002</v>
      </c>
      <c r="M2301" s="1" t="s">
        <v>669</v>
      </c>
      <c r="N2301" t="s">
        <v>193</v>
      </c>
      <c r="P2301" t="s">
        <v>2499</v>
      </c>
    </row>
    <row r="2302" ht="15.75" customHeight="1">
      <c r="A2302" t="s">
        <v>55</v>
      </c>
      <c r="B2302" t="s">
        <v>297</v>
      </c>
      <c r="D2302" t="s">
        <v>4552</v>
      </c>
      <c r="E2302" t="s">
        <v>4553</v>
      </c>
      <c r="F2302" s="1"/>
      <c r="G2302" s="1" t="s">
        <v>396</v>
      </c>
      <c r="H2302" s="22" t="s">
        <v>4543</v>
      </c>
      <c r="I2302" s="15"/>
      <c r="J2302" s="1" t="s">
        <v>341</v>
      </c>
      <c r="K2302">
        <v>2004.0</v>
      </c>
      <c r="L2302" t="str">
        <f t="shared" si="3"/>
        <v>Stroke_sStroke12mo.2004</v>
      </c>
      <c r="M2302" s="1" t="s">
        <v>669</v>
      </c>
      <c r="N2302" t="s">
        <v>193</v>
      </c>
      <c r="P2302" t="s">
        <v>2499</v>
      </c>
    </row>
    <row r="2303" ht="15.75" customHeight="1">
      <c r="A2303" t="s">
        <v>55</v>
      </c>
      <c r="B2303" t="s">
        <v>302</v>
      </c>
      <c r="D2303" t="s">
        <v>4554</v>
      </c>
      <c r="E2303" t="s">
        <v>4555</v>
      </c>
      <c r="F2303" s="1"/>
      <c r="G2303" s="1" t="s">
        <v>396</v>
      </c>
      <c r="H2303" s="22" t="s">
        <v>4543</v>
      </c>
      <c r="I2303" s="15"/>
      <c r="J2303" s="1" t="s">
        <v>341</v>
      </c>
      <c r="K2303">
        <v>2006.0</v>
      </c>
      <c r="L2303" t="str">
        <f t="shared" si="3"/>
        <v>Stroke_sStroke12mo.2006</v>
      </c>
      <c r="M2303" s="1" t="s">
        <v>669</v>
      </c>
      <c r="N2303" t="s">
        <v>193</v>
      </c>
      <c r="P2303" t="s">
        <v>2499</v>
      </c>
    </row>
    <row r="2304" ht="15.75" customHeight="1">
      <c r="A2304" t="s">
        <v>55</v>
      </c>
      <c r="B2304" t="s">
        <v>309</v>
      </c>
      <c r="D2304" t="s">
        <v>4556</v>
      </c>
      <c r="E2304" t="s">
        <v>4557</v>
      </c>
      <c r="F2304" s="1"/>
      <c r="G2304" s="1" t="s">
        <v>396</v>
      </c>
      <c r="H2304" s="22" t="s">
        <v>4543</v>
      </c>
      <c r="I2304" s="15"/>
      <c r="J2304" s="1" t="s">
        <v>341</v>
      </c>
      <c r="K2304">
        <v>2008.0</v>
      </c>
      <c r="L2304" t="str">
        <f t="shared" si="3"/>
        <v>Stroke_sStroke12mo.2008</v>
      </c>
      <c r="M2304" s="1" t="s">
        <v>669</v>
      </c>
      <c r="N2304" t="s">
        <v>193</v>
      </c>
      <c r="P2304" t="s">
        <v>2499</v>
      </c>
    </row>
    <row r="2305" ht="15.75" customHeight="1">
      <c r="A2305" t="s">
        <v>55</v>
      </c>
      <c r="B2305" t="s">
        <v>318</v>
      </c>
      <c r="D2305" t="s">
        <v>4558</v>
      </c>
      <c r="E2305" t="s">
        <v>4559</v>
      </c>
      <c r="F2305" s="1"/>
      <c r="G2305" s="1" t="s">
        <v>396</v>
      </c>
      <c r="H2305" s="22" t="s">
        <v>4543</v>
      </c>
      <c r="I2305" s="15"/>
      <c r="J2305" s="1" t="s">
        <v>341</v>
      </c>
      <c r="K2305">
        <v>2010.0</v>
      </c>
      <c r="L2305" t="str">
        <f t="shared" si="3"/>
        <v>Stroke_sStroke12mo.2010</v>
      </c>
      <c r="M2305" s="1" t="s">
        <v>669</v>
      </c>
      <c r="N2305" t="s">
        <v>193</v>
      </c>
      <c r="P2305" t="s">
        <v>2499</v>
      </c>
    </row>
    <row r="2306" ht="15.75" customHeight="1">
      <c r="A2306" t="s">
        <v>55</v>
      </c>
      <c r="B2306" t="s">
        <v>324</v>
      </c>
      <c r="D2306" t="s">
        <v>4560</v>
      </c>
      <c r="E2306" t="s">
        <v>4561</v>
      </c>
      <c r="F2306" s="1"/>
      <c r="G2306" s="1" t="s">
        <v>396</v>
      </c>
      <c r="H2306" s="22" t="s">
        <v>4543</v>
      </c>
      <c r="I2306" s="15"/>
      <c r="J2306" s="1" t="s">
        <v>341</v>
      </c>
      <c r="K2306">
        <v>2012.0</v>
      </c>
      <c r="L2306" t="str">
        <f t="shared" si="3"/>
        <v>Stroke_sStroke12mo.2012</v>
      </c>
      <c r="M2306" s="1" t="s">
        <v>669</v>
      </c>
      <c r="N2306" t="s">
        <v>193</v>
      </c>
      <c r="P2306" t="s">
        <v>2499</v>
      </c>
    </row>
    <row r="2307" ht="15.75" customHeight="1">
      <c r="A2307" t="s">
        <v>55</v>
      </c>
      <c r="B2307" t="s">
        <v>332</v>
      </c>
      <c r="D2307" t="s">
        <v>4562</v>
      </c>
      <c r="E2307" t="s">
        <v>4563</v>
      </c>
      <c r="F2307" s="1"/>
      <c r="G2307" s="1" t="s">
        <v>396</v>
      </c>
      <c r="H2307" s="22" t="s">
        <v>4543</v>
      </c>
      <c r="I2307" s="15"/>
      <c r="J2307" s="1" t="s">
        <v>341</v>
      </c>
      <c r="K2307">
        <v>2014.0</v>
      </c>
      <c r="L2307" t="str">
        <f t="shared" si="3"/>
        <v>Stroke_sStroke12mo.2014</v>
      </c>
      <c r="M2307" s="1" t="s">
        <v>669</v>
      </c>
      <c r="N2307" t="s">
        <v>193</v>
      </c>
      <c r="P2307" t="s">
        <v>2499</v>
      </c>
    </row>
    <row r="2308" ht="15.75" customHeight="1">
      <c r="A2308" t="s">
        <v>55</v>
      </c>
      <c r="B2308" t="s">
        <v>251</v>
      </c>
      <c r="D2308" t="s">
        <v>4564</v>
      </c>
      <c r="E2308" t="s">
        <v>4565</v>
      </c>
      <c r="F2308" s="1"/>
      <c r="G2308" s="1" t="s">
        <v>4566</v>
      </c>
      <c r="H2308" s="22" t="s">
        <v>4567</v>
      </c>
      <c r="I2308" s="15"/>
      <c r="J2308" s="1" t="s">
        <v>78</v>
      </c>
      <c r="K2308">
        <v>1994.0</v>
      </c>
      <c r="L2308" t="str">
        <f t="shared" si="3"/>
        <v>HlthPsychProb_rHlthPsychProb12mo.1994</v>
      </c>
      <c r="M2308" s="1" t="s">
        <v>669</v>
      </c>
      <c r="N2308" t="s">
        <v>193</v>
      </c>
      <c r="P2308" t="s">
        <v>263</v>
      </c>
    </row>
    <row r="2309" ht="15.75" customHeight="1">
      <c r="A2309" t="s">
        <v>55</v>
      </c>
      <c r="B2309" t="s">
        <v>264</v>
      </c>
      <c r="D2309" t="s">
        <v>4568</v>
      </c>
      <c r="E2309" t="s">
        <v>4569</v>
      </c>
      <c r="F2309" s="1"/>
      <c r="G2309" s="1" t="s">
        <v>4566</v>
      </c>
      <c r="H2309" s="22" t="s">
        <v>4567</v>
      </c>
      <c r="I2309" s="15"/>
      <c r="J2309" s="1" t="s">
        <v>78</v>
      </c>
      <c r="K2309">
        <v>1996.0</v>
      </c>
      <c r="L2309" t="str">
        <f t="shared" si="3"/>
        <v>HlthPsychProb_rHlthPsychProb12mo.1996</v>
      </c>
      <c r="M2309" s="1" t="s">
        <v>669</v>
      </c>
      <c r="N2309" t="s">
        <v>193</v>
      </c>
      <c r="P2309" t="s">
        <v>263</v>
      </c>
    </row>
    <row r="2310" ht="15.75" customHeight="1">
      <c r="A2310" t="s">
        <v>55</v>
      </c>
      <c r="B2310" t="s">
        <v>273</v>
      </c>
      <c r="D2310" t="s">
        <v>4570</v>
      </c>
      <c r="E2310" t="s">
        <v>4571</v>
      </c>
      <c r="F2310" s="1"/>
      <c r="G2310" s="1" t="s">
        <v>4566</v>
      </c>
      <c r="H2310" s="22" t="s">
        <v>4567</v>
      </c>
      <c r="I2310" s="15"/>
      <c r="J2310" s="1" t="s">
        <v>78</v>
      </c>
      <c r="K2310">
        <v>1998.0</v>
      </c>
      <c r="L2310" t="str">
        <f t="shared" si="3"/>
        <v>HlthPsychProb_rHlthPsychProb12mo.1998</v>
      </c>
      <c r="M2310" s="1" t="s">
        <v>669</v>
      </c>
      <c r="N2310" t="s">
        <v>193</v>
      </c>
      <c r="P2310" t="s">
        <v>263</v>
      </c>
    </row>
    <row r="2311" ht="15.75" customHeight="1">
      <c r="A2311" t="s">
        <v>55</v>
      </c>
      <c r="B2311" t="s">
        <v>283</v>
      </c>
      <c r="D2311" t="s">
        <v>4572</v>
      </c>
      <c r="E2311" t="s">
        <v>4573</v>
      </c>
      <c r="F2311" s="1"/>
      <c r="G2311" s="1" t="s">
        <v>4566</v>
      </c>
      <c r="H2311" s="22" t="s">
        <v>4567</v>
      </c>
      <c r="I2311" s="15"/>
      <c r="J2311" s="1" t="s">
        <v>78</v>
      </c>
      <c r="K2311">
        <v>2000.0</v>
      </c>
      <c r="L2311" t="str">
        <f t="shared" si="3"/>
        <v>HlthPsychProb_rHlthPsychProb12mo.2000</v>
      </c>
      <c r="M2311" s="1" t="s">
        <v>669</v>
      </c>
      <c r="N2311" t="s">
        <v>193</v>
      </c>
      <c r="P2311" t="s">
        <v>263</v>
      </c>
    </row>
    <row r="2312" ht="15.75" customHeight="1">
      <c r="A2312" t="s">
        <v>55</v>
      </c>
      <c r="B2312" t="s">
        <v>288</v>
      </c>
      <c r="D2312" t="s">
        <v>4574</v>
      </c>
      <c r="E2312" t="s">
        <v>4575</v>
      </c>
      <c r="F2312" s="1"/>
      <c r="G2312" s="1" t="s">
        <v>4566</v>
      </c>
      <c r="H2312" s="22" t="s">
        <v>4567</v>
      </c>
      <c r="I2312" s="15"/>
      <c r="J2312" s="1" t="s">
        <v>78</v>
      </c>
      <c r="K2312">
        <v>2002.0</v>
      </c>
      <c r="L2312" t="str">
        <f t="shared" si="3"/>
        <v>HlthPsychProb_rHlthPsychProb12mo.2002</v>
      </c>
      <c r="M2312" s="1" t="s">
        <v>669</v>
      </c>
      <c r="N2312" t="s">
        <v>193</v>
      </c>
      <c r="P2312" t="s">
        <v>263</v>
      </c>
    </row>
    <row r="2313" ht="15.75" customHeight="1">
      <c r="A2313" t="s">
        <v>55</v>
      </c>
      <c r="B2313" t="s">
        <v>297</v>
      </c>
      <c r="D2313" t="s">
        <v>4576</v>
      </c>
      <c r="E2313" t="s">
        <v>4577</v>
      </c>
      <c r="F2313" s="1"/>
      <c r="G2313" s="1" t="s">
        <v>4566</v>
      </c>
      <c r="H2313" s="22" t="s">
        <v>4567</v>
      </c>
      <c r="I2313" s="15"/>
      <c r="J2313" s="1" t="s">
        <v>78</v>
      </c>
      <c r="K2313">
        <v>2004.0</v>
      </c>
      <c r="L2313" t="str">
        <f t="shared" si="3"/>
        <v>HlthPsychProb_rHlthPsychProb12mo.2004</v>
      </c>
      <c r="M2313" s="1" t="s">
        <v>669</v>
      </c>
      <c r="N2313" t="s">
        <v>193</v>
      </c>
      <c r="P2313" t="s">
        <v>263</v>
      </c>
    </row>
    <row r="2314" ht="15.75" customHeight="1">
      <c r="A2314" t="s">
        <v>55</v>
      </c>
      <c r="B2314" t="s">
        <v>302</v>
      </c>
      <c r="D2314" t="s">
        <v>4578</v>
      </c>
      <c r="E2314" t="s">
        <v>4579</v>
      </c>
      <c r="F2314" s="1"/>
      <c r="G2314" s="1" t="s">
        <v>4566</v>
      </c>
      <c r="H2314" s="22" t="s">
        <v>4567</v>
      </c>
      <c r="I2314" s="15"/>
      <c r="J2314" s="1" t="s">
        <v>78</v>
      </c>
      <c r="K2314">
        <v>2006.0</v>
      </c>
      <c r="L2314" t="str">
        <f t="shared" si="3"/>
        <v>HlthPsychProb_rHlthPsychProb12mo.2006</v>
      </c>
      <c r="M2314" s="1" t="s">
        <v>669</v>
      </c>
      <c r="N2314" t="s">
        <v>193</v>
      </c>
      <c r="P2314" t="s">
        <v>263</v>
      </c>
    </row>
    <row r="2315" ht="15.75" customHeight="1">
      <c r="A2315" t="s">
        <v>55</v>
      </c>
      <c r="B2315" t="s">
        <v>309</v>
      </c>
      <c r="D2315" t="s">
        <v>4580</v>
      </c>
      <c r="E2315" t="s">
        <v>4581</v>
      </c>
      <c r="F2315" s="1"/>
      <c r="G2315" s="1" t="s">
        <v>4566</v>
      </c>
      <c r="H2315" s="22" t="s">
        <v>4567</v>
      </c>
      <c r="I2315" s="15"/>
      <c r="J2315" s="1" t="s">
        <v>78</v>
      </c>
      <c r="K2315">
        <v>2008.0</v>
      </c>
      <c r="L2315" t="str">
        <f t="shared" si="3"/>
        <v>HlthPsychProb_rHlthPsychProb12mo.2008</v>
      </c>
      <c r="M2315" s="1" t="s">
        <v>669</v>
      </c>
      <c r="N2315" t="s">
        <v>193</v>
      </c>
      <c r="P2315" t="s">
        <v>263</v>
      </c>
    </row>
    <row r="2316" ht="15.75" customHeight="1">
      <c r="A2316" t="s">
        <v>55</v>
      </c>
      <c r="B2316" t="s">
        <v>318</v>
      </c>
      <c r="D2316" t="s">
        <v>4582</v>
      </c>
      <c r="E2316" t="s">
        <v>4583</v>
      </c>
      <c r="F2316" s="1"/>
      <c r="G2316" s="1" t="s">
        <v>4566</v>
      </c>
      <c r="H2316" s="22" t="s">
        <v>4567</v>
      </c>
      <c r="I2316" s="15"/>
      <c r="J2316" s="1" t="s">
        <v>78</v>
      </c>
      <c r="K2316">
        <v>2010.0</v>
      </c>
      <c r="L2316" t="str">
        <f t="shared" si="3"/>
        <v>HlthPsychProb_rHlthPsychProb12mo.2010</v>
      </c>
      <c r="M2316" s="1" t="s">
        <v>669</v>
      </c>
      <c r="N2316" t="s">
        <v>193</v>
      </c>
      <c r="P2316" t="s">
        <v>263</v>
      </c>
    </row>
    <row r="2317" ht="15.75" customHeight="1">
      <c r="A2317" t="s">
        <v>55</v>
      </c>
      <c r="B2317" t="s">
        <v>324</v>
      </c>
      <c r="D2317" t="s">
        <v>4584</v>
      </c>
      <c r="E2317" t="s">
        <v>4585</v>
      </c>
      <c r="F2317" s="1"/>
      <c r="G2317" s="1" t="s">
        <v>4566</v>
      </c>
      <c r="H2317" s="22" t="s">
        <v>4567</v>
      </c>
      <c r="I2317" s="15"/>
      <c r="J2317" s="1" t="s">
        <v>78</v>
      </c>
      <c r="K2317">
        <v>2012.0</v>
      </c>
      <c r="L2317" t="str">
        <f t="shared" si="3"/>
        <v>HlthPsychProb_rHlthPsychProb12mo.2012</v>
      </c>
      <c r="M2317" s="1" t="s">
        <v>669</v>
      </c>
      <c r="N2317" t="s">
        <v>193</v>
      </c>
      <c r="P2317" t="s">
        <v>263</v>
      </c>
    </row>
    <row r="2318" ht="15.75" customHeight="1">
      <c r="A2318" t="s">
        <v>55</v>
      </c>
      <c r="B2318" t="s">
        <v>332</v>
      </c>
      <c r="D2318" t="s">
        <v>4586</v>
      </c>
      <c r="E2318" t="s">
        <v>4587</v>
      </c>
      <c r="F2318" s="1"/>
      <c r="G2318" s="1" t="s">
        <v>4566</v>
      </c>
      <c r="H2318" s="22" t="s">
        <v>4567</v>
      </c>
      <c r="I2318" s="15"/>
      <c r="J2318" s="1" t="s">
        <v>78</v>
      </c>
      <c r="K2318">
        <v>2014.0</v>
      </c>
      <c r="L2318" t="str">
        <f t="shared" si="3"/>
        <v>HlthPsychProb_rHlthPsychProb12mo.2014</v>
      </c>
      <c r="M2318" s="1" t="s">
        <v>669</v>
      </c>
      <c r="N2318" t="s">
        <v>193</v>
      </c>
      <c r="P2318" t="s">
        <v>263</v>
      </c>
    </row>
    <row r="2319" ht="15.75" customHeight="1">
      <c r="A2319" t="s">
        <v>55</v>
      </c>
      <c r="B2319" t="s">
        <v>251</v>
      </c>
      <c r="D2319" t="s">
        <v>4588</v>
      </c>
      <c r="E2319" t="s">
        <v>4589</v>
      </c>
      <c r="F2319" s="1"/>
      <c r="G2319" s="1" t="s">
        <v>4566</v>
      </c>
      <c r="H2319" s="22" t="s">
        <v>4590</v>
      </c>
      <c r="I2319" s="15"/>
      <c r="J2319" s="1" t="s">
        <v>341</v>
      </c>
      <c r="K2319">
        <v>1994.0</v>
      </c>
      <c r="L2319" t="str">
        <f t="shared" si="3"/>
        <v>HlthPsychProb_sHlthPsychProb12mo.1994</v>
      </c>
      <c r="M2319" s="1" t="s">
        <v>669</v>
      </c>
      <c r="N2319" t="s">
        <v>193</v>
      </c>
      <c r="P2319" t="s">
        <v>263</v>
      </c>
    </row>
    <row r="2320" ht="15.75" customHeight="1">
      <c r="A2320" t="s">
        <v>55</v>
      </c>
      <c r="B2320" t="s">
        <v>264</v>
      </c>
      <c r="D2320" t="s">
        <v>4591</v>
      </c>
      <c r="E2320" t="s">
        <v>4592</v>
      </c>
      <c r="F2320" s="1"/>
      <c r="G2320" s="1" t="s">
        <v>4566</v>
      </c>
      <c r="H2320" s="22" t="s">
        <v>4590</v>
      </c>
      <c r="I2320" s="15"/>
      <c r="J2320" s="1" t="s">
        <v>341</v>
      </c>
      <c r="K2320">
        <v>1996.0</v>
      </c>
      <c r="L2320" t="str">
        <f t="shared" si="3"/>
        <v>HlthPsychProb_sHlthPsychProb12mo.1996</v>
      </c>
      <c r="M2320" s="1" t="s">
        <v>669</v>
      </c>
      <c r="N2320" t="s">
        <v>193</v>
      </c>
      <c r="P2320" t="s">
        <v>263</v>
      </c>
    </row>
    <row r="2321" ht="15.75" customHeight="1">
      <c r="A2321" t="s">
        <v>55</v>
      </c>
      <c r="B2321" t="s">
        <v>273</v>
      </c>
      <c r="D2321" t="s">
        <v>4593</v>
      </c>
      <c r="E2321" t="s">
        <v>4594</v>
      </c>
      <c r="F2321" s="1"/>
      <c r="G2321" s="1" t="s">
        <v>4566</v>
      </c>
      <c r="H2321" s="22" t="s">
        <v>4590</v>
      </c>
      <c r="I2321" s="15"/>
      <c r="J2321" s="1" t="s">
        <v>341</v>
      </c>
      <c r="K2321">
        <v>1998.0</v>
      </c>
      <c r="L2321" t="str">
        <f t="shared" si="3"/>
        <v>HlthPsychProb_sHlthPsychProb12mo.1998</v>
      </c>
      <c r="M2321" s="1" t="s">
        <v>669</v>
      </c>
      <c r="N2321" t="s">
        <v>193</v>
      </c>
      <c r="P2321" t="s">
        <v>263</v>
      </c>
    </row>
    <row r="2322" ht="15.75" customHeight="1">
      <c r="A2322" t="s">
        <v>55</v>
      </c>
      <c r="B2322" t="s">
        <v>283</v>
      </c>
      <c r="D2322" t="s">
        <v>4595</v>
      </c>
      <c r="E2322" t="s">
        <v>4596</v>
      </c>
      <c r="F2322" s="1"/>
      <c r="G2322" s="1" t="s">
        <v>4566</v>
      </c>
      <c r="H2322" s="22" t="s">
        <v>4590</v>
      </c>
      <c r="I2322" s="15"/>
      <c r="J2322" s="1" t="s">
        <v>341</v>
      </c>
      <c r="K2322">
        <v>2000.0</v>
      </c>
      <c r="L2322" t="str">
        <f t="shared" si="3"/>
        <v>HlthPsychProb_sHlthPsychProb12mo.2000</v>
      </c>
      <c r="M2322" s="1" t="s">
        <v>669</v>
      </c>
      <c r="N2322" t="s">
        <v>193</v>
      </c>
      <c r="P2322" t="s">
        <v>263</v>
      </c>
    </row>
    <row r="2323" ht="15.75" customHeight="1">
      <c r="A2323" t="s">
        <v>55</v>
      </c>
      <c r="B2323" t="s">
        <v>288</v>
      </c>
      <c r="D2323" t="s">
        <v>4597</v>
      </c>
      <c r="E2323" t="s">
        <v>4598</v>
      </c>
      <c r="F2323" s="1"/>
      <c r="G2323" s="1" t="s">
        <v>4566</v>
      </c>
      <c r="H2323" s="22" t="s">
        <v>4590</v>
      </c>
      <c r="I2323" s="15"/>
      <c r="J2323" s="1" t="s">
        <v>341</v>
      </c>
      <c r="K2323">
        <v>2002.0</v>
      </c>
      <c r="L2323" t="str">
        <f t="shared" si="3"/>
        <v>HlthPsychProb_sHlthPsychProb12mo.2002</v>
      </c>
      <c r="M2323" s="1" t="s">
        <v>669</v>
      </c>
      <c r="N2323" t="s">
        <v>193</v>
      </c>
      <c r="P2323" t="s">
        <v>263</v>
      </c>
    </row>
    <row r="2324" ht="15.75" customHeight="1">
      <c r="A2324" t="s">
        <v>55</v>
      </c>
      <c r="B2324" t="s">
        <v>297</v>
      </c>
      <c r="D2324" t="s">
        <v>4599</v>
      </c>
      <c r="E2324" t="s">
        <v>4600</v>
      </c>
      <c r="F2324" s="1"/>
      <c r="G2324" s="1" t="s">
        <v>4566</v>
      </c>
      <c r="H2324" s="22" t="s">
        <v>4590</v>
      </c>
      <c r="I2324" s="15"/>
      <c r="J2324" s="1" t="s">
        <v>341</v>
      </c>
      <c r="K2324">
        <v>2004.0</v>
      </c>
      <c r="L2324" t="str">
        <f t="shared" si="3"/>
        <v>HlthPsychProb_sHlthPsychProb12mo.2004</v>
      </c>
      <c r="M2324" s="1" t="s">
        <v>669</v>
      </c>
      <c r="N2324" t="s">
        <v>193</v>
      </c>
      <c r="P2324" t="s">
        <v>263</v>
      </c>
    </row>
    <row r="2325" ht="15.75" customHeight="1">
      <c r="A2325" t="s">
        <v>55</v>
      </c>
      <c r="B2325" t="s">
        <v>302</v>
      </c>
      <c r="D2325" t="s">
        <v>4601</v>
      </c>
      <c r="E2325" t="s">
        <v>4602</v>
      </c>
      <c r="F2325" s="1"/>
      <c r="G2325" s="1" t="s">
        <v>4566</v>
      </c>
      <c r="H2325" s="22" t="s">
        <v>4590</v>
      </c>
      <c r="I2325" s="15"/>
      <c r="J2325" s="1" t="s">
        <v>341</v>
      </c>
      <c r="K2325">
        <v>2006.0</v>
      </c>
      <c r="L2325" t="str">
        <f t="shared" si="3"/>
        <v>HlthPsychProb_sHlthPsychProb12mo.2006</v>
      </c>
      <c r="M2325" s="1" t="s">
        <v>669</v>
      </c>
      <c r="N2325" t="s">
        <v>193</v>
      </c>
      <c r="P2325" t="s">
        <v>263</v>
      </c>
    </row>
    <row r="2326" ht="15.75" customHeight="1">
      <c r="A2326" t="s">
        <v>55</v>
      </c>
      <c r="B2326" t="s">
        <v>309</v>
      </c>
      <c r="D2326" t="s">
        <v>4603</v>
      </c>
      <c r="E2326" t="s">
        <v>4604</v>
      </c>
      <c r="F2326" s="1"/>
      <c r="G2326" s="1" t="s">
        <v>4566</v>
      </c>
      <c r="H2326" s="22" t="s">
        <v>4590</v>
      </c>
      <c r="I2326" s="15"/>
      <c r="J2326" s="1" t="s">
        <v>341</v>
      </c>
      <c r="K2326">
        <v>2008.0</v>
      </c>
      <c r="L2326" t="str">
        <f t="shared" si="3"/>
        <v>HlthPsychProb_sHlthPsychProb12mo.2008</v>
      </c>
      <c r="M2326" s="1" t="s">
        <v>669</v>
      </c>
      <c r="N2326" t="s">
        <v>193</v>
      </c>
      <c r="P2326" t="s">
        <v>263</v>
      </c>
    </row>
    <row r="2327" ht="15.75" customHeight="1">
      <c r="A2327" t="s">
        <v>55</v>
      </c>
      <c r="B2327" t="s">
        <v>318</v>
      </c>
      <c r="D2327" t="s">
        <v>4605</v>
      </c>
      <c r="E2327" t="s">
        <v>4606</v>
      </c>
      <c r="F2327" s="1"/>
      <c r="G2327" s="1" t="s">
        <v>4566</v>
      </c>
      <c r="H2327" s="22" t="s">
        <v>4590</v>
      </c>
      <c r="I2327" s="15"/>
      <c r="J2327" s="1" t="s">
        <v>341</v>
      </c>
      <c r="K2327">
        <v>2010.0</v>
      </c>
      <c r="L2327" t="str">
        <f t="shared" si="3"/>
        <v>HlthPsychProb_sHlthPsychProb12mo.2010</v>
      </c>
      <c r="M2327" s="1" t="s">
        <v>669</v>
      </c>
      <c r="N2327" t="s">
        <v>193</v>
      </c>
      <c r="P2327" t="s">
        <v>263</v>
      </c>
    </row>
    <row r="2328" ht="15.75" customHeight="1">
      <c r="A2328" t="s">
        <v>55</v>
      </c>
      <c r="B2328" t="s">
        <v>324</v>
      </c>
      <c r="D2328" t="s">
        <v>4607</v>
      </c>
      <c r="E2328" t="s">
        <v>4608</v>
      </c>
      <c r="F2328" s="1"/>
      <c r="G2328" s="1" t="s">
        <v>4566</v>
      </c>
      <c r="H2328" s="22" t="s">
        <v>4590</v>
      </c>
      <c r="I2328" s="15"/>
      <c r="J2328" s="1" t="s">
        <v>341</v>
      </c>
      <c r="K2328">
        <v>2012.0</v>
      </c>
      <c r="L2328" t="str">
        <f t="shared" si="3"/>
        <v>HlthPsychProb_sHlthPsychProb12mo.2012</v>
      </c>
      <c r="M2328" s="1" t="s">
        <v>669</v>
      </c>
      <c r="N2328" t="s">
        <v>193</v>
      </c>
      <c r="P2328" t="s">
        <v>263</v>
      </c>
    </row>
    <row r="2329" ht="15.75" customHeight="1">
      <c r="A2329" t="s">
        <v>55</v>
      </c>
      <c r="B2329" t="s">
        <v>332</v>
      </c>
      <c r="D2329" t="s">
        <v>4609</v>
      </c>
      <c r="E2329" t="s">
        <v>4610</v>
      </c>
      <c r="F2329" s="1"/>
      <c r="G2329" s="1" t="s">
        <v>4566</v>
      </c>
      <c r="H2329" s="22" t="s">
        <v>4590</v>
      </c>
      <c r="I2329" s="15"/>
      <c r="J2329" s="1" t="s">
        <v>341</v>
      </c>
      <c r="K2329">
        <v>2014.0</v>
      </c>
      <c r="L2329" t="str">
        <f t="shared" si="3"/>
        <v>HlthPsychProb_sHlthPsychProb12mo.2014</v>
      </c>
      <c r="M2329" s="1" t="s">
        <v>669</v>
      </c>
      <c r="N2329" t="s">
        <v>193</v>
      </c>
      <c r="P2329" t="s">
        <v>263</v>
      </c>
    </row>
    <row r="2330" ht="15.75" customHeight="1">
      <c r="A2330" t="s">
        <v>55</v>
      </c>
      <c r="B2330" t="s">
        <v>251</v>
      </c>
      <c r="D2330" t="s">
        <v>4611</v>
      </c>
      <c r="E2330" t="s">
        <v>4612</v>
      </c>
      <c r="F2330" s="1"/>
      <c r="G2330" s="1" t="s">
        <v>398</v>
      </c>
      <c r="H2330" s="22" t="s">
        <v>4613</v>
      </c>
      <c r="I2330" s="15"/>
      <c r="J2330" s="1" t="s">
        <v>78</v>
      </c>
      <c r="K2330">
        <v>1994.0</v>
      </c>
      <c r="L2330" t="str">
        <f t="shared" si="3"/>
        <v>Arthritis_rArthritis12mo.1994</v>
      </c>
      <c r="M2330" s="1" t="s">
        <v>669</v>
      </c>
      <c r="N2330" t="s">
        <v>193</v>
      </c>
      <c r="P2330" s="16" t="s">
        <v>2499</v>
      </c>
    </row>
    <row r="2331" ht="15.75" customHeight="1">
      <c r="A2331" t="s">
        <v>55</v>
      </c>
      <c r="B2331" t="s">
        <v>264</v>
      </c>
      <c r="D2331" t="s">
        <v>4614</v>
      </c>
      <c r="E2331" t="s">
        <v>4615</v>
      </c>
      <c r="F2331" s="1"/>
      <c r="G2331" s="1" t="s">
        <v>398</v>
      </c>
      <c r="H2331" s="22" t="s">
        <v>4613</v>
      </c>
      <c r="I2331" s="15"/>
      <c r="J2331" s="1" t="s">
        <v>78</v>
      </c>
      <c r="K2331">
        <v>1996.0</v>
      </c>
      <c r="L2331" t="str">
        <f t="shared" si="3"/>
        <v>Arthritis_rArthritis12mo.1996</v>
      </c>
      <c r="M2331" s="1" t="s">
        <v>669</v>
      </c>
      <c r="N2331" t="s">
        <v>193</v>
      </c>
      <c r="P2331" s="16" t="s">
        <v>2499</v>
      </c>
    </row>
    <row r="2332" ht="15.75" customHeight="1">
      <c r="A2332" t="s">
        <v>55</v>
      </c>
      <c r="B2332" t="s">
        <v>273</v>
      </c>
      <c r="D2332" t="s">
        <v>4616</v>
      </c>
      <c r="E2332" t="s">
        <v>4617</v>
      </c>
      <c r="F2332" s="1"/>
      <c r="G2332" s="1" t="s">
        <v>398</v>
      </c>
      <c r="H2332" s="22" t="s">
        <v>4613</v>
      </c>
      <c r="I2332" s="15"/>
      <c r="J2332" s="1" t="s">
        <v>78</v>
      </c>
      <c r="K2332">
        <v>1998.0</v>
      </c>
      <c r="L2332" t="str">
        <f t="shared" si="3"/>
        <v>Arthritis_rArthritis12mo.1998</v>
      </c>
      <c r="M2332" s="1" t="s">
        <v>669</v>
      </c>
      <c r="N2332" t="s">
        <v>193</v>
      </c>
      <c r="P2332" s="16" t="s">
        <v>2499</v>
      </c>
    </row>
    <row r="2333" ht="15.75" customHeight="1">
      <c r="A2333" t="s">
        <v>55</v>
      </c>
      <c r="B2333" t="s">
        <v>283</v>
      </c>
      <c r="D2333" t="s">
        <v>4618</v>
      </c>
      <c r="E2333" t="s">
        <v>4619</v>
      </c>
      <c r="F2333" s="1"/>
      <c r="G2333" s="1" t="s">
        <v>398</v>
      </c>
      <c r="H2333" s="22" t="s">
        <v>4613</v>
      </c>
      <c r="I2333" s="15"/>
      <c r="J2333" s="1" t="s">
        <v>78</v>
      </c>
      <c r="K2333">
        <v>2000.0</v>
      </c>
      <c r="L2333" t="str">
        <f t="shared" si="3"/>
        <v>Arthritis_rArthritis12mo.2000</v>
      </c>
      <c r="M2333" s="1" t="s">
        <v>669</v>
      </c>
      <c r="N2333" t="s">
        <v>193</v>
      </c>
      <c r="P2333" s="16" t="s">
        <v>2499</v>
      </c>
    </row>
    <row r="2334" ht="15.75" customHeight="1">
      <c r="A2334" t="s">
        <v>55</v>
      </c>
      <c r="B2334" t="s">
        <v>288</v>
      </c>
      <c r="D2334" t="s">
        <v>4620</v>
      </c>
      <c r="E2334" t="s">
        <v>4621</v>
      </c>
      <c r="F2334" s="1"/>
      <c r="G2334" s="1" t="s">
        <v>398</v>
      </c>
      <c r="H2334" s="22" t="s">
        <v>4613</v>
      </c>
      <c r="I2334" s="15"/>
      <c r="J2334" s="1" t="s">
        <v>78</v>
      </c>
      <c r="K2334">
        <v>2002.0</v>
      </c>
      <c r="L2334" t="str">
        <f t="shared" si="3"/>
        <v>Arthritis_rArthritis12mo.2002</v>
      </c>
      <c r="M2334" s="1" t="s">
        <v>669</v>
      </c>
      <c r="N2334" t="s">
        <v>193</v>
      </c>
      <c r="P2334" s="16" t="s">
        <v>2499</v>
      </c>
    </row>
    <row r="2335" ht="15.75" customHeight="1">
      <c r="A2335" t="s">
        <v>55</v>
      </c>
      <c r="B2335" t="s">
        <v>297</v>
      </c>
      <c r="D2335" t="s">
        <v>4622</v>
      </c>
      <c r="E2335" t="s">
        <v>4623</v>
      </c>
      <c r="F2335" s="1"/>
      <c r="G2335" s="1" t="s">
        <v>398</v>
      </c>
      <c r="H2335" s="22" t="s">
        <v>4613</v>
      </c>
      <c r="I2335" s="15"/>
      <c r="J2335" s="1" t="s">
        <v>78</v>
      </c>
      <c r="K2335">
        <v>2004.0</v>
      </c>
      <c r="L2335" t="str">
        <f t="shared" si="3"/>
        <v>Arthritis_rArthritis12mo.2004</v>
      </c>
      <c r="M2335" s="1" t="s">
        <v>669</v>
      </c>
      <c r="N2335" t="s">
        <v>193</v>
      </c>
      <c r="P2335" s="16" t="s">
        <v>2499</v>
      </c>
    </row>
    <row r="2336" ht="15.75" customHeight="1">
      <c r="A2336" t="s">
        <v>55</v>
      </c>
      <c r="B2336" t="s">
        <v>302</v>
      </c>
      <c r="D2336" t="s">
        <v>4624</v>
      </c>
      <c r="E2336" t="s">
        <v>4625</v>
      </c>
      <c r="F2336" s="1"/>
      <c r="G2336" s="1" t="s">
        <v>398</v>
      </c>
      <c r="H2336" s="22" t="s">
        <v>4613</v>
      </c>
      <c r="I2336" s="15"/>
      <c r="J2336" s="1" t="s">
        <v>78</v>
      </c>
      <c r="K2336">
        <v>2006.0</v>
      </c>
      <c r="L2336" t="str">
        <f t="shared" si="3"/>
        <v>Arthritis_rArthritis12mo.2006</v>
      </c>
      <c r="M2336" s="1" t="s">
        <v>669</v>
      </c>
      <c r="N2336" t="s">
        <v>193</v>
      </c>
      <c r="P2336" s="16" t="s">
        <v>2499</v>
      </c>
    </row>
    <row r="2337" ht="15.75" customHeight="1">
      <c r="A2337" t="s">
        <v>55</v>
      </c>
      <c r="B2337" t="s">
        <v>309</v>
      </c>
      <c r="D2337" t="s">
        <v>4626</v>
      </c>
      <c r="E2337" t="s">
        <v>4627</v>
      </c>
      <c r="F2337" s="1"/>
      <c r="G2337" s="1" t="s">
        <v>398</v>
      </c>
      <c r="H2337" s="22" t="s">
        <v>4613</v>
      </c>
      <c r="I2337" s="15"/>
      <c r="J2337" s="1" t="s">
        <v>78</v>
      </c>
      <c r="K2337">
        <v>2008.0</v>
      </c>
      <c r="L2337" t="str">
        <f t="shared" si="3"/>
        <v>Arthritis_rArthritis12mo.2008</v>
      </c>
      <c r="M2337" s="1" t="s">
        <v>669</v>
      </c>
      <c r="N2337" t="s">
        <v>193</v>
      </c>
      <c r="P2337" s="16" t="s">
        <v>2499</v>
      </c>
    </row>
    <row r="2338" ht="15.75" customHeight="1">
      <c r="A2338" t="s">
        <v>55</v>
      </c>
      <c r="B2338" t="s">
        <v>318</v>
      </c>
      <c r="D2338" t="s">
        <v>4628</v>
      </c>
      <c r="E2338" t="s">
        <v>4629</v>
      </c>
      <c r="F2338" s="1"/>
      <c r="G2338" s="1" t="s">
        <v>398</v>
      </c>
      <c r="H2338" s="22" t="s">
        <v>4613</v>
      </c>
      <c r="I2338" s="15"/>
      <c r="J2338" s="1" t="s">
        <v>78</v>
      </c>
      <c r="K2338">
        <v>2010.0</v>
      </c>
      <c r="L2338" t="str">
        <f t="shared" si="3"/>
        <v>Arthritis_rArthritis12mo.2010</v>
      </c>
      <c r="M2338" s="1" t="s">
        <v>669</v>
      </c>
      <c r="N2338" t="s">
        <v>193</v>
      </c>
      <c r="P2338" s="16" t="s">
        <v>2499</v>
      </c>
    </row>
    <row r="2339" ht="15.75" customHeight="1">
      <c r="A2339" t="s">
        <v>55</v>
      </c>
      <c r="B2339" t="s">
        <v>324</v>
      </c>
      <c r="D2339" t="s">
        <v>4630</v>
      </c>
      <c r="E2339" t="s">
        <v>4631</v>
      </c>
      <c r="F2339" s="1"/>
      <c r="G2339" s="1" t="s">
        <v>398</v>
      </c>
      <c r="H2339" s="22" t="s">
        <v>4613</v>
      </c>
      <c r="I2339" s="15"/>
      <c r="J2339" s="1" t="s">
        <v>78</v>
      </c>
      <c r="K2339">
        <v>2012.0</v>
      </c>
      <c r="L2339" t="str">
        <f t="shared" si="3"/>
        <v>Arthritis_rArthritis12mo.2012</v>
      </c>
      <c r="M2339" s="1" t="s">
        <v>669</v>
      </c>
      <c r="N2339" t="s">
        <v>193</v>
      </c>
      <c r="P2339" s="16" t="s">
        <v>2499</v>
      </c>
    </row>
    <row r="2340" ht="15.75" customHeight="1">
      <c r="A2340" t="s">
        <v>55</v>
      </c>
      <c r="B2340" t="s">
        <v>332</v>
      </c>
      <c r="D2340" t="s">
        <v>4632</v>
      </c>
      <c r="E2340" t="s">
        <v>4633</v>
      </c>
      <c r="F2340" s="1"/>
      <c r="G2340" s="1" t="s">
        <v>398</v>
      </c>
      <c r="H2340" s="22" t="s">
        <v>4613</v>
      </c>
      <c r="I2340" s="15"/>
      <c r="J2340" s="1" t="s">
        <v>78</v>
      </c>
      <c r="K2340">
        <v>2014.0</v>
      </c>
      <c r="L2340" t="str">
        <f t="shared" si="3"/>
        <v>Arthritis_rArthritis12mo.2014</v>
      </c>
      <c r="M2340" s="1" t="s">
        <v>669</v>
      </c>
      <c r="N2340" t="s">
        <v>193</v>
      </c>
      <c r="P2340" s="16" t="s">
        <v>2499</v>
      </c>
    </row>
    <row r="2341" ht="15.75" customHeight="1">
      <c r="A2341" t="s">
        <v>55</v>
      </c>
      <c r="B2341" t="s">
        <v>251</v>
      </c>
      <c r="D2341" t="s">
        <v>4634</v>
      </c>
      <c r="E2341" t="s">
        <v>4635</v>
      </c>
      <c r="F2341" s="1"/>
      <c r="G2341" s="1" t="s">
        <v>398</v>
      </c>
      <c r="H2341" s="22" t="s">
        <v>4636</v>
      </c>
      <c r="I2341" s="15"/>
      <c r="J2341" s="1" t="s">
        <v>341</v>
      </c>
      <c r="K2341">
        <v>1994.0</v>
      </c>
      <c r="L2341" t="str">
        <f t="shared" si="3"/>
        <v>Arthritis_sArthritis12mo.1994</v>
      </c>
      <c r="M2341" s="1" t="s">
        <v>669</v>
      </c>
      <c r="N2341" t="s">
        <v>193</v>
      </c>
      <c r="P2341" s="16" t="s">
        <v>2499</v>
      </c>
    </row>
    <row r="2342" ht="15.75" customHeight="1">
      <c r="A2342" t="s">
        <v>55</v>
      </c>
      <c r="B2342" t="s">
        <v>264</v>
      </c>
      <c r="D2342" t="s">
        <v>4637</v>
      </c>
      <c r="E2342" t="s">
        <v>4638</v>
      </c>
      <c r="F2342" s="1"/>
      <c r="G2342" s="1" t="s">
        <v>398</v>
      </c>
      <c r="H2342" s="22" t="s">
        <v>4636</v>
      </c>
      <c r="I2342" s="15"/>
      <c r="J2342" s="1" t="s">
        <v>341</v>
      </c>
      <c r="K2342">
        <v>1996.0</v>
      </c>
      <c r="L2342" t="str">
        <f t="shared" si="3"/>
        <v>Arthritis_sArthritis12mo.1996</v>
      </c>
      <c r="M2342" s="1" t="s">
        <v>669</v>
      </c>
      <c r="N2342" t="s">
        <v>193</v>
      </c>
      <c r="P2342" s="16" t="s">
        <v>2499</v>
      </c>
    </row>
    <row r="2343" ht="15.75" customHeight="1">
      <c r="A2343" t="s">
        <v>55</v>
      </c>
      <c r="B2343" t="s">
        <v>273</v>
      </c>
      <c r="D2343" t="s">
        <v>4639</v>
      </c>
      <c r="E2343" t="s">
        <v>4640</v>
      </c>
      <c r="F2343" s="1"/>
      <c r="G2343" s="1" t="s">
        <v>398</v>
      </c>
      <c r="H2343" s="22" t="s">
        <v>4636</v>
      </c>
      <c r="I2343" s="15"/>
      <c r="J2343" s="1" t="s">
        <v>341</v>
      </c>
      <c r="K2343">
        <v>1998.0</v>
      </c>
      <c r="L2343" t="str">
        <f t="shared" si="3"/>
        <v>Arthritis_sArthritis12mo.1998</v>
      </c>
      <c r="M2343" s="1" t="s">
        <v>669</v>
      </c>
      <c r="N2343" t="s">
        <v>193</v>
      </c>
      <c r="P2343" s="16" t="s">
        <v>2499</v>
      </c>
    </row>
    <row r="2344" ht="15.75" customHeight="1">
      <c r="A2344" t="s">
        <v>55</v>
      </c>
      <c r="B2344" t="s">
        <v>283</v>
      </c>
      <c r="D2344" t="s">
        <v>4641</v>
      </c>
      <c r="E2344" t="s">
        <v>4642</v>
      </c>
      <c r="F2344" s="1"/>
      <c r="G2344" s="1" t="s">
        <v>398</v>
      </c>
      <c r="H2344" s="22" t="s">
        <v>4636</v>
      </c>
      <c r="I2344" s="15"/>
      <c r="J2344" s="1" t="s">
        <v>341</v>
      </c>
      <c r="K2344">
        <v>2000.0</v>
      </c>
      <c r="L2344" t="str">
        <f t="shared" si="3"/>
        <v>Arthritis_sArthritis12mo.2000</v>
      </c>
      <c r="M2344" s="1" t="s">
        <v>669</v>
      </c>
      <c r="N2344" t="s">
        <v>193</v>
      </c>
      <c r="P2344" s="16" t="s">
        <v>2499</v>
      </c>
    </row>
    <row r="2345" ht="15.75" customHeight="1">
      <c r="A2345" t="s">
        <v>55</v>
      </c>
      <c r="B2345" t="s">
        <v>288</v>
      </c>
      <c r="D2345" t="s">
        <v>4643</v>
      </c>
      <c r="E2345" t="s">
        <v>4644</v>
      </c>
      <c r="F2345" s="1"/>
      <c r="G2345" s="1" t="s">
        <v>398</v>
      </c>
      <c r="H2345" s="22" t="s">
        <v>4636</v>
      </c>
      <c r="I2345" s="15"/>
      <c r="J2345" s="1" t="s">
        <v>341</v>
      </c>
      <c r="K2345">
        <v>2002.0</v>
      </c>
      <c r="L2345" t="str">
        <f t="shared" si="3"/>
        <v>Arthritis_sArthritis12mo.2002</v>
      </c>
      <c r="M2345" s="1" t="s">
        <v>669</v>
      </c>
      <c r="N2345" t="s">
        <v>193</v>
      </c>
      <c r="P2345" s="16" t="s">
        <v>2499</v>
      </c>
    </row>
    <row r="2346" ht="15.75" customHeight="1">
      <c r="A2346" t="s">
        <v>55</v>
      </c>
      <c r="B2346" t="s">
        <v>297</v>
      </c>
      <c r="D2346" t="s">
        <v>4645</v>
      </c>
      <c r="E2346" t="s">
        <v>4646</v>
      </c>
      <c r="F2346" s="1"/>
      <c r="G2346" s="1" t="s">
        <v>398</v>
      </c>
      <c r="H2346" s="22" t="s">
        <v>4636</v>
      </c>
      <c r="I2346" s="15"/>
      <c r="J2346" s="1" t="s">
        <v>341</v>
      </c>
      <c r="K2346">
        <v>2004.0</v>
      </c>
      <c r="L2346" t="str">
        <f t="shared" si="3"/>
        <v>Arthritis_sArthritis12mo.2004</v>
      </c>
      <c r="M2346" s="1" t="s">
        <v>669</v>
      </c>
      <c r="N2346" t="s">
        <v>193</v>
      </c>
      <c r="P2346" s="16" t="s">
        <v>2499</v>
      </c>
    </row>
    <row r="2347" ht="15.75" customHeight="1">
      <c r="A2347" t="s">
        <v>55</v>
      </c>
      <c r="B2347" t="s">
        <v>302</v>
      </c>
      <c r="D2347" t="s">
        <v>4647</v>
      </c>
      <c r="E2347" t="s">
        <v>4648</v>
      </c>
      <c r="F2347" s="1"/>
      <c r="G2347" s="1" t="s">
        <v>398</v>
      </c>
      <c r="H2347" s="22" t="s">
        <v>4636</v>
      </c>
      <c r="I2347" s="15"/>
      <c r="J2347" s="1" t="s">
        <v>341</v>
      </c>
      <c r="K2347">
        <v>2006.0</v>
      </c>
      <c r="L2347" t="str">
        <f t="shared" si="3"/>
        <v>Arthritis_sArthritis12mo.2006</v>
      </c>
      <c r="M2347" s="1" t="s">
        <v>669</v>
      </c>
      <c r="N2347" t="s">
        <v>193</v>
      </c>
      <c r="P2347" s="16" t="s">
        <v>2499</v>
      </c>
    </row>
    <row r="2348" ht="15.75" customHeight="1">
      <c r="A2348" t="s">
        <v>55</v>
      </c>
      <c r="B2348" t="s">
        <v>309</v>
      </c>
      <c r="D2348" t="s">
        <v>4649</v>
      </c>
      <c r="E2348" t="s">
        <v>4650</v>
      </c>
      <c r="F2348" s="1"/>
      <c r="G2348" s="1" t="s">
        <v>398</v>
      </c>
      <c r="H2348" s="22" t="s">
        <v>4636</v>
      </c>
      <c r="I2348" s="15"/>
      <c r="J2348" s="1" t="s">
        <v>341</v>
      </c>
      <c r="K2348">
        <v>2008.0</v>
      </c>
      <c r="L2348" t="str">
        <f t="shared" si="3"/>
        <v>Arthritis_sArthritis12mo.2008</v>
      </c>
      <c r="M2348" s="1" t="s">
        <v>669</v>
      </c>
      <c r="N2348" t="s">
        <v>193</v>
      </c>
      <c r="P2348" s="16" t="s">
        <v>2499</v>
      </c>
    </row>
    <row r="2349" ht="15.75" customHeight="1">
      <c r="A2349" t="s">
        <v>55</v>
      </c>
      <c r="B2349" t="s">
        <v>318</v>
      </c>
      <c r="D2349" t="s">
        <v>4651</v>
      </c>
      <c r="E2349" t="s">
        <v>4652</v>
      </c>
      <c r="F2349" s="1"/>
      <c r="G2349" s="1" t="s">
        <v>398</v>
      </c>
      <c r="H2349" s="22" t="s">
        <v>4636</v>
      </c>
      <c r="I2349" s="15"/>
      <c r="J2349" s="1" t="s">
        <v>341</v>
      </c>
      <c r="K2349">
        <v>2010.0</v>
      </c>
      <c r="L2349" t="str">
        <f t="shared" si="3"/>
        <v>Arthritis_sArthritis12mo.2010</v>
      </c>
      <c r="M2349" s="1" t="s">
        <v>669</v>
      </c>
      <c r="N2349" t="s">
        <v>193</v>
      </c>
      <c r="P2349" s="16" t="s">
        <v>2499</v>
      </c>
    </row>
    <row r="2350" ht="15.75" customHeight="1">
      <c r="A2350" t="s">
        <v>55</v>
      </c>
      <c r="B2350" t="s">
        <v>324</v>
      </c>
      <c r="D2350" t="s">
        <v>4653</v>
      </c>
      <c r="E2350" t="s">
        <v>4654</v>
      </c>
      <c r="F2350" s="1"/>
      <c r="G2350" s="1" t="s">
        <v>398</v>
      </c>
      <c r="H2350" s="22" t="s">
        <v>4636</v>
      </c>
      <c r="I2350" s="15"/>
      <c r="J2350" s="1" t="s">
        <v>341</v>
      </c>
      <c r="K2350">
        <v>2012.0</v>
      </c>
      <c r="L2350" t="str">
        <f t="shared" si="3"/>
        <v>Arthritis_sArthritis12mo.2012</v>
      </c>
      <c r="M2350" s="1" t="s">
        <v>669</v>
      </c>
      <c r="N2350" t="s">
        <v>193</v>
      </c>
      <c r="P2350" s="16" t="s">
        <v>2499</v>
      </c>
    </row>
    <row r="2351" ht="15.75" customHeight="1">
      <c r="A2351" t="s">
        <v>55</v>
      </c>
      <c r="B2351" t="s">
        <v>332</v>
      </c>
      <c r="D2351" t="s">
        <v>4655</v>
      </c>
      <c r="E2351" t="s">
        <v>4656</v>
      </c>
      <c r="F2351" s="1"/>
      <c r="G2351" s="1" t="s">
        <v>398</v>
      </c>
      <c r="H2351" s="22" t="s">
        <v>4636</v>
      </c>
      <c r="I2351" s="15"/>
      <c r="J2351" s="1" t="s">
        <v>341</v>
      </c>
      <c r="K2351">
        <v>2014.0</v>
      </c>
      <c r="L2351" t="str">
        <f t="shared" si="3"/>
        <v>Arthritis_sArthritis12mo.2014</v>
      </c>
      <c r="M2351" s="1" t="s">
        <v>669</v>
      </c>
      <c r="N2351" t="s">
        <v>193</v>
      </c>
      <c r="P2351" s="16" t="s">
        <v>2499</v>
      </c>
    </row>
    <row r="2352" ht="15.75" customHeight="1">
      <c r="A2352" t="s">
        <v>55</v>
      </c>
      <c r="B2352" t="s">
        <v>251</v>
      </c>
      <c r="D2352" t="s">
        <v>4657</v>
      </c>
      <c r="E2352" t="s">
        <v>4658</v>
      </c>
      <c r="F2352" s="1"/>
      <c r="G2352" s="1" t="s">
        <v>259</v>
      </c>
      <c r="H2352" s="1" t="s">
        <v>4659</v>
      </c>
      <c r="I2352" s="15"/>
      <c r="J2352" s="1" t="s">
        <v>78</v>
      </c>
      <c r="K2352">
        <v>1994.0</v>
      </c>
      <c r="L2352" t="str">
        <f t="shared" si="3"/>
        <v>HlthSumCnd12mo_rHlthSumCnd12mo.1994</v>
      </c>
      <c r="M2352" s="1" t="s">
        <v>261</v>
      </c>
      <c r="N2352" t="s">
        <v>155</v>
      </c>
      <c r="P2352" t="s">
        <v>263</v>
      </c>
    </row>
    <row r="2353" ht="15.75" customHeight="1">
      <c r="A2353" t="s">
        <v>55</v>
      </c>
      <c r="B2353" t="s">
        <v>264</v>
      </c>
      <c r="D2353" t="s">
        <v>4660</v>
      </c>
      <c r="E2353" t="s">
        <v>4661</v>
      </c>
      <c r="F2353" s="1"/>
      <c r="G2353" s="1" t="s">
        <v>259</v>
      </c>
      <c r="H2353" s="1" t="s">
        <v>4659</v>
      </c>
      <c r="I2353" s="15"/>
      <c r="J2353" s="1" t="s">
        <v>78</v>
      </c>
      <c r="K2353">
        <v>1996.0</v>
      </c>
      <c r="L2353" t="str">
        <f t="shared" si="3"/>
        <v>HlthSumCnd12mo_rHlthSumCnd12mo.1996</v>
      </c>
      <c r="M2353" s="1" t="s">
        <v>261</v>
      </c>
      <c r="N2353" t="s">
        <v>155</v>
      </c>
      <c r="P2353" t="s">
        <v>263</v>
      </c>
    </row>
    <row r="2354" ht="15.75" customHeight="1">
      <c r="A2354" t="s">
        <v>55</v>
      </c>
      <c r="B2354" t="s">
        <v>273</v>
      </c>
      <c r="D2354" t="s">
        <v>4662</v>
      </c>
      <c r="E2354" t="s">
        <v>4663</v>
      </c>
      <c r="F2354" s="1"/>
      <c r="G2354" s="1" t="s">
        <v>259</v>
      </c>
      <c r="H2354" s="1" t="s">
        <v>4659</v>
      </c>
      <c r="I2354" s="15"/>
      <c r="J2354" s="1" t="s">
        <v>78</v>
      </c>
      <c r="K2354">
        <v>1998.0</v>
      </c>
      <c r="L2354" t="str">
        <f t="shared" si="3"/>
        <v>HlthSumCnd12mo_rHlthSumCnd12mo.1998</v>
      </c>
      <c r="M2354" s="1" t="s">
        <v>261</v>
      </c>
      <c r="N2354" t="s">
        <v>155</v>
      </c>
      <c r="P2354" t="s">
        <v>263</v>
      </c>
    </row>
    <row r="2355" ht="15.75" customHeight="1">
      <c r="A2355" t="s">
        <v>55</v>
      </c>
      <c r="B2355" t="s">
        <v>283</v>
      </c>
      <c r="D2355" t="s">
        <v>4664</v>
      </c>
      <c r="E2355" t="s">
        <v>4665</v>
      </c>
      <c r="F2355" s="1"/>
      <c r="G2355" s="1" t="s">
        <v>259</v>
      </c>
      <c r="H2355" s="1" t="s">
        <v>4659</v>
      </c>
      <c r="I2355" s="15"/>
      <c r="J2355" s="1" t="s">
        <v>78</v>
      </c>
      <c r="K2355">
        <v>2000.0</v>
      </c>
      <c r="L2355" t="str">
        <f t="shared" si="3"/>
        <v>HlthSumCnd12mo_rHlthSumCnd12mo.2000</v>
      </c>
      <c r="M2355" s="1" t="s">
        <v>261</v>
      </c>
      <c r="N2355" t="s">
        <v>155</v>
      </c>
      <c r="P2355" t="s">
        <v>263</v>
      </c>
    </row>
    <row r="2356" ht="15.75" customHeight="1">
      <c r="A2356" t="s">
        <v>55</v>
      </c>
      <c r="B2356" t="s">
        <v>288</v>
      </c>
      <c r="D2356" t="s">
        <v>4666</v>
      </c>
      <c r="E2356" t="s">
        <v>4667</v>
      </c>
      <c r="F2356" s="1"/>
      <c r="G2356" s="1" t="s">
        <v>259</v>
      </c>
      <c r="H2356" s="1" t="s">
        <v>4659</v>
      </c>
      <c r="I2356" s="15"/>
      <c r="J2356" s="1" t="s">
        <v>78</v>
      </c>
      <c r="K2356">
        <v>2002.0</v>
      </c>
      <c r="L2356" t="str">
        <f t="shared" si="3"/>
        <v>HlthSumCnd12mo_rHlthSumCnd12mo.2002</v>
      </c>
      <c r="M2356" s="1" t="s">
        <v>261</v>
      </c>
      <c r="N2356" t="s">
        <v>155</v>
      </c>
      <c r="P2356" t="s">
        <v>263</v>
      </c>
    </row>
    <row r="2357" ht="15.75" customHeight="1">
      <c r="A2357" t="s">
        <v>55</v>
      </c>
      <c r="B2357" t="s">
        <v>297</v>
      </c>
      <c r="D2357" t="s">
        <v>4668</v>
      </c>
      <c r="E2357" t="s">
        <v>4669</v>
      </c>
      <c r="F2357" s="1"/>
      <c r="G2357" s="1" t="s">
        <v>259</v>
      </c>
      <c r="H2357" s="1" t="s">
        <v>4659</v>
      </c>
      <c r="I2357" s="15"/>
      <c r="J2357" s="1" t="s">
        <v>78</v>
      </c>
      <c r="K2357">
        <v>2004.0</v>
      </c>
      <c r="L2357" t="str">
        <f t="shared" si="3"/>
        <v>HlthSumCnd12mo_rHlthSumCnd12mo.2004</v>
      </c>
      <c r="M2357" s="1" t="s">
        <v>261</v>
      </c>
      <c r="N2357" t="s">
        <v>155</v>
      </c>
      <c r="P2357" t="s">
        <v>263</v>
      </c>
    </row>
    <row r="2358" ht="15.75" customHeight="1">
      <c r="A2358" t="s">
        <v>55</v>
      </c>
      <c r="B2358" t="s">
        <v>302</v>
      </c>
      <c r="D2358" t="s">
        <v>4670</v>
      </c>
      <c r="E2358" t="s">
        <v>4671</v>
      </c>
      <c r="F2358" s="1"/>
      <c r="G2358" s="1" t="s">
        <v>259</v>
      </c>
      <c r="H2358" s="1" t="s">
        <v>4659</v>
      </c>
      <c r="I2358" s="15"/>
      <c r="J2358" s="1" t="s">
        <v>78</v>
      </c>
      <c r="K2358">
        <v>2006.0</v>
      </c>
      <c r="L2358" t="str">
        <f t="shared" si="3"/>
        <v>HlthSumCnd12mo_rHlthSumCnd12mo.2006</v>
      </c>
      <c r="M2358" s="1" t="s">
        <v>261</v>
      </c>
      <c r="N2358" t="s">
        <v>155</v>
      </c>
      <c r="P2358" t="s">
        <v>263</v>
      </c>
    </row>
    <row r="2359" ht="15.75" customHeight="1">
      <c r="A2359" t="s">
        <v>55</v>
      </c>
      <c r="B2359" t="s">
        <v>309</v>
      </c>
      <c r="D2359" t="s">
        <v>4672</v>
      </c>
      <c r="E2359" t="s">
        <v>4673</v>
      </c>
      <c r="F2359" s="1"/>
      <c r="G2359" s="1" t="s">
        <v>259</v>
      </c>
      <c r="H2359" s="1" t="s">
        <v>4659</v>
      </c>
      <c r="I2359" s="15"/>
      <c r="J2359" s="1" t="s">
        <v>78</v>
      </c>
      <c r="K2359">
        <v>2008.0</v>
      </c>
      <c r="L2359" t="str">
        <f t="shared" si="3"/>
        <v>HlthSumCnd12mo_rHlthSumCnd12mo.2008</v>
      </c>
      <c r="M2359" s="1" t="s">
        <v>261</v>
      </c>
      <c r="N2359" t="s">
        <v>155</v>
      </c>
      <c r="P2359" t="s">
        <v>263</v>
      </c>
    </row>
    <row r="2360" ht="15.75" customHeight="1">
      <c r="A2360" t="s">
        <v>55</v>
      </c>
      <c r="B2360" t="s">
        <v>318</v>
      </c>
      <c r="D2360" t="s">
        <v>4674</v>
      </c>
      <c r="E2360" t="s">
        <v>4675</v>
      </c>
      <c r="F2360" s="1"/>
      <c r="G2360" s="1" t="s">
        <v>259</v>
      </c>
      <c r="H2360" s="1" t="s">
        <v>4659</v>
      </c>
      <c r="I2360" s="15"/>
      <c r="J2360" s="1" t="s">
        <v>78</v>
      </c>
      <c r="K2360">
        <v>2010.0</v>
      </c>
      <c r="L2360" t="str">
        <f t="shared" si="3"/>
        <v>HlthSumCnd12mo_rHlthSumCnd12mo.2010</v>
      </c>
      <c r="M2360" s="1" t="s">
        <v>261</v>
      </c>
      <c r="N2360" t="s">
        <v>155</v>
      </c>
      <c r="P2360" t="s">
        <v>263</v>
      </c>
    </row>
    <row r="2361" ht="15.75" customHeight="1">
      <c r="A2361" t="s">
        <v>55</v>
      </c>
      <c r="B2361" t="s">
        <v>324</v>
      </c>
      <c r="D2361" t="s">
        <v>4676</v>
      </c>
      <c r="E2361" t="s">
        <v>4677</v>
      </c>
      <c r="F2361" s="1"/>
      <c r="G2361" s="1" t="s">
        <v>259</v>
      </c>
      <c r="H2361" s="1" t="s">
        <v>4659</v>
      </c>
      <c r="I2361" s="15"/>
      <c r="J2361" s="1" t="s">
        <v>78</v>
      </c>
      <c r="K2361">
        <v>2012.0</v>
      </c>
      <c r="L2361" t="str">
        <f t="shared" si="3"/>
        <v>HlthSumCnd12mo_rHlthSumCnd12mo.2012</v>
      </c>
      <c r="M2361" s="1" t="s">
        <v>261</v>
      </c>
      <c r="N2361" t="s">
        <v>155</v>
      </c>
      <c r="P2361" t="s">
        <v>263</v>
      </c>
    </row>
    <row r="2362" ht="15.75" customHeight="1">
      <c r="A2362" t="s">
        <v>55</v>
      </c>
      <c r="B2362" t="s">
        <v>332</v>
      </c>
      <c r="D2362" t="s">
        <v>4678</v>
      </c>
      <c r="E2362" t="s">
        <v>4679</v>
      </c>
      <c r="F2362" s="1"/>
      <c r="G2362" s="1" t="s">
        <v>259</v>
      </c>
      <c r="H2362" s="1" t="s">
        <v>4659</v>
      </c>
      <c r="I2362" s="15"/>
      <c r="J2362" s="1" t="s">
        <v>78</v>
      </c>
      <c r="K2362">
        <v>2014.0</v>
      </c>
      <c r="L2362" t="str">
        <f t="shared" si="3"/>
        <v>HlthSumCnd12mo_rHlthSumCnd12mo.2014</v>
      </c>
      <c r="M2362" s="1" t="s">
        <v>261</v>
      </c>
      <c r="N2362" t="s">
        <v>155</v>
      </c>
      <c r="P2362" t="s">
        <v>263</v>
      </c>
    </row>
    <row r="2363" ht="15.75" customHeight="1">
      <c r="A2363" t="s">
        <v>55</v>
      </c>
      <c r="B2363" t="s">
        <v>251</v>
      </c>
      <c r="D2363" t="s">
        <v>4657</v>
      </c>
      <c r="E2363" t="s">
        <v>4680</v>
      </c>
      <c r="F2363" s="1"/>
      <c r="G2363" s="1" t="s">
        <v>259</v>
      </c>
      <c r="H2363" s="1" t="s">
        <v>4681</v>
      </c>
      <c r="I2363" s="15"/>
      <c r="J2363" s="1" t="s">
        <v>341</v>
      </c>
      <c r="K2363">
        <v>1994.0</v>
      </c>
      <c r="L2363" t="str">
        <f t="shared" si="3"/>
        <v>HlthSumCnd12mo_sHlthSumCnd12mo.1994</v>
      </c>
      <c r="M2363" s="1" t="s">
        <v>261</v>
      </c>
      <c r="N2363" t="s">
        <v>155</v>
      </c>
      <c r="P2363" t="s">
        <v>263</v>
      </c>
    </row>
    <row r="2364" ht="15.75" customHeight="1">
      <c r="A2364" t="s">
        <v>55</v>
      </c>
      <c r="B2364" t="s">
        <v>264</v>
      </c>
      <c r="D2364" t="s">
        <v>4660</v>
      </c>
      <c r="E2364" t="s">
        <v>4682</v>
      </c>
      <c r="F2364" s="1"/>
      <c r="G2364" s="1" t="s">
        <v>259</v>
      </c>
      <c r="H2364" s="1" t="s">
        <v>4681</v>
      </c>
      <c r="I2364" s="15"/>
      <c r="J2364" s="1" t="s">
        <v>341</v>
      </c>
      <c r="K2364">
        <v>1996.0</v>
      </c>
      <c r="L2364" t="str">
        <f t="shared" si="3"/>
        <v>HlthSumCnd12mo_sHlthSumCnd12mo.1996</v>
      </c>
      <c r="M2364" s="1" t="s">
        <v>261</v>
      </c>
      <c r="N2364" t="s">
        <v>155</v>
      </c>
      <c r="P2364" t="s">
        <v>263</v>
      </c>
    </row>
    <row r="2365" ht="15.75" customHeight="1">
      <c r="A2365" t="s">
        <v>55</v>
      </c>
      <c r="B2365" t="s">
        <v>273</v>
      </c>
      <c r="D2365" t="s">
        <v>4662</v>
      </c>
      <c r="E2365" t="s">
        <v>4683</v>
      </c>
      <c r="F2365" s="1"/>
      <c r="G2365" s="1" t="s">
        <v>259</v>
      </c>
      <c r="H2365" s="1" t="s">
        <v>4681</v>
      </c>
      <c r="I2365" s="15"/>
      <c r="J2365" s="1" t="s">
        <v>341</v>
      </c>
      <c r="K2365">
        <v>1998.0</v>
      </c>
      <c r="L2365" t="str">
        <f t="shared" si="3"/>
        <v>HlthSumCnd12mo_sHlthSumCnd12mo.1998</v>
      </c>
      <c r="M2365" s="1" t="s">
        <v>261</v>
      </c>
      <c r="N2365" t="s">
        <v>155</v>
      </c>
      <c r="P2365" t="s">
        <v>263</v>
      </c>
    </row>
    <row r="2366" ht="15.75" customHeight="1">
      <c r="A2366" t="s">
        <v>55</v>
      </c>
      <c r="B2366" t="s">
        <v>283</v>
      </c>
      <c r="D2366" t="s">
        <v>4664</v>
      </c>
      <c r="E2366" t="s">
        <v>4684</v>
      </c>
      <c r="F2366" s="1"/>
      <c r="G2366" s="1" t="s">
        <v>259</v>
      </c>
      <c r="H2366" s="1" t="s">
        <v>4681</v>
      </c>
      <c r="I2366" s="15"/>
      <c r="J2366" s="1" t="s">
        <v>341</v>
      </c>
      <c r="K2366">
        <v>2000.0</v>
      </c>
      <c r="L2366" t="str">
        <f t="shared" si="3"/>
        <v>HlthSumCnd12mo_sHlthSumCnd12mo.2000</v>
      </c>
      <c r="M2366" s="1" t="s">
        <v>261</v>
      </c>
      <c r="N2366" t="s">
        <v>155</v>
      </c>
      <c r="P2366" t="s">
        <v>263</v>
      </c>
    </row>
    <row r="2367" ht="15.75" customHeight="1">
      <c r="A2367" t="s">
        <v>55</v>
      </c>
      <c r="B2367" t="s">
        <v>288</v>
      </c>
      <c r="D2367" t="s">
        <v>4666</v>
      </c>
      <c r="E2367" t="s">
        <v>4685</v>
      </c>
      <c r="F2367" s="1"/>
      <c r="G2367" s="1" t="s">
        <v>259</v>
      </c>
      <c r="H2367" s="1" t="s">
        <v>4681</v>
      </c>
      <c r="I2367" s="15"/>
      <c r="J2367" s="1" t="s">
        <v>341</v>
      </c>
      <c r="K2367">
        <v>2002.0</v>
      </c>
      <c r="L2367" t="str">
        <f t="shared" si="3"/>
        <v>HlthSumCnd12mo_sHlthSumCnd12mo.2002</v>
      </c>
      <c r="M2367" s="1" t="s">
        <v>261</v>
      </c>
      <c r="N2367" t="s">
        <v>155</v>
      </c>
      <c r="P2367" t="s">
        <v>263</v>
      </c>
    </row>
    <row r="2368" ht="15.75" customHeight="1">
      <c r="A2368" t="s">
        <v>55</v>
      </c>
      <c r="B2368" t="s">
        <v>297</v>
      </c>
      <c r="D2368" t="s">
        <v>4668</v>
      </c>
      <c r="E2368" t="s">
        <v>4686</v>
      </c>
      <c r="F2368" s="1"/>
      <c r="G2368" s="1" t="s">
        <v>259</v>
      </c>
      <c r="H2368" s="1" t="s">
        <v>4681</v>
      </c>
      <c r="I2368" s="15"/>
      <c r="J2368" s="1" t="s">
        <v>341</v>
      </c>
      <c r="K2368">
        <v>2004.0</v>
      </c>
      <c r="L2368" t="str">
        <f t="shared" si="3"/>
        <v>HlthSumCnd12mo_sHlthSumCnd12mo.2004</v>
      </c>
      <c r="M2368" s="1" t="s">
        <v>261</v>
      </c>
      <c r="N2368" t="s">
        <v>155</v>
      </c>
      <c r="P2368" t="s">
        <v>263</v>
      </c>
    </row>
    <row r="2369" ht="15.75" customHeight="1">
      <c r="A2369" t="s">
        <v>55</v>
      </c>
      <c r="B2369" t="s">
        <v>302</v>
      </c>
      <c r="D2369" t="s">
        <v>4670</v>
      </c>
      <c r="E2369" t="s">
        <v>4687</v>
      </c>
      <c r="F2369" s="1"/>
      <c r="G2369" s="1" t="s">
        <v>259</v>
      </c>
      <c r="H2369" s="1" t="s">
        <v>4681</v>
      </c>
      <c r="I2369" s="15"/>
      <c r="J2369" s="1" t="s">
        <v>341</v>
      </c>
      <c r="K2369">
        <v>2006.0</v>
      </c>
      <c r="L2369" t="str">
        <f t="shared" si="3"/>
        <v>HlthSumCnd12mo_sHlthSumCnd12mo.2006</v>
      </c>
      <c r="M2369" s="1" t="s">
        <v>261</v>
      </c>
      <c r="N2369" t="s">
        <v>155</v>
      </c>
      <c r="P2369" t="s">
        <v>263</v>
      </c>
    </row>
    <row r="2370" ht="15.75" customHeight="1">
      <c r="A2370" t="s">
        <v>55</v>
      </c>
      <c r="B2370" t="s">
        <v>309</v>
      </c>
      <c r="D2370" t="s">
        <v>4672</v>
      </c>
      <c r="E2370" t="s">
        <v>4688</v>
      </c>
      <c r="F2370" s="1"/>
      <c r="G2370" s="1" t="s">
        <v>259</v>
      </c>
      <c r="H2370" s="1" t="s">
        <v>4681</v>
      </c>
      <c r="I2370" s="15"/>
      <c r="J2370" s="1" t="s">
        <v>341</v>
      </c>
      <c r="K2370">
        <v>2008.0</v>
      </c>
      <c r="L2370" t="str">
        <f t="shared" si="3"/>
        <v>HlthSumCnd12mo_sHlthSumCnd12mo.2008</v>
      </c>
      <c r="M2370" s="1" t="s">
        <v>261</v>
      </c>
      <c r="N2370" t="s">
        <v>155</v>
      </c>
      <c r="P2370" t="s">
        <v>263</v>
      </c>
    </row>
    <row r="2371" ht="15.75" customHeight="1">
      <c r="A2371" t="s">
        <v>55</v>
      </c>
      <c r="B2371" t="s">
        <v>318</v>
      </c>
      <c r="D2371" t="s">
        <v>4674</v>
      </c>
      <c r="E2371" t="s">
        <v>4689</v>
      </c>
      <c r="F2371" s="1"/>
      <c r="G2371" s="1" t="s">
        <v>259</v>
      </c>
      <c r="H2371" s="1" t="s">
        <v>4681</v>
      </c>
      <c r="I2371" s="15"/>
      <c r="J2371" s="1" t="s">
        <v>341</v>
      </c>
      <c r="K2371">
        <v>2010.0</v>
      </c>
      <c r="L2371" t="str">
        <f t="shared" si="3"/>
        <v>HlthSumCnd12mo_sHlthSumCnd12mo.2010</v>
      </c>
      <c r="M2371" s="1" t="s">
        <v>261</v>
      </c>
      <c r="N2371" t="s">
        <v>155</v>
      </c>
      <c r="P2371" t="s">
        <v>263</v>
      </c>
    </row>
    <row r="2372" ht="15.75" customHeight="1">
      <c r="A2372" t="s">
        <v>55</v>
      </c>
      <c r="B2372" t="s">
        <v>324</v>
      </c>
      <c r="D2372" t="s">
        <v>4676</v>
      </c>
      <c r="E2372" t="s">
        <v>4690</v>
      </c>
      <c r="F2372" s="1"/>
      <c r="G2372" s="1" t="s">
        <v>259</v>
      </c>
      <c r="H2372" s="1" t="s">
        <v>4681</v>
      </c>
      <c r="I2372" s="15"/>
      <c r="J2372" s="1" t="s">
        <v>341</v>
      </c>
      <c r="K2372">
        <v>2012.0</v>
      </c>
      <c r="L2372" t="str">
        <f t="shared" si="3"/>
        <v>HlthSumCnd12mo_sHlthSumCnd12mo.2012</v>
      </c>
      <c r="M2372" s="1" t="s">
        <v>261</v>
      </c>
      <c r="N2372" t="s">
        <v>155</v>
      </c>
      <c r="P2372" t="s">
        <v>263</v>
      </c>
    </row>
    <row r="2373" ht="15.75" customHeight="1">
      <c r="A2373" t="s">
        <v>55</v>
      </c>
      <c r="B2373" t="s">
        <v>332</v>
      </c>
      <c r="D2373" t="s">
        <v>4678</v>
      </c>
      <c r="E2373" t="s">
        <v>4691</v>
      </c>
      <c r="F2373" s="1"/>
      <c r="G2373" s="1" t="s">
        <v>259</v>
      </c>
      <c r="H2373" s="1" t="s">
        <v>4681</v>
      </c>
      <c r="I2373" s="15"/>
      <c r="J2373" s="1" t="s">
        <v>341</v>
      </c>
      <c r="K2373">
        <v>2014.0</v>
      </c>
      <c r="L2373" t="str">
        <f t="shared" si="3"/>
        <v>HlthSumCnd12mo_sHlthSumCnd12mo.2014</v>
      </c>
      <c r="M2373" s="1" t="s">
        <v>261</v>
      </c>
      <c r="N2373" t="s">
        <v>155</v>
      </c>
      <c r="P2373" t="s">
        <v>263</v>
      </c>
    </row>
    <row r="2374" ht="15.75" customHeight="1">
      <c r="A2374" t="s">
        <v>55</v>
      </c>
      <c r="B2374" t="s">
        <v>283</v>
      </c>
      <c r="D2374" t="s">
        <v>4692</v>
      </c>
      <c r="E2374" t="s">
        <v>4693</v>
      </c>
      <c r="F2374" s="1"/>
      <c r="G2374" s="1" t="s">
        <v>226</v>
      </c>
      <c r="H2374" s="22" t="s">
        <v>4694</v>
      </c>
      <c r="I2374" s="15"/>
      <c r="J2374" s="1" t="s">
        <v>78</v>
      </c>
      <c r="K2374">
        <v>2000.0</v>
      </c>
      <c r="L2374" t="str">
        <f t="shared" si="3"/>
        <v>HlthMemProb_rHlthMemProb12mo.2000</v>
      </c>
      <c r="M2374" s="1" t="s">
        <v>669</v>
      </c>
      <c r="N2374" t="s">
        <v>193</v>
      </c>
      <c r="P2374" t="s">
        <v>263</v>
      </c>
    </row>
    <row r="2375" ht="15.75" customHeight="1">
      <c r="A2375" t="s">
        <v>55</v>
      </c>
      <c r="B2375" t="s">
        <v>288</v>
      </c>
      <c r="D2375" t="s">
        <v>4695</v>
      </c>
      <c r="E2375" t="s">
        <v>4696</v>
      </c>
      <c r="F2375" s="1"/>
      <c r="G2375" s="1" t="s">
        <v>226</v>
      </c>
      <c r="H2375" s="22" t="s">
        <v>4694</v>
      </c>
      <c r="I2375" s="15"/>
      <c r="J2375" s="1" t="s">
        <v>78</v>
      </c>
      <c r="K2375">
        <v>2002.0</v>
      </c>
      <c r="L2375" t="str">
        <f t="shared" si="3"/>
        <v>HlthMemProb_rHlthMemProb12mo.2002</v>
      </c>
      <c r="M2375" s="1" t="s">
        <v>669</v>
      </c>
      <c r="N2375" t="s">
        <v>193</v>
      </c>
      <c r="P2375" t="s">
        <v>263</v>
      </c>
    </row>
    <row r="2376" ht="15.75" customHeight="1">
      <c r="A2376" t="s">
        <v>55</v>
      </c>
      <c r="B2376" t="s">
        <v>297</v>
      </c>
      <c r="D2376" t="s">
        <v>4697</v>
      </c>
      <c r="E2376" t="s">
        <v>4698</v>
      </c>
      <c r="F2376" s="1"/>
      <c r="G2376" s="1" t="s">
        <v>226</v>
      </c>
      <c r="H2376" s="22" t="s">
        <v>4694</v>
      </c>
      <c r="I2376" s="15"/>
      <c r="J2376" s="1" t="s">
        <v>78</v>
      </c>
      <c r="K2376">
        <v>2004.0</v>
      </c>
      <c r="L2376" t="str">
        <f t="shared" si="3"/>
        <v>HlthMemProb_rHlthMemProb12mo.2004</v>
      </c>
      <c r="M2376" s="1" t="s">
        <v>669</v>
      </c>
      <c r="N2376" t="s">
        <v>193</v>
      </c>
      <c r="P2376" t="s">
        <v>263</v>
      </c>
    </row>
    <row r="2377" ht="15.75" customHeight="1">
      <c r="A2377" t="s">
        <v>55</v>
      </c>
      <c r="B2377" t="s">
        <v>302</v>
      </c>
      <c r="D2377" t="s">
        <v>4699</v>
      </c>
      <c r="E2377" t="s">
        <v>4700</v>
      </c>
      <c r="F2377" s="1"/>
      <c r="G2377" s="1" t="s">
        <v>226</v>
      </c>
      <c r="H2377" s="22" t="s">
        <v>4694</v>
      </c>
      <c r="I2377" s="15"/>
      <c r="J2377" s="1" t="s">
        <v>78</v>
      </c>
      <c r="K2377">
        <v>2006.0</v>
      </c>
      <c r="L2377" t="str">
        <f t="shared" si="3"/>
        <v>HlthMemProb_rHlthMemProb12mo.2006</v>
      </c>
      <c r="M2377" s="1" t="s">
        <v>669</v>
      </c>
      <c r="N2377" t="s">
        <v>193</v>
      </c>
      <c r="P2377" t="s">
        <v>263</v>
      </c>
    </row>
    <row r="2378" ht="15.75" customHeight="1">
      <c r="A2378" t="s">
        <v>55</v>
      </c>
      <c r="B2378" t="s">
        <v>309</v>
      </c>
      <c r="D2378" t="s">
        <v>4701</v>
      </c>
      <c r="E2378" t="s">
        <v>4702</v>
      </c>
      <c r="F2378" s="1"/>
      <c r="G2378" s="1" t="s">
        <v>226</v>
      </c>
      <c r="H2378" s="22" t="s">
        <v>4694</v>
      </c>
      <c r="I2378" s="15"/>
      <c r="J2378" s="1" t="s">
        <v>78</v>
      </c>
      <c r="K2378">
        <v>2008.0</v>
      </c>
      <c r="L2378" t="str">
        <f t="shared" si="3"/>
        <v>HlthMemProb_rHlthMemProb12mo.2008</v>
      </c>
      <c r="M2378" s="1" t="s">
        <v>669</v>
      </c>
      <c r="N2378" t="s">
        <v>193</v>
      </c>
      <c r="P2378" t="s">
        <v>263</v>
      </c>
    </row>
    <row r="2379" ht="15.75" customHeight="1">
      <c r="A2379" t="s">
        <v>55</v>
      </c>
      <c r="B2379" t="s">
        <v>283</v>
      </c>
      <c r="D2379" t="s">
        <v>4703</v>
      </c>
      <c r="E2379" t="s">
        <v>4704</v>
      </c>
      <c r="F2379" s="1"/>
      <c r="G2379" s="1" t="s">
        <v>226</v>
      </c>
      <c r="H2379" s="22" t="s">
        <v>4705</v>
      </c>
      <c r="I2379" s="15"/>
      <c r="J2379" s="1" t="s">
        <v>341</v>
      </c>
      <c r="K2379">
        <v>2000.0</v>
      </c>
      <c r="L2379" t="str">
        <f t="shared" si="3"/>
        <v>HlthMemProb_sHlthMemProb12mo.2000</v>
      </c>
      <c r="M2379" s="1" t="s">
        <v>669</v>
      </c>
      <c r="N2379" t="s">
        <v>193</v>
      </c>
      <c r="P2379" t="s">
        <v>263</v>
      </c>
    </row>
    <row r="2380" ht="15.75" customHeight="1">
      <c r="A2380" t="s">
        <v>55</v>
      </c>
      <c r="B2380" t="s">
        <v>288</v>
      </c>
      <c r="D2380" t="s">
        <v>4706</v>
      </c>
      <c r="E2380" t="s">
        <v>4707</v>
      </c>
      <c r="F2380" s="1"/>
      <c r="G2380" s="1" t="s">
        <v>226</v>
      </c>
      <c r="H2380" s="22" t="s">
        <v>4705</v>
      </c>
      <c r="I2380" s="15"/>
      <c r="J2380" s="1" t="s">
        <v>341</v>
      </c>
      <c r="K2380">
        <v>2002.0</v>
      </c>
      <c r="L2380" t="str">
        <f t="shared" si="3"/>
        <v>HlthMemProb_sHlthMemProb12mo.2002</v>
      </c>
      <c r="M2380" s="1" t="s">
        <v>669</v>
      </c>
      <c r="N2380" t="s">
        <v>193</v>
      </c>
      <c r="P2380" t="s">
        <v>263</v>
      </c>
    </row>
    <row r="2381" ht="15.75" customHeight="1">
      <c r="A2381" t="s">
        <v>55</v>
      </c>
      <c r="B2381" t="s">
        <v>297</v>
      </c>
      <c r="D2381" t="s">
        <v>4708</v>
      </c>
      <c r="E2381" t="s">
        <v>4709</v>
      </c>
      <c r="F2381" s="1"/>
      <c r="G2381" s="1" t="s">
        <v>226</v>
      </c>
      <c r="H2381" s="22" t="s">
        <v>4705</v>
      </c>
      <c r="I2381" s="15"/>
      <c r="J2381" s="1" t="s">
        <v>341</v>
      </c>
      <c r="K2381">
        <v>2004.0</v>
      </c>
      <c r="L2381" t="str">
        <f t="shared" si="3"/>
        <v>HlthMemProb_sHlthMemProb12mo.2004</v>
      </c>
      <c r="M2381" s="1" t="s">
        <v>669</v>
      </c>
      <c r="N2381" t="s">
        <v>193</v>
      </c>
      <c r="P2381" t="s">
        <v>263</v>
      </c>
    </row>
    <row r="2382" ht="15.75" customHeight="1">
      <c r="A2382" t="s">
        <v>55</v>
      </c>
      <c r="B2382" t="s">
        <v>302</v>
      </c>
      <c r="D2382" t="s">
        <v>4710</v>
      </c>
      <c r="E2382" t="s">
        <v>4711</v>
      </c>
      <c r="F2382" s="1"/>
      <c r="G2382" s="1" t="s">
        <v>226</v>
      </c>
      <c r="H2382" s="22" t="s">
        <v>4705</v>
      </c>
      <c r="I2382" s="15"/>
      <c r="J2382" s="1" t="s">
        <v>341</v>
      </c>
      <c r="K2382">
        <v>2006.0</v>
      </c>
      <c r="L2382" t="str">
        <f t="shared" si="3"/>
        <v>HlthMemProb_sHlthMemProb12mo.2006</v>
      </c>
      <c r="M2382" s="1" t="s">
        <v>669</v>
      </c>
      <c r="N2382" t="s">
        <v>193</v>
      </c>
      <c r="P2382" t="s">
        <v>263</v>
      </c>
    </row>
    <row r="2383" ht="15.75" customHeight="1">
      <c r="A2383" t="s">
        <v>55</v>
      </c>
      <c r="B2383" t="s">
        <v>309</v>
      </c>
      <c r="D2383" t="s">
        <v>4712</v>
      </c>
      <c r="E2383" t="s">
        <v>4713</v>
      </c>
      <c r="F2383" s="1"/>
      <c r="G2383" s="1" t="s">
        <v>226</v>
      </c>
      <c r="H2383" s="22" t="s">
        <v>4705</v>
      </c>
      <c r="I2383" s="15"/>
      <c r="J2383" s="1" t="s">
        <v>341</v>
      </c>
      <c r="K2383">
        <v>2008.0</v>
      </c>
      <c r="L2383" t="str">
        <f t="shared" si="3"/>
        <v>HlthMemProb_sHlthMemProb12mo.2008</v>
      </c>
      <c r="M2383" s="1" t="s">
        <v>669</v>
      </c>
      <c r="N2383" t="s">
        <v>193</v>
      </c>
      <c r="P2383" t="s">
        <v>263</v>
      </c>
    </row>
    <row r="2384" ht="15.75" customHeight="1">
      <c r="A2384" t="s">
        <v>55</v>
      </c>
      <c r="B2384" t="s">
        <v>324</v>
      </c>
      <c r="D2384" t="s">
        <v>4714</v>
      </c>
      <c r="E2384" t="s">
        <v>4715</v>
      </c>
      <c r="F2384" s="1"/>
      <c r="G2384" s="1" t="s">
        <v>4716</v>
      </c>
      <c r="H2384" s="22" t="s">
        <v>4717</v>
      </c>
      <c r="I2384" s="15"/>
      <c r="J2384" s="1" t="s">
        <v>78</v>
      </c>
      <c r="K2384">
        <v>2012.0</v>
      </c>
      <c r="L2384" t="str">
        <f t="shared" si="3"/>
        <v>HlthAD12mo_rHlthAD12mo.2012</v>
      </c>
      <c r="M2384" s="1" t="s">
        <v>669</v>
      </c>
      <c r="N2384" t="s">
        <v>193</v>
      </c>
      <c r="P2384" t="s">
        <v>263</v>
      </c>
    </row>
    <row r="2385" ht="15.75" customHeight="1">
      <c r="A2385" t="s">
        <v>55</v>
      </c>
      <c r="B2385" t="s">
        <v>332</v>
      </c>
      <c r="D2385" t="s">
        <v>4718</v>
      </c>
      <c r="E2385" t="s">
        <v>4719</v>
      </c>
      <c r="F2385" s="1"/>
      <c r="G2385" s="1" t="s">
        <v>4716</v>
      </c>
      <c r="H2385" s="22" t="s">
        <v>4717</v>
      </c>
      <c r="I2385" s="15"/>
      <c r="J2385" s="1" t="s">
        <v>78</v>
      </c>
      <c r="K2385">
        <v>2014.0</v>
      </c>
      <c r="L2385" t="str">
        <f t="shared" si="3"/>
        <v>HlthAD12mo_rHlthAD12mo.2014</v>
      </c>
      <c r="M2385" s="1" t="s">
        <v>669</v>
      </c>
      <c r="N2385" t="s">
        <v>193</v>
      </c>
      <c r="P2385" t="s">
        <v>263</v>
      </c>
    </row>
    <row r="2386" ht="15.75" customHeight="1">
      <c r="A2386" t="s">
        <v>55</v>
      </c>
      <c r="B2386" t="s">
        <v>324</v>
      </c>
      <c r="D2386" t="s">
        <v>4720</v>
      </c>
      <c r="E2386" t="s">
        <v>4721</v>
      </c>
      <c r="F2386" s="1"/>
      <c r="G2386" s="1" t="s">
        <v>4716</v>
      </c>
      <c r="H2386" s="22" t="s">
        <v>4722</v>
      </c>
      <c r="I2386" s="15"/>
      <c r="J2386" s="1" t="s">
        <v>341</v>
      </c>
      <c r="K2386">
        <v>2012.0</v>
      </c>
      <c r="L2386" t="str">
        <f t="shared" si="3"/>
        <v>HlthAD12mo_sHlthAD12mo.2012</v>
      </c>
      <c r="M2386" s="1" t="s">
        <v>669</v>
      </c>
      <c r="N2386" t="s">
        <v>193</v>
      </c>
      <c r="P2386" t="s">
        <v>263</v>
      </c>
    </row>
    <row r="2387" ht="15.75" customHeight="1">
      <c r="A2387" t="s">
        <v>55</v>
      </c>
      <c r="B2387" t="s">
        <v>332</v>
      </c>
      <c r="D2387" t="s">
        <v>4723</v>
      </c>
      <c r="E2387" t="s">
        <v>4724</v>
      </c>
      <c r="F2387" s="1"/>
      <c r="G2387" s="1" t="s">
        <v>4716</v>
      </c>
      <c r="H2387" s="22" t="s">
        <v>4722</v>
      </c>
      <c r="I2387" s="15"/>
      <c r="J2387" s="1" t="s">
        <v>341</v>
      </c>
      <c r="K2387">
        <v>2014.0</v>
      </c>
      <c r="L2387" t="str">
        <f t="shared" si="3"/>
        <v>HlthAD12mo_sHlthAD12mo.2014</v>
      </c>
      <c r="M2387" s="1" t="s">
        <v>669</v>
      </c>
      <c r="N2387" t="s">
        <v>193</v>
      </c>
      <c r="P2387" t="s">
        <v>263</v>
      </c>
    </row>
    <row r="2388" ht="15.75" customHeight="1">
      <c r="A2388" t="s">
        <v>55</v>
      </c>
      <c r="B2388" t="s">
        <v>324</v>
      </c>
      <c r="D2388" t="s">
        <v>4725</v>
      </c>
      <c r="E2388" t="s">
        <v>4726</v>
      </c>
      <c r="F2388" s="1"/>
      <c r="G2388" s="1" t="s">
        <v>4727</v>
      </c>
      <c r="H2388" s="22" t="s">
        <v>4728</v>
      </c>
      <c r="I2388" s="15"/>
      <c r="J2388" s="1" t="s">
        <v>78</v>
      </c>
      <c r="K2388">
        <v>2012.0</v>
      </c>
      <c r="L2388" t="str">
        <f t="shared" si="3"/>
        <v>HlthDem12mo_rHlthDem12mo.2012</v>
      </c>
      <c r="M2388" s="1" t="s">
        <v>669</v>
      </c>
      <c r="N2388" t="s">
        <v>193</v>
      </c>
      <c r="P2388" t="s">
        <v>263</v>
      </c>
    </row>
    <row r="2389" ht="15.75" customHeight="1">
      <c r="A2389" t="s">
        <v>55</v>
      </c>
      <c r="B2389" t="s">
        <v>332</v>
      </c>
      <c r="D2389" t="s">
        <v>4729</v>
      </c>
      <c r="E2389" t="s">
        <v>4730</v>
      </c>
      <c r="F2389" s="1"/>
      <c r="G2389" s="1" t="s">
        <v>4727</v>
      </c>
      <c r="H2389" s="22" t="s">
        <v>4728</v>
      </c>
      <c r="I2389" s="15"/>
      <c r="J2389" s="1" t="s">
        <v>78</v>
      </c>
      <c r="K2389">
        <v>2014.0</v>
      </c>
      <c r="L2389" t="str">
        <f t="shared" si="3"/>
        <v>HlthDem12mo_rHlthDem12mo.2014</v>
      </c>
      <c r="M2389" s="1" t="s">
        <v>669</v>
      </c>
      <c r="N2389" t="s">
        <v>193</v>
      </c>
      <c r="P2389" t="s">
        <v>263</v>
      </c>
    </row>
    <row r="2390" ht="15.75" customHeight="1">
      <c r="A2390" t="s">
        <v>55</v>
      </c>
      <c r="B2390" t="s">
        <v>324</v>
      </c>
      <c r="D2390" t="s">
        <v>4731</v>
      </c>
      <c r="E2390" t="s">
        <v>4732</v>
      </c>
      <c r="F2390" s="1"/>
      <c r="G2390" s="1" t="s">
        <v>4727</v>
      </c>
      <c r="H2390" s="22" t="s">
        <v>4733</v>
      </c>
      <c r="I2390" s="15"/>
      <c r="J2390" s="1" t="s">
        <v>341</v>
      </c>
      <c r="K2390">
        <v>2012.0</v>
      </c>
      <c r="L2390" t="str">
        <f t="shared" si="3"/>
        <v>HlthDem12mo_sHlthDem12mo.2012</v>
      </c>
      <c r="M2390" s="1" t="s">
        <v>669</v>
      </c>
      <c r="N2390" t="s">
        <v>193</v>
      </c>
      <c r="P2390" t="s">
        <v>263</v>
      </c>
    </row>
    <row r="2391" ht="15.75" customHeight="1">
      <c r="A2391" t="s">
        <v>55</v>
      </c>
      <c r="B2391" t="s">
        <v>332</v>
      </c>
      <c r="D2391" t="s">
        <v>4734</v>
      </c>
      <c r="E2391" t="s">
        <v>4735</v>
      </c>
      <c r="F2391" s="1"/>
      <c r="G2391" s="1" t="s">
        <v>4727</v>
      </c>
      <c r="H2391" s="22" t="s">
        <v>4733</v>
      </c>
      <c r="I2391" s="15"/>
      <c r="J2391" s="1" t="s">
        <v>341</v>
      </c>
      <c r="K2391">
        <v>2014.0</v>
      </c>
      <c r="L2391" t="str">
        <f t="shared" si="3"/>
        <v>HlthDem12mo_sHlthDem12mo.2014</v>
      </c>
      <c r="M2391" s="1" t="s">
        <v>669</v>
      </c>
      <c r="N2391" t="s">
        <v>193</v>
      </c>
      <c r="P2391" t="s">
        <v>263</v>
      </c>
    </row>
    <row r="2392" ht="15.75" customHeight="1">
      <c r="A2392" t="s">
        <v>55</v>
      </c>
      <c r="B2392" t="s">
        <v>318</v>
      </c>
      <c r="D2392" t="s">
        <v>4736</v>
      </c>
      <c r="E2392" t="s">
        <v>4737</v>
      </c>
      <c r="I2392" s="15"/>
      <c r="K2392">
        <v>2010.0</v>
      </c>
      <c r="L2392" t="str">
        <f t="shared" si="3"/>
        <v>_.2010</v>
      </c>
      <c r="M2392" s="1" t="s">
        <v>261</v>
      </c>
      <c r="N2392" t="s">
        <v>155</v>
      </c>
      <c r="P2392" t="s">
        <v>263</v>
      </c>
    </row>
    <row r="2393" ht="15.75" customHeight="1">
      <c r="A2393" t="s">
        <v>55</v>
      </c>
      <c r="B2393" t="s">
        <v>318</v>
      </c>
      <c r="D2393" t="s">
        <v>4738</v>
      </c>
      <c r="E2393" t="s">
        <v>4739</v>
      </c>
      <c r="I2393" s="15"/>
      <c r="K2393">
        <v>2010.0</v>
      </c>
      <c r="L2393" t="str">
        <f t="shared" si="3"/>
        <v>_.2010</v>
      </c>
      <c r="M2393" s="1" t="s">
        <v>261</v>
      </c>
      <c r="N2393" t="s">
        <v>155</v>
      </c>
      <c r="P2393" t="s">
        <v>263</v>
      </c>
    </row>
    <row r="2394" ht="15.75" customHeight="1">
      <c r="A2394" t="s">
        <v>55</v>
      </c>
      <c r="B2394" t="s">
        <v>318</v>
      </c>
      <c r="D2394" t="s">
        <v>4740</v>
      </c>
      <c r="E2394" t="s">
        <v>4741</v>
      </c>
      <c r="I2394" s="15"/>
      <c r="K2394">
        <v>2010.0</v>
      </c>
      <c r="L2394" t="str">
        <f t="shared" si="3"/>
        <v>_.2010</v>
      </c>
      <c r="M2394" s="1" t="s">
        <v>261</v>
      </c>
      <c r="N2394" t="s">
        <v>155</v>
      </c>
      <c r="P2394" t="s">
        <v>263</v>
      </c>
    </row>
    <row r="2395" ht="15.75" customHeight="1">
      <c r="A2395" t="s">
        <v>55</v>
      </c>
      <c r="B2395" t="s">
        <v>318</v>
      </c>
      <c r="D2395" t="s">
        <v>4742</v>
      </c>
      <c r="E2395" t="s">
        <v>4743</v>
      </c>
      <c r="I2395" s="15"/>
      <c r="K2395">
        <v>2010.0</v>
      </c>
      <c r="L2395" t="str">
        <f t="shared" si="3"/>
        <v>_.2010</v>
      </c>
      <c r="M2395" s="1" t="s">
        <v>261</v>
      </c>
      <c r="N2395" t="s">
        <v>155</v>
      </c>
      <c r="P2395" t="s">
        <v>263</v>
      </c>
    </row>
    <row r="2396" ht="15.75" customHeight="1">
      <c r="A2396" s="23" t="s">
        <v>55</v>
      </c>
      <c r="B2396" s="23" t="s">
        <v>251</v>
      </c>
      <c r="C2396" s="23"/>
      <c r="D2396" s="23" t="s">
        <v>4744</v>
      </c>
      <c r="E2396" s="23" t="s">
        <v>4745</v>
      </c>
      <c r="F2396" s="23"/>
      <c r="G2396" s="23"/>
      <c r="H2396" s="23"/>
      <c r="I2396" s="15"/>
      <c r="J2396" s="23"/>
      <c r="K2396" s="23">
        <v>1994.0</v>
      </c>
      <c r="L2396" s="23" t="str">
        <f t="shared" si="3"/>
        <v>_.1994</v>
      </c>
      <c r="M2396" s="1" t="s">
        <v>261</v>
      </c>
      <c r="N2396" s="23" t="s">
        <v>193</v>
      </c>
      <c r="O2396" s="23"/>
      <c r="P2396" s="23" t="s">
        <v>263</v>
      </c>
      <c r="Q2396" s="23"/>
      <c r="R2396" s="23"/>
      <c r="S2396" s="23"/>
      <c r="T2396" s="23"/>
    </row>
    <row r="2397" ht="15.75" customHeight="1">
      <c r="A2397" s="23" t="s">
        <v>55</v>
      </c>
      <c r="B2397" s="23" t="s">
        <v>264</v>
      </c>
      <c r="C2397" s="23"/>
      <c r="D2397" s="23" t="s">
        <v>4746</v>
      </c>
      <c r="E2397" s="23" t="s">
        <v>4747</v>
      </c>
      <c r="F2397" s="23"/>
      <c r="G2397" s="23"/>
      <c r="H2397" s="23"/>
      <c r="I2397" s="15"/>
      <c r="J2397" s="23"/>
      <c r="K2397" s="23">
        <v>1996.0</v>
      </c>
      <c r="L2397" s="23" t="str">
        <f t="shared" si="3"/>
        <v>_.1996</v>
      </c>
      <c r="M2397" s="1" t="s">
        <v>261</v>
      </c>
      <c r="N2397" s="23" t="s">
        <v>193</v>
      </c>
      <c r="O2397" s="23"/>
      <c r="P2397" s="23" t="s">
        <v>263</v>
      </c>
      <c r="Q2397" s="23"/>
      <c r="R2397" s="23"/>
      <c r="S2397" s="23"/>
      <c r="T2397" s="23"/>
    </row>
    <row r="2398" ht="15.75" customHeight="1">
      <c r="A2398" s="23" t="s">
        <v>55</v>
      </c>
      <c r="B2398" s="23" t="s">
        <v>251</v>
      </c>
      <c r="C2398" s="23"/>
      <c r="D2398" s="23" t="s">
        <v>4744</v>
      </c>
      <c r="E2398" s="23" t="s">
        <v>4748</v>
      </c>
      <c r="F2398" s="23"/>
      <c r="G2398" s="23"/>
      <c r="H2398" s="23"/>
      <c r="I2398" s="15"/>
      <c r="J2398" s="23"/>
      <c r="K2398" s="23">
        <v>1994.0</v>
      </c>
      <c r="L2398" s="23" t="str">
        <f t="shared" si="3"/>
        <v>_.1994</v>
      </c>
      <c r="M2398" s="1" t="s">
        <v>261</v>
      </c>
      <c r="N2398" s="23" t="s">
        <v>193</v>
      </c>
      <c r="O2398" s="23"/>
      <c r="P2398" s="23" t="s">
        <v>263</v>
      </c>
      <c r="Q2398" s="23"/>
      <c r="R2398" s="23"/>
      <c r="S2398" s="23"/>
      <c r="T2398" s="23"/>
    </row>
    <row r="2399" ht="15.75" customHeight="1">
      <c r="A2399" s="23" t="s">
        <v>55</v>
      </c>
      <c r="B2399" s="23" t="s">
        <v>264</v>
      </c>
      <c r="C2399" s="23"/>
      <c r="D2399" s="23" t="s">
        <v>4746</v>
      </c>
      <c r="E2399" s="23" t="s">
        <v>4749</v>
      </c>
      <c r="F2399" s="23"/>
      <c r="G2399" s="23"/>
      <c r="H2399" s="23"/>
      <c r="I2399" s="15"/>
      <c r="J2399" s="23"/>
      <c r="K2399" s="23">
        <v>1996.0</v>
      </c>
      <c r="L2399" s="23" t="str">
        <f t="shared" si="3"/>
        <v>_.1996</v>
      </c>
      <c r="M2399" s="1" t="s">
        <v>261</v>
      </c>
      <c r="N2399" s="23" t="s">
        <v>193</v>
      </c>
      <c r="O2399" s="23"/>
      <c r="P2399" s="23" t="s">
        <v>263</v>
      </c>
      <c r="Q2399" s="23"/>
      <c r="R2399" s="23"/>
      <c r="S2399" s="23"/>
      <c r="T2399" s="23"/>
    </row>
    <row r="2400" ht="15.75" customHeight="1">
      <c r="A2400" t="s">
        <v>55</v>
      </c>
      <c r="B2400" t="s">
        <v>125</v>
      </c>
      <c r="D2400" t="s">
        <v>4750</v>
      </c>
      <c r="E2400" t="s">
        <v>4751</v>
      </c>
      <c r="F2400" s="1"/>
      <c r="G2400" s="1" t="s">
        <v>62</v>
      </c>
      <c r="H2400" s="1" t="s">
        <v>4752</v>
      </c>
      <c r="I2400" s="15"/>
      <c r="J2400" s="1" t="s">
        <v>78</v>
      </c>
      <c r="K2400">
        <v>1992.0</v>
      </c>
      <c r="L2400" t="str">
        <f t="shared" si="3"/>
        <v>CogSRMem_rCogSRMem.1992</v>
      </c>
      <c r="M2400" s="1" t="s">
        <v>261</v>
      </c>
      <c r="N2400" t="s">
        <v>193</v>
      </c>
      <c r="P2400" t="s">
        <v>263</v>
      </c>
    </row>
    <row r="2401" ht="15.75" customHeight="1">
      <c r="A2401" t="s">
        <v>55</v>
      </c>
      <c r="B2401" t="s">
        <v>251</v>
      </c>
      <c r="D2401" t="s">
        <v>4753</v>
      </c>
      <c r="E2401" t="s">
        <v>4754</v>
      </c>
      <c r="F2401" s="1"/>
      <c r="G2401" s="1" t="s">
        <v>62</v>
      </c>
      <c r="H2401" s="1" t="s">
        <v>4752</v>
      </c>
      <c r="I2401" s="15"/>
      <c r="J2401" s="1" t="s">
        <v>78</v>
      </c>
      <c r="K2401">
        <v>1994.0</v>
      </c>
      <c r="L2401" t="str">
        <f t="shared" si="3"/>
        <v>CogSRMem_rCogSRMem.1994</v>
      </c>
      <c r="M2401" s="1" t="s">
        <v>261</v>
      </c>
      <c r="N2401" t="s">
        <v>193</v>
      </c>
      <c r="P2401" t="s">
        <v>263</v>
      </c>
    </row>
    <row r="2402" ht="15.75" customHeight="1">
      <c r="A2402" t="s">
        <v>55</v>
      </c>
      <c r="B2402" t="s">
        <v>264</v>
      </c>
      <c r="D2402" t="s">
        <v>4755</v>
      </c>
      <c r="E2402" t="s">
        <v>4756</v>
      </c>
      <c r="F2402" s="1"/>
      <c r="G2402" s="1" t="s">
        <v>62</v>
      </c>
      <c r="H2402" s="1" t="s">
        <v>4752</v>
      </c>
      <c r="I2402" s="15"/>
      <c r="J2402" s="1" t="s">
        <v>78</v>
      </c>
      <c r="K2402">
        <v>1996.0</v>
      </c>
      <c r="L2402" t="str">
        <f t="shared" si="3"/>
        <v>CogSRMem_rCogSRMem.1996</v>
      </c>
      <c r="M2402" s="1" t="s">
        <v>261</v>
      </c>
      <c r="N2402" t="s">
        <v>193</v>
      </c>
      <c r="P2402" t="s">
        <v>263</v>
      </c>
    </row>
    <row r="2403" ht="15.75" customHeight="1">
      <c r="A2403" t="s">
        <v>55</v>
      </c>
      <c r="B2403" t="s">
        <v>273</v>
      </c>
      <c r="D2403" t="s">
        <v>4757</v>
      </c>
      <c r="E2403" t="s">
        <v>4758</v>
      </c>
      <c r="F2403" s="1"/>
      <c r="G2403" s="1" t="s">
        <v>62</v>
      </c>
      <c r="H2403" s="1" t="s">
        <v>4752</v>
      </c>
      <c r="I2403" s="15"/>
      <c r="J2403" s="1" t="s">
        <v>78</v>
      </c>
      <c r="K2403">
        <v>1998.0</v>
      </c>
      <c r="L2403" t="str">
        <f t="shared" si="3"/>
        <v>CogSRMem_rCogSRMem.1998</v>
      </c>
      <c r="M2403" s="1" t="s">
        <v>261</v>
      </c>
      <c r="N2403" t="s">
        <v>193</v>
      </c>
      <c r="P2403" t="s">
        <v>263</v>
      </c>
    </row>
    <row r="2404" ht="15.75" customHeight="1">
      <c r="A2404" t="s">
        <v>55</v>
      </c>
      <c r="B2404" t="s">
        <v>283</v>
      </c>
      <c r="D2404" t="s">
        <v>4759</v>
      </c>
      <c r="E2404" t="s">
        <v>4760</v>
      </c>
      <c r="F2404" s="1"/>
      <c r="G2404" s="1" t="s">
        <v>62</v>
      </c>
      <c r="H2404" s="1" t="s">
        <v>4752</v>
      </c>
      <c r="I2404" s="15"/>
      <c r="J2404" s="1" t="s">
        <v>78</v>
      </c>
      <c r="K2404">
        <v>2000.0</v>
      </c>
      <c r="L2404" t="str">
        <f t="shared" si="3"/>
        <v>CogSRMem_rCogSRMem.2000</v>
      </c>
      <c r="M2404" s="1" t="s">
        <v>261</v>
      </c>
      <c r="N2404" t="s">
        <v>193</v>
      </c>
      <c r="P2404" t="s">
        <v>263</v>
      </c>
    </row>
    <row r="2405" ht="15.75" customHeight="1">
      <c r="A2405" t="s">
        <v>55</v>
      </c>
      <c r="B2405" t="s">
        <v>288</v>
      </c>
      <c r="D2405" t="s">
        <v>4761</v>
      </c>
      <c r="E2405" t="s">
        <v>4762</v>
      </c>
      <c r="F2405" s="1"/>
      <c r="G2405" s="1" t="s">
        <v>62</v>
      </c>
      <c r="H2405" s="1" t="s">
        <v>4752</v>
      </c>
      <c r="I2405" s="15"/>
      <c r="J2405" s="1" t="s">
        <v>78</v>
      </c>
      <c r="K2405">
        <v>2002.0</v>
      </c>
      <c r="L2405" t="str">
        <f t="shared" si="3"/>
        <v>CogSRMem_rCogSRMem.2002</v>
      </c>
      <c r="M2405" s="1" t="s">
        <v>261</v>
      </c>
      <c r="N2405" t="s">
        <v>193</v>
      </c>
      <c r="P2405" t="s">
        <v>263</v>
      </c>
    </row>
    <row r="2406" ht="15.75" customHeight="1">
      <c r="A2406" t="s">
        <v>55</v>
      </c>
      <c r="B2406" t="s">
        <v>297</v>
      </c>
      <c r="D2406" t="s">
        <v>4763</v>
      </c>
      <c r="E2406" t="s">
        <v>4764</v>
      </c>
      <c r="F2406" s="1"/>
      <c r="G2406" s="1" t="s">
        <v>62</v>
      </c>
      <c r="H2406" s="1" t="s">
        <v>4752</v>
      </c>
      <c r="I2406" s="15"/>
      <c r="J2406" s="1" t="s">
        <v>78</v>
      </c>
      <c r="K2406">
        <v>2004.0</v>
      </c>
      <c r="L2406" t="str">
        <f t="shared" si="3"/>
        <v>CogSRMem_rCogSRMem.2004</v>
      </c>
      <c r="M2406" s="1" t="s">
        <v>261</v>
      </c>
      <c r="N2406" t="s">
        <v>193</v>
      </c>
      <c r="P2406" t="s">
        <v>263</v>
      </c>
    </row>
    <row r="2407" ht="15.75" customHeight="1">
      <c r="A2407" t="s">
        <v>55</v>
      </c>
      <c r="B2407" t="s">
        <v>302</v>
      </c>
      <c r="D2407" t="s">
        <v>4765</v>
      </c>
      <c r="E2407" t="s">
        <v>4766</v>
      </c>
      <c r="F2407" s="1"/>
      <c r="G2407" s="1" t="s">
        <v>62</v>
      </c>
      <c r="H2407" s="1" t="s">
        <v>4752</v>
      </c>
      <c r="I2407" s="15"/>
      <c r="J2407" s="1" t="s">
        <v>78</v>
      </c>
      <c r="K2407">
        <v>2006.0</v>
      </c>
      <c r="L2407" t="str">
        <f t="shared" si="3"/>
        <v>CogSRMem_rCogSRMem.2006</v>
      </c>
      <c r="M2407" s="1" t="s">
        <v>261</v>
      </c>
      <c r="N2407" t="s">
        <v>193</v>
      </c>
      <c r="P2407" t="s">
        <v>263</v>
      </c>
    </row>
    <row r="2408" ht="15.75" customHeight="1">
      <c r="A2408" t="s">
        <v>55</v>
      </c>
      <c r="B2408" t="s">
        <v>309</v>
      </c>
      <c r="D2408" t="s">
        <v>4767</v>
      </c>
      <c r="E2408" t="s">
        <v>4768</v>
      </c>
      <c r="F2408" s="1"/>
      <c r="G2408" s="1" t="s">
        <v>62</v>
      </c>
      <c r="H2408" s="1" t="s">
        <v>4752</v>
      </c>
      <c r="I2408" s="15"/>
      <c r="J2408" s="1" t="s">
        <v>78</v>
      </c>
      <c r="K2408">
        <v>2008.0</v>
      </c>
      <c r="L2408" t="str">
        <f t="shared" si="3"/>
        <v>CogSRMem_rCogSRMem.2008</v>
      </c>
      <c r="M2408" s="1" t="s">
        <v>261</v>
      </c>
      <c r="N2408" t="s">
        <v>193</v>
      </c>
      <c r="P2408" t="s">
        <v>263</v>
      </c>
    </row>
    <row r="2409" ht="15.75" customHeight="1">
      <c r="A2409" t="s">
        <v>55</v>
      </c>
      <c r="B2409" t="s">
        <v>318</v>
      </c>
      <c r="D2409" t="s">
        <v>4769</v>
      </c>
      <c r="E2409" t="s">
        <v>4770</v>
      </c>
      <c r="F2409" s="1"/>
      <c r="G2409" s="1" t="s">
        <v>62</v>
      </c>
      <c r="H2409" s="1" t="s">
        <v>4752</v>
      </c>
      <c r="I2409" s="15"/>
      <c r="J2409" s="1" t="s">
        <v>78</v>
      </c>
      <c r="K2409">
        <v>2010.0</v>
      </c>
      <c r="L2409" t="str">
        <f t="shared" si="3"/>
        <v>CogSRMem_rCogSRMem.2010</v>
      </c>
      <c r="M2409" s="1" t="s">
        <v>261</v>
      </c>
      <c r="N2409" t="s">
        <v>193</v>
      </c>
      <c r="P2409" t="s">
        <v>263</v>
      </c>
    </row>
    <row r="2410" ht="15.75" customHeight="1">
      <c r="A2410" t="s">
        <v>55</v>
      </c>
      <c r="B2410" t="s">
        <v>324</v>
      </c>
      <c r="D2410" t="s">
        <v>4771</v>
      </c>
      <c r="E2410" t="s">
        <v>4772</v>
      </c>
      <c r="F2410" s="1"/>
      <c r="G2410" s="1" t="s">
        <v>62</v>
      </c>
      <c r="H2410" s="1" t="s">
        <v>4752</v>
      </c>
      <c r="I2410" s="15"/>
      <c r="J2410" s="1" t="s">
        <v>78</v>
      </c>
      <c r="K2410">
        <v>2012.0</v>
      </c>
      <c r="L2410" t="str">
        <f t="shared" si="3"/>
        <v>CogSRMem_rCogSRMem.2012</v>
      </c>
      <c r="M2410" s="1" t="s">
        <v>261</v>
      </c>
      <c r="N2410" t="s">
        <v>193</v>
      </c>
      <c r="P2410" t="s">
        <v>263</v>
      </c>
    </row>
    <row r="2411" ht="15.75" customHeight="1">
      <c r="A2411" t="s">
        <v>55</v>
      </c>
      <c r="B2411" t="s">
        <v>125</v>
      </c>
      <c r="D2411" t="s">
        <v>4750</v>
      </c>
      <c r="E2411" t="s">
        <v>4773</v>
      </c>
      <c r="F2411" s="1"/>
      <c r="G2411" s="1" t="s">
        <v>62</v>
      </c>
      <c r="H2411" s="1" t="s">
        <v>4774</v>
      </c>
      <c r="I2411" s="15"/>
      <c r="J2411" s="1" t="s">
        <v>341</v>
      </c>
      <c r="K2411">
        <v>1992.0</v>
      </c>
      <c r="L2411" t="str">
        <f t="shared" si="3"/>
        <v>CogSRMem_sCogSRMem.1992</v>
      </c>
      <c r="M2411" s="1" t="s">
        <v>261</v>
      </c>
      <c r="N2411" t="s">
        <v>193</v>
      </c>
      <c r="P2411" t="s">
        <v>263</v>
      </c>
    </row>
    <row r="2412" ht="15.75" customHeight="1">
      <c r="A2412" t="s">
        <v>55</v>
      </c>
      <c r="B2412" t="s">
        <v>251</v>
      </c>
      <c r="D2412" t="s">
        <v>4753</v>
      </c>
      <c r="E2412" t="s">
        <v>4775</v>
      </c>
      <c r="F2412" s="1"/>
      <c r="G2412" s="1" t="s">
        <v>62</v>
      </c>
      <c r="H2412" s="1" t="s">
        <v>4774</v>
      </c>
      <c r="I2412" s="15"/>
      <c r="J2412" s="1" t="s">
        <v>341</v>
      </c>
      <c r="K2412">
        <v>1994.0</v>
      </c>
      <c r="L2412" t="str">
        <f t="shared" si="3"/>
        <v>CogSRMem_sCogSRMem.1994</v>
      </c>
      <c r="M2412" s="1" t="s">
        <v>261</v>
      </c>
      <c r="N2412" t="s">
        <v>193</v>
      </c>
      <c r="P2412" t="s">
        <v>263</v>
      </c>
    </row>
    <row r="2413" ht="15.75" customHeight="1">
      <c r="A2413" t="s">
        <v>55</v>
      </c>
      <c r="B2413" t="s">
        <v>264</v>
      </c>
      <c r="D2413" t="s">
        <v>4755</v>
      </c>
      <c r="E2413" t="s">
        <v>4776</v>
      </c>
      <c r="F2413" s="1"/>
      <c r="G2413" s="1" t="s">
        <v>62</v>
      </c>
      <c r="H2413" s="1" t="s">
        <v>4774</v>
      </c>
      <c r="I2413" s="15"/>
      <c r="J2413" s="1" t="s">
        <v>341</v>
      </c>
      <c r="K2413">
        <v>1996.0</v>
      </c>
      <c r="L2413" t="str">
        <f t="shared" si="3"/>
        <v>CogSRMem_sCogSRMem.1996</v>
      </c>
      <c r="M2413" s="1" t="s">
        <v>261</v>
      </c>
      <c r="N2413" t="s">
        <v>193</v>
      </c>
      <c r="P2413" t="s">
        <v>263</v>
      </c>
    </row>
    <row r="2414" ht="15.75" customHeight="1">
      <c r="A2414" t="s">
        <v>55</v>
      </c>
      <c r="B2414" t="s">
        <v>273</v>
      </c>
      <c r="D2414" t="s">
        <v>4757</v>
      </c>
      <c r="E2414" t="s">
        <v>4777</v>
      </c>
      <c r="F2414" s="1"/>
      <c r="G2414" s="1" t="s">
        <v>62</v>
      </c>
      <c r="H2414" s="1" t="s">
        <v>4774</v>
      </c>
      <c r="I2414" s="15"/>
      <c r="J2414" s="1" t="s">
        <v>341</v>
      </c>
      <c r="K2414">
        <v>1998.0</v>
      </c>
      <c r="L2414" t="str">
        <f t="shared" si="3"/>
        <v>CogSRMem_sCogSRMem.1998</v>
      </c>
      <c r="M2414" s="1" t="s">
        <v>261</v>
      </c>
      <c r="N2414" t="s">
        <v>193</v>
      </c>
      <c r="P2414" t="s">
        <v>263</v>
      </c>
    </row>
    <row r="2415" ht="15.75" customHeight="1">
      <c r="A2415" t="s">
        <v>55</v>
      </c>
      <c r="B2415" t="s">
        <v>283</v>
      </c>
      <c r="D2415" t="s">
        <v>4759</v>
      </c>
      <c r="E2415" t="s">
        <v>4778</v>
      </c>
      <c r="F2415" s="1"/>
      <c r="G2415" s="1" t="s">
        <v>62</v>
      </c>
      <c r="H2415" s="1" t="s">
        <v>4774</v>
      </c>
      <c r="I2415" s="15"/>
      <c r="J2415" s="1" t="s">
        <v>341</v>
      </c>
      <c r="K2415">
        <v>2000.0</v>
      </c>
      <c r="L2415" t="str">
        <f t="shared" si="3"/>
        <v>CogSRMem_sCogSRMem.2000</v>
      </c>
      <c r="M2415" s="1" t="s">
        <v>261</v>
      </c>
      <c r="N2415" t="s">
        <v>193</v>
      </c>
      <c r="P2415" t="s">
        <v>263</v>
      </c>
    </row>
    <row r="2416" ht="15.75" customHeight="1">
      <c r="A2416" t="s">
        <v>55</v>
      </c>
      <c r="B2416" t="s">
        <v>288</v>
      </c>
      <c r="D2416" t="s">
        <v>4761</v>
      </c>
      <c r="E2416" t="s">
        <v>4779</v>
      </c>
      <c r="F2416" s="1"/>
      <c r="G2416" s="1" t="s">
        <v>62</v>
      </c>
      <c r="H2416" s="1" t="s">
        <v>4774</v>
      </c>
      <c r="I2416" s="15"/>
      <c r="J2416" s="1" t="s">
        <v>341</v>
      </c>
      <c r="K2416">
        <v>2002.0</v>
      </c>
      <c r="L2416" t="str">
        <f t="shared" si="3"/>
        <v>CogSRMem_sCogSRMem.2002</v>
      </c>
      <c r="M2416" s="1" t="s">
        <v>261</v>
      </c>
      <c r="N2416" t="s">
        <v>193</v>
      </c>
      <c r="P2416" t="s">
        <v>263</v>
      </c>
    </row>
    <row r="2417" ht="15.75" customHeight="1">
      <c r="A2417" t="s">
        <v>55</v>
      </c>
      <c r="B2417" t="s">
        <v>297</v>
      </c>
      <c r="D2417" t="s">
        <v>4763</v>
      </c>
      <c r="E2417" t="s">
        <v>4780</v>
      </c>
      <c r="F2417" s="1"/>
      <c r="G2417" s="1" t="s">
        <v>62</v>
      </c>
      <c r="H2417" s="1" t="s">
        <v>4774</v>
      </c>
      <c r="I2417" s="15"/>
      <c r="J2417" s="1" t="s">
        <v>341</v>
      </c>
      <c r="K2417">
        <v>2004.0</v>
      </c>
      <c r="L2417" t="str">
        <f t="shared" si="3"/>
        <v>CogSRMem_sCogSRMem.2004</v>
      </c>
      <c r="M2417" s="1" t="s">
        <v>261</v>
      </c>
      <c r="N2417" t="s">
        <v>193</v>
      </c>
      <c r="P2417" t="s">
        <v>263</v>
      </c>
    </row>
    <row r="2418" ht="15.75" customHeight="1">
      <c r="A2418" t="s">
        <v>55</v>
      </c>
      <c r="B2418" t="s">
        <v>302</v>
      </c>
      <c r="D2418" t="s">
        <v>4765</v>
      </c>
      <c r="E2418" t="s">
        <v>4781</v>
      </c>
      <c r="F2418" s="1"/>
      <c r="G2418" s="1" t="s">
        <v>62</v>
      </c>
      <c r="H2418" s="1" t="s">
        <v>4774</v>
      </c>
      <c r="I2418" s="15"/>
      <c r="J2418" s="1" t="s">
        <v>341</v>
      </c>
      <c r="K2418">
        <v>2006.0</v>
      </c>
      <c r="L2418" t="str">
        <f t="shared" si="3"/>
        <v>CogSRMem_sCogSRMem.2006</v>
      </c>
      <c r="M2418" s="1" t="s">
        <v>261</v>
      </c>
      <c r="N2418" t="s">
        <v>193</v>
      </c>
      <c r="P2418" t="s">
        <v>263</v>
      </c>
    </row>
    <row r="2419" ht="15.75" customHeight="1">
      <c r="A2419" t="s">
        <v>55</v>
      </c>
      <c r="B2419" t="s">
        <v>309</v>
      </c>
      <c r="D2419" t="s">
        <v>4767</v>
      </c>
      <c r="E2419" t="s">
        <v>4782</v>
      </c>
      <c r="F2419" s="1"/>
      <c r="G2419" s="1" t="s">
        <v>62</v>
      </c>
      <c r="H2419" s="1" t="s">
        <v>4774</v>
      </c>
      <c r="I2419" s="15"/>
      <c r="J2419" s="1" t="s">
        <v>341</v>
      </c>
      <c r="K2419">
        <v>2008.0</v>
      </c>
      <c r="L2419" t="str">
        <f t="shared" si="3"/>
        <v>CogSRMem_sCogSRMem.2008</v>
      </c>
      <c r="M2419" s="1" t="s">
        <v>261</v>
      </c>
      <c r="N2419" t="s">
        <v>193</v>
      </c>
      <c r="P2419" t="s">
        <v>263</v>
      </c>
    </row>
    <row r="2420" ht="15.75" customHeight="1">
      <c r="A2420" t="s">
        <v>55</v>
      </c>
      <c r="B2420" t="s">
        <v>318</v>
      </c>
      <c r="D2420" t="s">
        <v>4769</v>
      </c>
      <c r="E2420" t="s">
        <v>4783</v>
      </c>
      <c r="F2420" s="1"/>
      <c r="G2420" s="1" t="s">
        <v>62</v>
      </c>
      <c r="H2420" s="1" t="s">
        <v>4774</v>
      </c>
      <c r="I2420" s="15"/>
      <c r="J2420" s="1" t="s">
        <v>341</v>
      </c>
      <c r="K2420">
        <v>2010.0</v>
      </c>
      <c r="L2420" t="str">
        <f t="shared" si="3"/>
        <v>CogSRMem_sCogSRMem.2010</v>
      </c>
      <c r="M2420" s="1" t="s">
        <v>261</v>
      </c>
      <c r="N2420" t="s">
        <v>193</v>
      </c>
      <c r="P2420" t="s">
        <v>263</v>
      </c>
    </row>
    <row r="2421" ht="15.75" customHeight="1">
      <c r="A2421" t="s">
        <v>55</v>
      </c>
      <c r="B2421" t="s">
        <v>324</v>
      </c>
      <c r="D2421" t="s">
        <v>4771</v>
      </c>
      <c r="E2421" t="s">
        <v>4784</v>
      </c>
      <c r="F2421" s="1"/>
      <c r="G2421" s="1" t="s">
        <v>62</v>
      </c>
      <c r="H2421" s="1" t="s">
        <v>4774</v>
      </c>
      <c r="I2421" s="15"/>
      <c r="J2421" s="1" t="s">
        <v>341</v>
      </c>
      <c r="K2421">
        <v>2012.0</v>
      </c>
      <c r="L2421" t="str">
        <f t="shared" si="3"/>
        <v>CogSRMem_sCogSRMem.2012</v>
      </c>
      <c r="M2421" s="1" t="s">
        <v>261</v>
      </c>
      <c r="N2421" t="s">
        <v>193</v>
      </c>
      <c r="P2421" t="s">
        <v>263</v>
      </c>
    </row>
    <row r="2422" ht="15.75" customHeight="1">
      <c r="A2422" t="s">
        <v>55</v>
      </c>
      <c r="B2422" t="s">
        <v>125</v>
      </c>
      <c r="D2422" t="s">
        <v>4785</v>
      </c>
      <c r="E2422" t="s">
        <v>4786</v>
      </c>
      <c r="F2422" s="1"/>
      <c r="G2422" s="1" t="s">
        <v>37</v>
      </c>
      <c r="H2422" s="1" t="s">
        <v>4787</v>
      </c>
      <c r="I2422" s="15"/>
      <c r="J2422" s="1" t="s">
        <v>78</v>
      </c>
      <c r="K2422">
        <v>1992.0</v>
      </c>
      <c r="L2422" t="str">
        <f t="shared" si="3"/>
        <v>CogMemCmp_rCogMemCmp.1992</v>
      </c>
      <c r="M2422" s="1" t="s">
        <v>261</v>
      </c>
      <c r="N2422" t="s">
        <v>193</v>
      </c>
      <c r="P2422" t="s">
        <v>263</v>
      </c>
    </row>
    <row r="2423" ht="15.75" customHeight="1">
      <c r="A2423" t="s">
        <v>55</v>
      </c>
      <c r="B2423" t="s">
        <v>251</v>
      </c>
      <c r="D2423" t="s">
        <v>4788</v>
      </c>
      <c r="E2423" t="s">
        <v>4789</v>
      </c>
      <c r="F2423" s="1"/>
      <c r="G2423" s="1" t="s">
        <v>37</v>
      </c>
      <c r="H2423" s="1" t="s">
        <v>4787</v>
      </c>
      <c r="I2423" s="15"/>
      <c r="J2423" s="1" t="s">
        <v>78</v>
      </c>
      <c r="K2423">
        <v>1994.0</v>
      </c>
      <c r="L2423" t="str">
        <f t="shared" si="3"/>
        <v>CogMemCmp_rCogMemCmp.1994</v>
      </c>
      <c r="M2423" s="1" t="s">
        <v>261</v>
      </c>
      <c r="N2423" t="s">
        <v>193</v>
      </c>
      <c r="P2423" t="s">
        <v>263</v>
      </c>
    </row>
    <row r="2424" ht="15.75" customHeight="1">
      <c r="A2424" t="s">
        <v>55</v>
      </c>
      <c r="B2424" t="s">
        <v>264</v>
      </c>
      <c r="D2424" t="s">
        <v>4790</v>
      </c>
      <c r="E2424" t="s">
        <v>4791</v>
      </c>
      <c r="F2424" s="1"/>
      <c r="G2424" s="1" t="s">
        <v>37</v>
      </c>
      <c r="H2424" s="1" t="s">
        <v>4787</v>
      </c>
      <c r="I2424" s="15"/>
      <c r="J2424" s="1" t="s">
        <v>78</v>
      </c>
      <c r="K2424">
        <v>1996.0</v>
      </c>
      <c r="L2424" t="str">
        <f t="shared" si="3"/>
        <v>CogMemCmp_rCogMemCmp.1996</v>
      </c>
      <c r="M2424" s="1" t="s">
        <v>261</v>
      </c>
      <c r="N2424" t="s">
        <v>193</v>
      </c>
      <c r="P2424" t="s">
        <v>263</v>
      </c>
    </row>
    <row r="2425" ht="15.75" customHeight="1">
      <c r="A2425" t="s">
        <v>55</v>
      </c>
      <c r="B2425" t="s">
        <v>273</v>
      </c>
      <c r="D2425" t="s">
        <v>4792</v>
      </c>
      <c r="E2425" t="s">
        <v>4793</v>
      </c>
      <c r="F2425" s="1"/>
      <c r="G2425" s="1" t="s">
        <v>37</v>
      </c>
      <c r="H2425" s="1" t="s">
        <v>4787</v>
      </c>
      <c r="I2425" s="15"/>
      <c r="J2425" s="1" t="s">
        <v>78</v>
      </c>
      <c r="K2425">
        <v>1998.0</v>
      </c>
      <c r="L2425" t="str">
        <f t="shared" si="3"/>
        <v>CogMemCmp_rCogMemCmp.1998</v>
      </c>
      <c r="M2425" s="1" t="s">
        <v>261</v>
      </c>
      <c r="N2425" t="s">
        <v>193</v>
      </c>
      <c r="P2425" t="s">
        <v>263</v>
      </c>
    </row>
    <row r="2426" ht="15.75" customHeight="1">
      <c r="A2426" t="s">
        <v>55</v>
      </c>
      <c r="B2426" t="s">
        <v>283</v>
      </c>
      <c r="D2426" t="s">
        <v>4794</v>
      </c>
      <c r="E2426" t="s">
        <v>4795</v>
      </c>
      <c r="F2426" s="1"/>
      <c r="G2426" s="1" t="s">
        <v>37</v>
      </c>
      <c r="H2426" s="1" t="s">
        <v>4787</v>
      </c>
      <c r="I2426" s="15"/>
      <c r="J2426" s="1" t="s">
        <v>78</v>
      </c>
      <c r="K2426">
        <v>2000.0</v>
      </c>
      <c r="L2426" t="str">
        <f t="shared" si="3"/>
        <v>CogMemCmp_rCogMemCmp.2000</v>
      </c>
      <c r="M2426" s="1" t="s">
        <v>261</v>
      </c>
      <c r="N2426" t="s">
        <v>193</v>
      </c>
      <c r="P2426" t="s">
        <v>263</v>
      </c>
    </row>
    <row r="2427" ht="15.75" customHeight="1">
      <c r="A2427" t="s">
        <v>55</v>
      </c>
      <c r="B2427" t="s">
        <v>288</v>
      </c>
      <c r="D2427" t="s">
        <v>4796</v>
      </c>
      <c r="E2427" t="s">
        <v>4797</v>
      </c>
      <c r="F2427" s="1"/>
      <c r="G2427" s="1" t="s">
        <v>37</v>
      </c>
      <c r="H2427" s="1" t="s">
        <v>4787</v>
      </c>
      <c r="I2427" s="15"/>
      <c r="J2427" s="1" t="s">
        <v>78</v>
      </c>
      <c r="K2427">
        <v>2002.0</v>
      </c>
      <c r="L2427" t="str">
        <f t="shared" si="3"/>
        <v>CogMemCmp_rCogMemCmp.2002</v>
      </c>
      <c r="M2427" s="1" t="s">
        <v>261</v>
      </c>
      <c r="N2427" t="s">
        <v>193</v>
      </c>
      <c r="P2427" t="s">
        <v>263</v>
      </c>
    </row>
    <row r="2428" ht="15.75" customHeight="1">
      <c r="A2428" t="s">
        <v>55</v>
      </c>
      <c r="B2428" t="s">
        <v>297</v>
      </c>
      <c r="D2428" t="s">
        <v>4798</v>
      </c>
      <c r="E2428" t="s">
        <v>4799</v>
      </c>
      <c r="F2428" s="1"/>
      <c r="G2428" s="1" t="s">
        <v>37</v>
      </c>
      <c r="H2428" s="1" t="s">
        <v>4787</v>
      </c>
      <c r="I2428" s="15"/>
      <c r="J2428" s="1" t="s">
        <v>78</v>
      </c>
      <c r="K2428">
        <v>2004.0</v>
      </c>
      <c r="L2428" t="str">
        <f t="shared" si="3"/>
        <v>CogMemCmp_rCogMemCmp.2004</v>
      </c>
      <c r="M2428" s="1" t="s">
        <v>261</v>
      </c>
      <c r="N2428" t="s">
        <v>193</v>
      </c>
      <c r="P2428" t="s">
        <v>263</v>
      </c>
    </row>
    <row r="2429" ht="15.75" customHeight="1">
      <c r="A2429" t="s">
        <v>55</v>
      </c>
      <c r="B2429" t="s">
        <v>302</v>
      </c>
      <c r="D2429" t="s">
        <v>4800</v>
      </c>
      <c r="E2429" t="s">
        <v>4801</v>
      </c>
      <c r="F2429" s="1"/>
      <c r="G2429" s="1" t="s">
        <v>37</v>
      </c>
      <c r="H2429" s="1" t="s">
        <v>4787</v>
      </c>
      <c r="I2429" s="15"/>
      <c r="J2429" s="1" t="s">
        <v>78</v>
      </c>
      <c r="K2429">
        <v>2006.0</v>
      </c>
      <c r="L2429" t="str">
        <f t="shared" si="3"/>
        <v>CogMemCmp_rCogMemCmp.2006</v>
      </c>
      <c r="M2429" s="1" t="s">
        <v>261</v>
      </c>
      <c r="N2429" t="s">
        <v>193</v>
      </c>
      <c r="P2429" t="s">
        <v>263</v>
      </c>
    </row>
    <row r="2430" ht="15.75" customHeight="1">
      <c r="A2430" t="s">
        <v>55</v>
      </c>
      <c r="B2430" t="s">
        <v>309</v>
      </c>
      <c r="D2430" t="s">
        <v>4802</v>
      </c>
      <c r="E2430" t="s">
        <v>4803</v>
      </c>
      <c r="F2430" s="1"/>
      <c r="G2430" s="1" t="s">
        <v>37</v>
      </c>
      <c r="H2430" s="1" t="s">
        <v>4787</v>
      </c>
      <c r="I2430" s="15"/>
      <c r="J2430" s="1" t="s">
        <v>78</v>
      </c>
      <c r="K2430">
        <v>2008.0</v>
      </c>
      <c r="L2430" t="str">
        <f t="shared" si="3"/>
        <v>CogMemCmp_rCogMemCmp.2008</v>
      </c>
      <c r="M2430" s="1" t="s">
        <v>261</v>
      </c>
      <c r="N2430" t="s">
        <v>193</v>
      </c>
      <c r="P2430" t="s">
        <v>263</v>
      </c>
    </row>
    <row r="2431" ht="15.75" customHeight="1">
      <c r="A2431" t="s">
        <v>55</v>
      </c>
      <c r="B2431" t="s">
        <v>318</v>
      </c>
      <c r="D2431" t="s">
        <v>4804</v>
      </c>
      <c r="E2431" t="s">
        <v>4805</v>
      </c>
      <c r="F2431" s="1"/>
      <c r="G2431" s="1" t="s">
        <v>37</v>
      </c>
      <c r="H2431" s="1" t="s">
        <v>4787</v>
      </c>
      <c r="I2431" s="15"/>
      <c r="J2431" s="1" t="s">
        <v>78</v>
      </c>
      <c r="K2431">
        <v>2010.0</v>
      </c>
      <c r="L2431" t="str">
        <f t="shared" si="3"/>
        <v>CogMemCmp_rCogMemCmp.2010</v>
      </c>
      <c r="M2431" s="1" t="s">
        <v>261</v>
      </c>
      <c r="N2431" t="s">
        <v>193</v>
      </c>
      <c r="P2431" t="s">
        <v>263</v>
      </c>
    </row>
    <row r="2432" ht="15.75" customHeight="1">
      <c r="A2432" t="s">
        <v>55</v>
      </c>
      <c r="B2432" t="s">
        <v>324</v>
      </c>
      <c r="D2432" t="s">
        <v>4806</v>
      </c>
      <c r="E2432" t="s">
        <v>4807</v>
      </c>
      <c r="F2432" s="1"/>
      <c r="G2432" s="1" t="s">
        <v>37</v>
      </c>
      <c r="H2432" s="1" t="s">
        <v>4787</v>
      </c>
      <c r="I2432" s="15"/>
      <c r="J2432" s="1" t="s">
        <v>78</v>
      </c>
      <c r="K2432">
        <v>2012.0</v>
      </c>
      <c r="L2432" t="str">
        <f t="shared" si="3"/>
        <v>CogMemCmp_rCogMemCmp.2012</v>
      </c>
      <c r="M2432" s="1" t="s">
        <v>261</v>
      </c>
      <c r="N2432" t="s">
        <v>193</v>
      </c>
      <c r="P2432" t="s">
        <v>263</v>
      </c>
    </row>
    <row r="2433" ht="15.75" customHeight="1">
      <c r="A2433" t="s">
        <v>55</v>
      </c>
      <c r="B2433" t="s">
        <v>125</v>
      </c>
      <c r="D2433" t="s">
        <v>4785</v>
      </c>
      <c r="E2433" t="s">
        <v>4808</v>
      </c>
      <c r="F2433" s="1"/>
      <c r="G2433" s="1" t="s">
        <v>37</v>
      </c>
      <c r="H2433" s="1" t="s">
        <v>4809</v>
      </c>
      <c r="I2433" s="15"/>
      <c r="J2433" s="1" t="s">
        <v>341</v>
      </c>
      <c r="K2433">
        <v>1992.0</v>
      </c>
      <c r="L2433" t="str">
        <f t="shared" si="3"/>
        <v>CogMemCmp_sCogMemCmp.1992</v>
      </c>
      <c r="M2433" s="1" t="s">
        <v>261</v>
      </c>
      <c r="N2433" t="s">
        <v>193</v>
      </c>
      <c r="P2433" t="s">
        <v>263</v>
      </c>
    </row>
    <row r="2434" ht="15.75" customHeight="1">
      <c r="A2434" t="s">
        <v>55</v>
      </c>
      <c r="B2434" t="s">
        <v>251</v>
      </c>
      <c r="D2434" t="s">
        <v>4788</v>
      </c>
      <c r="E2434" t="s">
        <v>4810</v>
      </c>
      <c r="F2434" s="1"/>
      <c r="G2434" s="1" t="s">
        <v>37</v>
      </c>
      <c r="H2434" s="1" t="s">
        <v>4809</v>
      </c>
      <c r="I2434" s="15"/>
      <c r="J2434" s="1" t="s">
        <v>341</v>
      </c>
      <c r="K2434">
        <v>1994.0</v>
      </c>
      <c r="L2434" t="str">
        <f t="shared" si="3"/>
        <v>CogMemCmp_sCogMemCmp.1994</v>
      </c>
      <c r="M2434" s="1" t="s">
        <v>261</v>
      </c>
      <c r="N2434" t="s">
        <v>193</v>
      </c>
      <c r="P2434" t="s">
        <v>263</v>
      </c>
    </row>
    <row r="2435" ht="15.75" customHeight="1">
      <c r="A2435" t="s">
        <v>55</v>
      </c>
      <c r="B2435" t="s">
        <v>264</v>
      </c>
      <c r="D2435" t="s">
        <v>4790</v>
      </c>
      <c r="E2435" t="s">
        <v>4811</v>
      </c>
      <c r="F2435" s="1"/>
      <c r="G2435" s="1" t="s">
        <v>37</v>
      </c>
      <c r="H2435" s="1" t="s">
        <v>4809</v>
      </c>
      <c r="I2435" s="15"/>
      <c r="J2435" s="1" t="s">
        <v>341</v>
      </c>
      <c r="K2435">
        <v>1996.0</v>
      </c>
      <c r="L2435" t="str">
        <f t="shared" si="3"/>
        <v>CogMemCmp_sCogMemCmp.1996</v>
      </c>
      <c r="M2435" s="1" t="s">
        <v>261</v>
      </c>
      <c r="N2435" t="s">
        <v>193</v>
      </c>
      <c r="P2435" t="s">
        <v>263</v>
      </c>
    </row>
    <row r="2436" ht="15.75" customHeight="1">
      <c r="A2436" t="s">
        <v>55</v>
      </c>
      <c r="B2436" t="s">
        <v>273</v>
      </c>
      <c r="D2436" t="s">
        <v>4792</v>
      </c>
      <c r="E2436" t="s">
        <v>4812</v>
      </c>
      <c r="F2436" s="1"/>
      <c r="G2436" s="1" t="s">
        <v>37</v>
      </c>
      <c r="H2436" s="1" t="s">
        <v>4809</v>
      </c>
      <c r="I2436" s="15"/>
      <c r="J2436" s="1" t="s">
        <v>341</v>
      </c>
      <c r="K2436">
        <v>1998.0</v>
      </c>
      <c r="L2436" t="str">
        <f t="shared" si="3"/>
        <v>CogMemCmp_sCogMemCmp.1998</v>
      </c>
      <c r="M2436" s="1" t="s">
        <v>261</v>
      </c>
      <c r="N2436" t="s">
        <v>193</v>
      </c>
      <c r="P2436" t="s">
        <v>263</v>
      </c>
    </row>
    <row r="2437" ht="15.75" customHeight="1">
      <c r="A2437" t="s">
        <v>55</v>
      </c>
      <c r="B2437" t="s">
        <v>283</v>
      </c>
      <c r="D2437" t="s">
        <v>4794</v>
      </c>
      <c r="E2437" t="s">
        <v>4813</v>
      </c>
      <c r="F2437" s="1"/>
      <c r="G2437" s="1" t="s">
        <v>37</v>
      </c>
      <c r="H2437" s="1" t="s">
        <v>4809</v>
      </c>
      <c r="I2437" s="15"/>
      <c r="J2437" s="1" t="s">
        <v>341</v>
      </c>
      <c r="K2437">
        <v>2000.0</v>
      </c>
      <c r="L2437" t="str">
        <f t="shared" si="3"/>
        <v>CogMemCmp_sCogMemCmp.2000</v>
      </c>
      <c r="M2437" s="1" t="s">
        <v>261</v>
      </c>
      <c r="N2437" t="s">
        <v>193</v>
      </c>
      <c r="P2437" t="s">
        <v>263</v>
      </c>
    </row>
    <row r="2438" ht="15.75" customHeight="1">
      <c r="A2438" t="s">
        <v>55</v>
      </c>
      <c r="B2438" t="s">
        <v>288</v>
      </c>
      <c r="D2438" t="s">
        <v>4796</v>
      </c>
      <c r="E2438" t="s">
        <v>4814</v>
      </c>
      <c r="F2438" s="1"/>
      <c r="G2438" s="1" t="s">
        <v>37</v>
      </c>
      <c r="H2438" s="1" t="s">
        <v>4809</v>
      </c>
      <c r="I2438" s="15"/>
      <c r="J2438" s="1" t="s">
        <v>341</v>
      </c>
      <c r="K2438">
        <v>2002.0</v>
      </c>
      <c r="L2438" t="str">
        <f t="shared" si="3"/>
        <v>CogMemCmp_sCogMemCmp.2002</v>
      </c>
      <c r="M2438" s="1" t="s">
        <v>261</v>
      </c>
      <c r="N2438" t="s">
        <v>193</v>
      </c>
      <c r="P2438" t="s">
        <v>263</v>
      </c>
    </row>
    <row r="2439" ht="15.75" customHeight="1">
      <c r="A2439" t="s">
        <v>55</v>
      </c>
      <c r="B2439" t="s">
        <v>297</v>
      </c>
      <c r="D2439" t="s">
        <v>4798</v>
      </c>
      <c r="E2439" t="s">
        <v>4815</v>
      </c>
      <c r="F2439" s="1"/>
      <c r="G2439" s="1" t="s">
        <v>37</v>
      </c>
      <c r="H2439" s="1" t="s">
        <v>4809</v>
      </c>
      <c r="I2439" s="15"/>
      <c r="J2439" s="1" t="s">
        <v>341</v>
      </c>
      <c r="K2439">
        <v>2004.0</v>
      </c>
      <c r="L2439" t="str">
        <f t="shared" si="3"/>
        <v>CogMemCmp_sCogMemCmp.2004</v>
      </c>
      <c r="M2439" s="1" t="s">
        <v>261</v>
      </c>
      <c r="N2439" t="s">
        <v>193</v>
      </c>
      <c r="P2439" t="s">
        <v>263</v>
      </c>
    </row>
    <row r="2440" ht="15.75" customHeight="1">
      <c r="A2440" t="s">
        <v>55</v>
      </c>
      <c r="B2440" t="s">
        <v>302</v>
      </c>
      <c r="D2440" t="s">
        <v>4800</v>
      </c>
      <c r="E2440" t="s">
        <v>4816</v>
      </c>
      <c r="F2440" s="1"/>
      <c r="G2440" s="1" t="s">
        <v>37</v>
      </c>
      <c r="H2440" s="1" t="s">
        <v>4809</v>
      </c>
      <c r="I2440" s="15"/>
      <c r="J2440" s="1" t="s">
        <v>341</v>
      </c>
      <c r="K2440">
        <v>2006.0</v>
      </c>
      <c r="L2440" t="str">
        <f t="shared" si="3"/>
        <v>CogMemCmp_sCogMemCmp.2006</v>
      </c>
      <c r="M2440" s="1" t="s">
        <v>261</v>
      </c>
      <c r="N2440" t="s">
        <v>193</v>
      </c>
      <c r="P2440" t="s">
        <v>263</v>
      </c>
    </row>
    <row r="2441" ht="15.75" customHeight="1">
      <c r="A2441" t="s">
        <v>55</v>
      </c>
      <c r="B2441" t="s">
        <v>309</v>
      </c>
      <c r="D2441" t="s">
        <v>4802</v>
      </c>
      <c r="E2441" t="s">
        <v>4817</v>
      </c>
      <c r="F2441" s="1"/>
      <c r="G2441" s="1" t="s">
        <v>37</v>
      </c>
      <c r="H2441" s="1" t="s">
        <v>4809</v>
      </c>
      <c r="I2441" s="15"/>
      <c r="J2441" s="1" t="s">
        <v>341</v>
      </c>
      <c r="K2441">
        <v>2008.0</v>
      </c>
      <c r="L2441" t="str">
        <f t="shared" si="3"/>
        <v>CogMemCmp_sCogMemCmp.2008</v>
      </c>
      <c r="M2441" s="1" t="s">
        <v>261</v>
      </c>
      <c r="N2441" t="s">
        <v>193</v>
      </c>
      <c r="P2441" t="s">
        <v>263</v>
      </c>
    </row>
    <row r="2442" ht="15.75" customHeight="1">
      <c r="A2442" t="s">
        <v>55</v>
      </c>
      <c r="B2442" t="s">
        <v>318</v>
      </c>
      <c r="D2442" t="s">
        <v>4804</v>
      </c>
      <c r="E2442" t="s">
        <v>4818</v>
      </c>
      <c r="F2442" s="1"/>
      <c r="G2442" s="1" t="s">
        <v>37</v>
      </c>
      <c r="H2442" s="1" t="s">
        <v>4809</v>
      </c>
      <c r="I2442" s="15"/>
      <c r="J2442" s="1" t="s">
        <v>341</v>
      </c>
      <c r="K2442">
        <v>2010.0</v>
      </c>
      <c r="L2442" t="str">
        <f t="shared" si="3"/>
        <v>CogMemCmp_sCogMemCmp.2010</v>
      </c>
      <c r="M2442" s="1" t="s">
        <v>261</v>
      </c>
      <c r="N2442" t="s">
        <v>193</v>
      </c>
      <c r="P2442" t="s">
        <v>263</v>
      </c>
    </row>
    <row r="2443" ht="15.75" customHeight="1">
      <c r="A2443" t="s">
        <v>55</v>
      </c>
      <c r="B2443" t="s">
        <v>324</v>
      </c>
      <c r="D2443" t="s">
        <v>4806</v>
      </c>
      <c r="E2443" t="s">
        <v>4819</v>
      </c>
      <c r="F2443" s="1"/>
      <c r="G2443" s="1" t="s">
        <v>37</v>
      </c>
      <c r="H2443" s="1" t="s">
        <v>4809</v>
      </c>
      <c r="I2443" s="15"/>
      <c r="J2443" s="1" t="s">
        <v>341</v>
      </c>
      <c r="K2443">
        <v>2012.0</v>
      </c>
      <c r="L2443" t="str">
        <f t="shared" si="3"/>
        <v>CogMemCmp_sCogMemCmp.2012</v>
      </c>
      <c r="M2443" s="1" t="s">
        <v>261</v>
      </c>
      <c r="N2443" t="s">
        <v>193</v>
      </c>
      <c r="P2443" t="s">
        <v>263</v>
      </c>
    </row>
    <row r="2444" ht="15.75" customHeight="1">
      <c r="A2444" t="s">
        <v>55</v>
      </c>
      <c r="B2444" t="s">
        <v>125</v>
      </c>
      <c r="D2444" t="s">
        <v>4820</v>
      </c>
      <c r="E2444" t="s">
        <v>4821</v>
      </c>
      <c r="F2444" s="1"/>
      <c r="G2444" s="1" t="s">
        <v>81</v>
      </c>
      <c r="H2444" s="1" t="s">
        <v>4822</v>
      </c>
      <c r="I2444" s="15"/>
      <c r="J2444" s="1" t="s">
        <v>78</v>
      </c>
      <c r="K2444">
        <v>1992.0</v>
      </c>
      <c r="L2444" t="str">
        <f t="shared" si="3"/>
        <v>CogWrdRcl_rCogWrdRcl.1992</v>
      </c>
      <c r="M2444" s="1" t="s">
        <v>261</v>
      </c>
      <c r="N2444" t="s">
        <v>155</v>
      </c>
      <c r="P2444" t="s">
        <v>263</v>
      </c>
    </row>
    <row r="2445" ht="15.75" customHeight="1">
      <c r="A2445" t="s">
        <v>55</v>
      </c>
      <c r="B2445" t="s">
        <v>125</v>
      </c>
      <c r="D2445" t="s">
        <v>4820</v>
      </c>
      <c r="E2445" t="s">
        <v>4823</v>
      </c>
      <c r="F2445" s="1"/>
      <c r="G2445" s="1" t="s">
        <v>81</v>
      </c>
      <c r="H2445" s="1" t="s">
        <v>4824</v>
      </c>
      <c r="I2445" s="15"/>
      <c r="J2445" s="1" t="s">
        <v>341</v>
      </c>
      <c r="K2445">
        <v>1992.0</v>
      </c>
      <c r="L2445" t="str">
        <f t="shared" si="3"/>
        <v>CogWrdRcl_sCogWrdRcl.1992</v>
      </c>
      <c r="M2445" s="1" t="s">
        <v>261</v>
      </c>
      <c r="N2445" t="s">
        <v>155</v>
      </c>
      <c r="P2445" t="s">
        <v>263</v>
      </c>
    </row>
    <row r="2446" ht="15.75" customHeight="1">
      <c r="A2446" t="s">
        <v>55</v>
      </c>
      <c r="B2446" t="s">
        <v>251</v>
      </c>
      <c r="D2446" t="s">
        <v>4825</v>
      </c>
      <c r="E2446" t="s">
        <v>4826</v>
      </c>
      <c r="F2446" s="1"/>
      <c r="G2446" s="1" t="s">
        <v>81</v>
      </c>
      <c r="H2446" s="1" t="s">
        <v>4822</v>
      </c>
      <c r="I2446" s="15"/>
      <c r="J2446" s="1" t="s">
        <v>78</v>
      </c>
      <c r="K2446">
        <v>1994.0</v>
      </c>
      <c r="L2446" t="str">
        <f t="shared" si="3"/>
        <v>CogWrdRcl_rCogWrdRcl.1994</v>
      </c>
      <c r="M2446" s="1" t="s">
        <v>261</v>
      </c>
      <c r="N2446" t="s">
        <v>155</v>
      </c>
      <c r="P2446" t="s">
        <v>263</v>
      </c>
    </row>
    <row r="2447" ht="15.75" customHeight="1">
      <c r="A2447" t="s">
        <v>55</v>
      </c>
      <c r="B2447" t="s">
        <v>251</v>
      </c>
      <c r="D2447" t="s">
        <v>4825</v>
      </c>
      <c r="E2447" t="s">
        <v>4827</v>
      </c>
      <c r="F2447" s="1"/>
      <c r="G2447" s="1" t="s">
        <v>81</v>
      </c>
      <c r="H2447" s="1" t="s">
        <v>4824</v>
      </c>
      <c r="I2447" s="15"/>
      <c r="J2447" s="1" t="s">
        <v>341</v>
      </c>
      <c r="K2447">
        <v>1994.0</v>
      </c>
      <c r="L2447" t="str">
        <f t="shared" si="3"/>
        <v>CogWrdRcl_sCogWrdRcl.1994</v>
      </c>
      <c r="M2447" s="1" t="s">
        <v>261</v>
      </c>
      <c r="N2447" t="s">
        <v>155</v>
      </c>
      <c r="P2447" t="s">
        <v>263</v>
      </c>
    </row>
    <row r="2448" ht="15.75" customHeight="1">
      <c r="A2448" t="s">
        <v>55</v>
      </c>
      <c r="B2448" t="s">
        <v>264</v>
      </c>
      <c r="D2448" t="s">
        <v>4828</v>
      </c>
      <c r="E2448" t="s">
        <v>4829</v>
      </c>
      <c r="F2448" s="1"/>
      <c r="G2448" s="1" t="s">
        <v>81</v>
      </c>
      <c r="H2448" s="1" t="s">
        <v>4822</v>
      </c>
      <c r="I2448" s="15"/>
      <c r="J2448" s="1" t="s">
        <v>78</v>
      </c>
      <c r="K2448">
        <v>1996.0</v>
      </c>
      <c r="L2448" t="str">
        <f t="shared" si="3"/>
        <v>CogWrdRcl_rCogWrdRcl.1996</v>
      </c>
      <c r="M2448" s="1" t="s">
        <v>261</v>
      </c>
      <c r="N2448" t="s">
        <v>155</v>
      </c>
      <c r="P2448" t="s">
        <v>263</v>
      </c>
    </row>
    <row r="2449" ht="15.75" customHeight="1">
      <c r="A2449" t="s">
        <v>55</v>
      </c>
      <c r="B2449" t="s">
        <v>273</v>
      </c>
      <c r="D2449" t="s">
        <v>4830</v>
      </c>
      <c r="E2449" t="s">
        <v>4831</v>
      </c>
      <c r="F2449" s="1"/>
      <c r="G2449" s="1" t="s">
        <v>81</v>
      </c>
      <c r="H2449" s="1" t="s">
        <v>4822</v>
      </c>
      <c r="I2449" s="15"/>
      <c r="J2449" s="1" t="s">
        <v>78</v>
      </c>
      <c r="K2449">
        <v>1998.0</v>
      </c>
      <c r="L2449" t="str">
        <f t="shared" si="3"/>
        <v>CogWrdRcl_rCogWrdRcl.1998</v>
      </c>
      <c r="M2449" s="1" t="s">
        <v>261</v>
      </c>
      <c r="N2449" t="s">
        <v>155</v>
      </c>
      <c r="P2449" t="s">
        <v>263</v>
      </c>
    </row>
    <row r="2450" ht="15.75" customHeight="1">
      <c r="A2450" t="s">
        <v>55</v>
      </c>
      <c r="B2450" t="s">
        <v>283</v>
      </c>
      <c r="D2450" t="s">
        <v>4832</v>
      </c>
      <c r="E2450" t="s">
        <v>4833</v>
      </c>
      <c r="F2450" s="1"/>
      <c r="G2450" s="1" t="s">
        <v>81</v>
      </c>
      <c r="H2450" s="1" t="s">
        <v>4822</v>
      </c>
      <c r="I2450" s="15"/>
      <c r="J2450" s="1" t="s">
        <v>78</v>
      </c>
      <c r="K2450">
        <v>2000.0</v>
      </c>
      <c r="L2450" t="str">
        <f t="shared" si="3"/>
        <v>CogWrdRcl_rCogWrdRcl.2000</v>
      </c>
      <c r="M2450" s="1" t="s">
        <v>261</v>
      </c>
      <c r="N2450" t="s">
        <v>155</v>
      </c>
      <c r="P2450" t="s">
        <v>263</v>
      </c>
    </row>
    <row r="2451" ht="15.75" customHeight="1">
      <c r="A2451" t="s">
        <v>55</v>
      </c>
      <c r="B2451" t="s">
        <v>288</v>
      </c>
      <c r="D2451" t="s">
        <v>4834</v>
      </c>
      <c r="E2451" t="s">
        <v>4835</v>
      </c>
      <c r="F2451" s="1"/>
      <c r="G2451" s="1" t="s">
        <v>81</v>
      </c>
      <c r="H2451" s="1" t="s">
        <v>4822</v>
      </c>
      <c r="I2451" s="15"/>
      <c r="J2451" s="1" t="s">
        <v>78</v>
      </c>
      <c r="K2451">
        <v>2002.0</v>
      </c>
      <c r="L2451" t="str">
        <f t="shared" si="3"/>
        <v>CogWrdRcl_rCogWrdRcl.2002</v>
      </c>
      <c r="M2451" s="1" t="s">
        <v>261</v>
      </c>
      <c r="N2451" t="s">
        <v>155</v>
      </c>
      <c r="P2451" t="s">
        <v>263</v>
      </c>
    </row>
    <row r="2452" ht="15.75" customHeight="1">
      <c r="A2452" t="s">
        <v>55</v>
      </c>
      <c r="B2452" t="s">
        <v>297</v>
      </c>
      <c r="D2452" t="s">
        <v>4836</v>
      </c>
      <c r="E2452" t="s">
        <v>4837</v>
      </c>
      <c r="F2452" s="1"/>
      <c r="G2452" s="1" t="s">
        <v>81</v>
      </c>
      <c r="H2452" s="1" t="s">
        <v>4822</v>
      </c>
      <c r="I2452" s="15"/>
      <c r="J2452" s="1" t="s">
        <v>78</v>
      </c>
      <c r="K2452">
        <v>2004.0</v>
      </c>
      <c r="L2452" t="str">
        <f t="shared" si="3"/>
        <v>CogWrdRcl_rCogWrdRcl.2004</v>
      </c>
      <c r="M2452" s="1" t="s">
        <v>261</v>
      </c>
      <c r="N2452" t="s">
        <v>155</v>
      </c>
      <c r="P2452" t="s">
        <v>263</v>
      </c>
    </row>
    <row r="2453" ht="15.75" customHeight="1">
      <c r="A2453" t="s">
        <v>55</v>
      </c>
      <c r="B2453" t="s">
        <v>302</v>
      </c>
      <c r="D2453" t="s">
        <v>4838</v>
      </c>
      <c r="E2453" t="s">
        <v>4839</v>
      </c>
      <c r="F2453" s="1"/>
      <c r="G2453" s="1" t="s">
        <v>81</v>
      </c>
      <c r="H2453" s="1" t="s">
        <v>4822</v>
      </c>
      <c r="I2453" s="15"/>
      <c r="J2453" s="1" t="s">
        <v>78</v>
      </c>
      <c r="K2453">
        <v>2006.0</v>
      </c>
      <c r="L2453" t="str">
        <f t="shared" si="3"/>
        <v>CogWrdRcl_rCogWrdRcl.2006</v>
      </c>
      <c r="M2453" s="1" t="s">
        <v>261</v>
      </c>
      <c r="N2453" t="s">
        <v>155</v>
      </c>
      <c r="P2453" t="s">
        <v>263</v>
      </c>
    </row>
    <row r="2454" ht="15.75" customHeight="1">
      <c r="A2454" t="s">
        <v>55</v>
      </c>
      <c r="B2454" t="s">
        <v>309</v>
      </c>
      <c r="D2454" t="s">
        <v>4840</v>
      </c>
      <c r="E2454" t="s">
        <v>4841</v>
      </c>
      <c r="F2454" s="1"/>
      <c r="G2454" s="1" t="s">
        <v>81</v>
      </c>
      <c r="H2454" s="1" t="s">
        <v>4822</v>
      </c>
      <c r="I2454" s="15"/>
      <c r="J2454" s="1" t="s">
        <v>78</v>
      </c>
      <c r="K2454">
        <v>2008.0</v>
      </c>
      <c r="L2454" t="str">
        <f t="shared" si="3"/>
        <v>CogWrdRcl_rCogWrdRcl.2008</v>
      </c>
      <c r="M2454" s="1" t="s">
        <v>261</v>
      </c>
      <c r="N2454" t="s">
        <v>155</v>
      </c>
      <c r="P2454" t="s">
        <v>263</v>
      </c>
    </row>
    <row r="2455" ht="15.75" customHeight="1">
      <c r="A2455" t="s">
        <v>55</v>
      </c>
      <c r="B2455" t="s">
        <v>318</v>
      </c>
      <c r="D2455" t="s">
        <v>4842</v>
      </c>
      <c r="E2455" t="s">
        <v>4843</v>
      </c>
      <c r="F2455" s="1"/>
      <c r="G2455" s="1" t="s">
        <v>81</v>
      </c>
      <c r="H2455" s="1" t="s">
        <v>4822</v>
      </c>
      <c r="I2455" s="15"/>
      <c r="J2455" s="1" t="s">
        <v>78</v>
      </c>
      <c r="K2455">
        <v>2010.0</v>
      </c>
      <c r="L2455" t="str">
        <f t="shared" si="3"/>
        <v>CogWrdRcl_rCogWrdRcl.2010</v>
      </c>
      <c r="M2455" s="1" t="s">
        <v>261</v>
      </c>
      <c r="N2455" t="s">
        <v>155</v>
      </c>
      <c r="P2455" t="s">
        <v>263</v>
      </c>
    </row>
    <row r="2456" ht="15.75" customHeight="1">
      <c r="A2456" t="s">
        <v>55</v>
      </c>
      <c r="B2456" t="s">
        <v>324</v>
      </c>
      <c r="D2456" t="s">
        <v>4844</v>
      </c>
      <c r="E2456" t="s">
        <v>4845</v>
      </c>
      <c r="F2456" s="1"/>
      <c r="G2456" s="1" t="s">
        <v>81</v>
      </c>
      <c r="H2456" s="1" t="s">
        <v>4822</v>
      </c>
      <c r="I2456" s="15"/>
      <c r="J2456" s="1" t="s">
        <v>78</v>
      </c>
      <c r="K2456">
        <v>2012.0</v>
      </c>
      <c r="L2456" t="str">
        <f t="shared" si="3"/>
        <v>CogWrdRcl_rCogWrdRcl.2012</v>
      </c>
      <c r="M2456" s="1" t="s">
        <v>261</v>
      </c>
      <c r="N2456" t="s">
        <v>155</v>
      </c>
      <c r="P2456" t="s">
        <v>263</v>
      </c>
    </row>
    <row r="2457" ht="15.75" customHeight="1">
      <c r="A2457" t="s">
        <v>55</v>
      </c>
      <c r="B2457" t="s">
        <v>264</v>
      </c>
      <c r="D2457" t="s">
        <v>4828</v>
      </c>
      <c r="E2457" t="s">
        <v>4846</v>
      </c>
      <c r="F2457" s="1"/>
      <c r="G2457" s="1" t="s">
        <v>81</v>
      </c>
      <c r="H2457" s="1" t="s">
        <v>4824</v>
      </c>
      <c r="I2457" s="15"/>
      <c r="J2457" s="1" t="s">
        <v>341</v>
      </c>
      <c r="K2457">
        <v>1996.0</v>
      </c>
      <c r="L2457" t="str">
        <f t="shared" si="3"/>
        <v>CogWrdRcl_sCogWrdRcl.1996</v>
      </c>
      <c r="M2457" s="1" t="s">
        <v>261</v>
      </c>
      <c r="N2457" t="s">
        <v>155</v>
      </c>
      <c r="P2457" t="s">
        <v>263</v>
      </c>
    </row>
    <row r="2458" ht="15.75" customHeight="1">
      <c r="A2458" t="s">
        <v>55</v>
      </c>
      <c r="B2458" t="s">
        <v>273</v>
      </c>
      <c r="D2458" t="s">
        <v>4830</v>
      </c>
      <c r="E2458" t="s">
        <v>4847</v>
      </c>
      <c r="F2458" s="1"/>
      <c r="G2458" s="1" t="s">
        <v>81</v>
      </c>
      <c r="H2458" s="1" t="s">
        <v>4824</v>
      </c>
      <c r="I2458" s="15"/>
      <c r="J2458" s="1" t="s">
        <v>341</v>
      </c>
      <c r="K2458">
        <v>1998.0</v>
      </c>
      <c r="L2458" t="str">
        <f t="shared" si="3"/>
        <v>CogWrdRcl_sCogWrdRcl.1998</v>
      </c>
      <c r="M2458" s="1" t="s">
        <v>261</v>
      </c>
      <c r="N2458" t="s">
        <v>155</v>
      </c>
      <c r="P2458" t="s">
        <v>263</v>
      </c>
    </row>
    <row r="2459" ht="15.75" customHeight="1">
      <c r="A2459" t="s">
        <v>55</v>
      </c>
      <c r="B2459" t="s">
        <v>283</v>
      </c>
      <c r="D2459" t="s">
        <v>4832</v>
      </c>
      <c r="E2459" t="s">
        <v>4848</v>
      </c>
      <c r="F2459" s="1"/>
      <c r="G2459" s="1" t="s">
        <v>81</v>
      </c>
      <c r="H2459" s="1" t="s">
        <v>4824</v>
      </c>
      <c r="I2459" s="15"/>
      <c r="J2459" s="1" t="s">
        <v>341</v>
      </c>
      <c r="K2459">
        <v>2000.0</v>
      </c>
      <c r="L2459" t="str">
        <f t="shared" si="3"/>
        <v>CogWrdRcl_sCogWrdRcl.2000</v>
      </c>
      <c r="M2459" s="1" t="s">
        <v>261</v>
      </c>
      <c r="N2459" t="s">
        <v>155</v>
      </c>
      <c r="P2459" t="s">
        <v>263</v>
      </c>
    </row>
    <row r="2460" ht="15.75" customHeight="1">
      <c r="A2460" t="s">
        <v>55</v>
      </c>
      <c r="B2460" t="s">
        <v>288</v>
      </c>
      <c r="D2460" t="s">
        <v>4834</v>
      </c>
      <c r="E2460" t="s">
        <v>4849</v>
      </c>
      <c r="F2460" s="1"/>
      <c r="G2460" s="1" t="s">
        <v>81</v>
      </c>
      <c r="H2460" s="1" t="s">
        <v>4824</v>
      </c>
      <c r="I2460" s="15"/>
      <c r="J2460" s="1" t="s">
        <v>341</v>
      </c>
      <c r="K2460">
        <v>2002.0</v>
      </c>
      <c r="L2460" t="str">
        <f t="shared" si="3"/>
        <v>CogWrdRcl_sCogWrdRcl.2002</v>
      </c>
      <c r="M2460" s="1" t="s">
        <v>261</v>
      </c>
      <c r="N2460" t="s">
        <v>155</v>
      </c>
      <c r="P2460" t="s">
        <v>263</v>
      </c>
    </row>
    <row r="2461" ht="15.75" customHeight="1">
      <c r="A2461" t="s">
        <v>55</v>
      </c>
      <c r="B2461" t="s">
        <v>297</v>
      </c>
      <c r="D2461" t="s">
        <v>4836</v>
      </c>
      <c r="E2461" t="s">
        <v>4850</v>
      </c>
      <c r="F2461" s="1"/>
      <c r="G2461" s="1" t="s">
        <v>81</v>
      </c>
      <c r="H2461" s="1" t="s">
        <v>4824</v>
      </c>
      <c r="I2461" s="15"/>
      <c r="J2461" s="1" t="s">
        <v>341</v>
      </c>
      <c r="K2461">
        <v>2004.0</v>
      </c>
      <c r="L2461" t="str">
        <f t="shared" si="3"/>
        <v>CogWrdRcl_sCogWrdRcl.2004</v>
      </c>
      <c r="M2461" s="1" t="s">
        <v>261</v>
      </c>
      <c r="N2461" t="s">
        <v>155</v>
      </c>
      <c r="P2461" t="s">
        <v>263</v>
      </c>
    </row>
    <row r="2462" ht="15.75" customHeight="1">
      <c r="A2462" t="s">
        <v>55</v>
      </c>
      <c r="B2462" t="s">
        <v>302</v>
      </c>
      <c r="D2462" t="s">
        <v>4838</v>
      </c>
      <c r="E2462" t="s">
        <v>4851</v>
      </c>
      <c r="F2462" s="1"/>
      <c r="G2462" s="1" t="s">
        <v>81</v>
      </c>
      <c r="H2462" s="1" t="s">
        <v>4824</v>
      </c>
      <c r="I2462" s="15"/>
      <c r="J2462" s="1" t="s">
        <v>341</v>
      </c>
      <c r="K2462">
        <v>2006.0</v>
      </c>
      <c r="L2462" t="str">
        <f t="shared" si="3"/>
        <v>CogWrdRcl_sCogWrdRcl.2006</v>
      </c>
      <c r="M2462" s="1" t="s">
        <v>261</v>
      </c>
      <c r="N2462" t="s">
        <v>155</v>
      </c>
      <c r="P2462" t="s">
        <v>263</v>
      </c>
    </row>
    <row r="2463" ht="15.75" customHeight="1">
      <c r="A2463" t="s">
        <v>55</v>
      </c>
      <c r="B2463" t="s">
        <v>309</v>
      </c>
      <c r="D2463" t="s">
        <v>4840</v>
      </c>
      <c r="E2463" t="s">
        <v>4852</v>
      </c>
      <c r="F2463" s="1"/>
      <c r="G2463" s="1" t="s">
        <v>81</v>
      </c>
      <c r="H2463" s="1" t="s">
        <v>4824</v>
      </c>
      <c r="I2463" s="15"/>
      <c r="J2463" s="1" t="s">
        <v>341</v>
      </c>
      <c r="K2463">
        <v>2008.0</v>
      </c>
      <c r="L2463" t="str">
        <f t="shared" si="3"/>
        <v>CogWrdRcl_sCogWrdRcl.2008</v>
      </c>
      <c r="M2463" s="1" t="s">
        <v>261</v>
      </c>
      <c r="N2463" t="s">
        <v>155</v>
      </c>
      <c r="P2463" t="s">
        <v>263</v>
      </c>
    </row>
    <row r="2464" ht="15.75" customHeight="1">
      <c r="A2464" t="s">
        <v>55</v>
      </c>
      <c r="B2464" t="s">
        <v>318</v>
      </c>
      <c r="D2464" t="s">
        <v>4842</v>
      </c>
      <c r="E2464" t="s">
        <v>4853</v>
      </c>
      <c r="F2464" s="1"/>
      <c r="G2464" s="1" t="s">
        <v>81</v>
      </c>
      <c r="H2464" s="1" t="s">
        <v>4824</v>
      </c>
      <c r="I2464" s="15"/>
      <c r="J2464" s="1" t="s">
        <v>341</v>
      </c>
      <c r="K2464">
        <v>2010.0</v>
      </c>
      <c r="L2464" t="str">
        <f t="shared" si="3"/>
        <v>CogWrdRcl_sCogWrdRcl.2010</v>
      </c>
      <c r="M2464" s="1" t="s">
        <v>261</v>
      </c>
      <c r="N2464" t="s">
        <v>155</v>
      </c>
      <c r="P2464" t="s">
        <v>263</v>
      </c>
    </row>
    <row r="2465" ht="15.75" customHeight="1">
      <c r="A2465" t="s">
        <v>55</v>
      </c>
      <c r="B2465" t="s">
        <v>324</v>
      </c>
      <c r="D2465" t="s">
        <v>4844</v>
      </c>
      <c r="E2465" t="s">
        <v>4854</v>
      </c>
      <c r="F2465" s="1"/>
      <c r="G2465" s="1" t="s">
        <v>81</v>
      </c>
      <c r="H2465" s="1" t="s">
        <v>4824</v>
      </c>
      <c r="I2465" s="15"/>
      <c r="J2465" s="1" t="s">
        <v>341</v>
      </c>
      <c r="K2465">
        <v>2012.0</v>
      </c>
      <c r="L2465" t="str">
        <f t="shared" si="3"/>
        <v>CogWrdRcl_sCogWrdRcl.2012</v>
      </c>
      <c r="M2465" s="1" t="s">
        <v>261</v>
      </c>
      <c r="N2465" t="s">
        <v>155</v>
      </c>
      <c r="P2465" t="s">
        <v>263</v>
      </c>
    </row>
    <row r="2466" ht="15.75" customHeight="1">
      <c r="A2466" t="s">
        <v>55</v>
      </c>
      <c r="B2466" t="s">
        <v>125</v>
      </c>
      <c r="D2466" t="s">
        <v>4855</v>
      </c>
      <c r="E2466" t="s">
        <v>4856</v>
      </c>
      <c r="F2466" s="1"/>
      <c r="G2466" s="1" t="s">
        <v>28</v>
      </c>
      <c r="H2466" s="1" t="s">
        <v>4857</v>
      </c>
      <c r="I2466" s="15"/>
      <c r="J2466" s="1" t="s">
        <v>78</v>
      </c>
      <c r="K2466">
        <v>1992.0</v>
      </c>
      <c r="L2466" t="str">
        <f t="shared" si="3"/>
        <v>CogDelWrdRcl_rCogDelWrdRcl.1992</v>
      </c>
      <c r="M2466" s="1" t="s">
        <v>261</v>
      </c>
      <c r="N2466" t="s">
        <v>155</v>
      </c>
      <c r="P2466" t="s">
        <v>263</v>
      </c>
    </row>
    <row r="2467" ht="15.75" customHeight="1">
      <c r="A2467" t="s">
        <v>55</v>
      </c>
      <c r="B2467" t="s">
        <v>125</v>
      </c>
      <c r="D2467" t="s">
        <v>4855</v>
      </c>
      <c r="E2467" t="s">
        <v>4858</v>
      </c>
      <c r="F2467" s="1"/>
      <c r="G2467" s="1" t="s">
        <v>28</v>
      </c>
      <c r="H2467" s="1" t="s">
        <v>4859</v>
      </c>
      <c r="I2467" s="15"/>
      <c r="J2467" s="1" t="s">
        <v>341</v>
      </c>
      <c r="K2467">
        <v>1992.0</v>
      </c>
      <c r="L2467" t="str">
        <f t="shared" si="3"/>
        <v>CogDelWrdRcl_sCogDelWrdRcl.1992</v>
      </c>
      <c r="M2467" s="1" t="s">
        <v>261</v>
      </c>
      <c r="N2467" t="s">
        <v>155</v>
      </c>
      <c r="P2467" t="s">
        <v>263</v>
      </c>
    </row>
    <row r="2468" ht="15.75" customHeight="1">
      <c r="A2468" t="s">
        <v>55</v>
      </c>
      <c r="B2468" t="s">
        <v>251</v>
      </c>
      <c r="D2468" t="s">
        <v>4860</v>
      </c>
      <c r="E2468" t="s">
        <v>4861</v>
      </c>
      <c r="F2468" s="1"/>
      <c r="G2468" s="1" t="s">
        <v>28</v>
      </c>
      <c r="H2468" s="1" t="s">
        <v>4857</v>
      </c>
      <c r="I2468" s="15"/>
      <c r="J2468" s="1" t="s">
        <v>78</v>
      </c>
      <c r="K2468">
        <v>1994.0</v>
      </c>
      <c r="L2468" t="str">
        <f t="shared" si="3"/>
        <v>CogDelWrdRcl_rCogDelWrdRcl.1994</v>
      </c>
      <c r="M2468" s="1" t="s">
        <v>261</v>
      </c>
      <c r="N2468" t="s">
        <v>155</v>
      </c>
      <c r="P2468" t="s">
        <v>263</v>
      </c>
    </row>
    <row r="2469" ht="15.75" customHeight="1">
      <c r="A2469" t="s">
        <v>55</v>
      </c>
      <c r="B2469" t="s">
        <v>251</v>
      </c>
      <c r="D2469" t="s">
        <v>4860</v>
      </c>
      <c r="E2469" t="s">
        <v>4862</v>
      </c>
      <c r="F2469" s="1"/>
      <c r="G2469" s="1" t="s">
        <v>28</v>
      </c>
      <c r="H2469" s="1" t="s">
        <v>4859</v>
      </c>
      <c r="I2469" s="15"/>
      <c r="J2469" s="1" t="s">
        <v>341</v>
      </c>
      <c r="K2469">
        <v>1994.0</v>
      </c>
      <c r="L2469" t="str">
        <f t="shared" si="3"/>
        <v>CogDelWrdRcl_sCogDelWrdRcl.1994</v>
      </c>
      <c r="M2469" s="1" t="s">
        <v>261</v>
      </c>
      <c r="N2469" t="s">
        <v>155</v>
      </c>
      <c r="P2469" t="s">
        <v>263</v>
      </c>
    </row>
    <row r="2470" ht="15.75" customHeight="1">
      <c r="A2470" t="s">
        <v>55</v>
      </c>
      <c r="B2470" t="s">
        <v>264</v>
      </c>
      <c r="D2470" t="s">
        <v>4863</v>
      </c>
      <c r="E2470" t="s">
        <v>4864</v>
      </c>
      <c r="F2470" s="1"/>
      <c r="G2470" s="1" t="s">
        <v>28</v>
      </c>
      <c r="H2470" s="1" t="s">
        <v>4857</v>
      </c>
      <c r="I2470" s="15"/>
      <c r="J2470" s="1" t="s">
        <v>78</v>
      </c>
      <c r="K2470">
        <v>1996.0</v>
      </c>
      <c r="L2470" t="str">
        <f t="shared" si="3"/>
        <v>CogDelWrdRcl_rCogDelWrdRcl.1996</v>
      </c>
      <c r="M2470" s="1" t="s">
        <v>261</v>
      </c>
      <c r="N2470" t="s">
        <v>155</v>
      </c>
      <c r="P2470" t="s">
        <v>263</v>
      </c>
    </row>
    <row r="2471" ht="15.75" customHeight="1">
      <c r="A2471" t="s">
        <v>55</v>
      </c>
      <c r="B2471" t="s">
        <v>273</v>
      </c>
      <c r="D2471" t="s">
        <v>4865</v>
      </c>
      <c r="E2471" t="s">
        <v>4866</v>
      </c>
      <c r="F2471" s="1"/>
      <c r="G2471" s="1" t="s">
        <v>28</v>
      </c>
      <c r="H2471" s="1" t="s">
        <v>4857</v>
      </c>
      <c r="I2471" s="15"/>
      <c r="J2471" s="1" t="s">
        <v>78</v>
      </c>
      <c r="K2471">
        <v>1998.0</v>
      </c>
      <c r="L2471" t="str">
        <f t="shared" si="3"/>
        <v>CogDelWrdRcl_rCogDelWrdRcl.1998</v>
      </c>
      <c r="M2471" s="1" t="s">
        <v>261</v>
      </c>
      <c r="N2471" t="s">
        <v>155</v>
      </c>
      <c r="P2471" t="s">
        <v>263</v>
      </c>
    </row>
    <row r="2472" ht="15.75" customHeight="1">
      <c r="A2472" t="s">
        <v>55</v>
      </c>
      <c r="B2472" t="s">
        <v>283</v>
      </c>
      <c r="D2472" t="s">
        <v>4867</v>
      </c>
      <c r="E2472" t="s">
        <v>4868</v>
      </c>
      <c r="F2472" s="1"/>
      <c r="G2472" s="1" t="s">
        <v>28</v>
      </c>
      <c r="H2472" s="1" t="s">
        <v>4857</v>
      </c>
      <c r="I2472" s="15"/>
      <c r="J2472" s="1" t="s">
        <v>78</v>
      </c>
      <c r="K2472">
        <v>2000.0</v>
      </c>
      <c r="L2472" t="str">
        <f t="shared" si="3"/>
        <v>CogDelWrdRcl_rCogDelWrdRcl.2000</v>
      </c>
      <c r="M2472" s="1" t="s">
        <v>261</v>
      </c>
      <c r="N2472" t="s">
        <v>155</v>
      </c>
      <c r="P2472" t="s">
        <v>263</v>
      </c>
    </row>
    <row r="2473" ht="15.75" customHeight="1">
      <c r="A2473" t="s">
        <v>55</v>
      </c>
      <c r="B2473" t="s">
        <v>288</v>
      </c>
      <c r="D2473" t="s">
        <v>4869</v>
      </c>
      <c r="E2473" t="s">
        <v>4870</v>
      </c>
      <c r="F2473" s="1"/>
      <c r="G2473" s="1" t="s">
        <v>28</v>
      </c>
      <c r="H2473" s="1" t="s">
        <v>4857</v>
      </c>
      <c r="I2473" s="15"/>
      <c r="J2473" s="1" t="s">
        <v>78</v>
      </c>
      <c r="K2473">
        <v>2002.0</v>
      </c>
      <c r="L2473" t="str">
        <f t="shared" si="3"/>
        <v>CogDelWrdRcl_rCogDelWrdRcl.2002</v>
      </c>
      <c r="M2473" s="1" t="s">
        <v>261</v>
      </c>
      <c r="N2473" t="s">
        <v>155</v>
      </c>
      <c r="P2473" t="s">
        <v>263</v>
      </c>
    </row>
    <row r="2474" ht="15.75" customHeight="1">
      <c r="A2474" t="s">
        <v>55</v>
      </c>
      <c r="B2474" t="s">
        <v>297</v>
      </c>
      <c r="D2474" t="s">
        <v>4871</v>
      </c>
      <c r="E2474" t="s">
        <v>4872</v>
      </c>
      <c r="F2474" s="1"/>
      <c r="G2474" s="1" t="s">
        <v>28</v>
      </c>
      <c r="H2474" s="1" t="s">
        <v>4857</v>
      </c>
      <c r="I2474" s="15"/>
      <c r="J2474" s="1" t="s">
        <v>78</v>
      </c>
      <c r="K2474">
        <v>2004.0</v>
      </c>
      <c r="L2474" t="str">
        <f t="shared" si="3"/>
        <v>CogDelWrdRcl_rCogDelWrdRcl.2004</v>
      </c>
      <c r="M2474" s="1" t="s">
        <v>261</v>
      </c>
      <c r="N2474" t="s">
        <v>155</v>
      </c>
      <c r="P2474" t="s">
        <v>263</v>
      </c>
    </row>
    <row r="2475" ht="15.75" customHeight="1">
      <c r="A2475" t="s">
        <v>55</v>
      </c>
      <c r="B2475" t="s">
        <v>302</v>
      </c>
      <c r="D2475" t="s">
        <v>4873</v>
      </c>
      <c r="E2475" t="s">
        <v>4874</v>
      </c>
      <c r="F2475" s="1"/>
      <c r="G2475" s="1" t="s">
        <v>28</v>
      </c>
      <c r="H2475" s="1" t="s">
        <v>4857</v>
      </c>
      <c r="I2475" s="15"/>
      <c r="J2475" s="1" t="s">
        <v>78</v>
      </c>
      <c r="K2475">
        <v>2006.0</v>
      </c>
      <c r="L2475" t="str">
        <f t="shared" si="3"/>
        <v>CogDelWrdRcl_rCogDelWrdRcl.2006</v>
      </c>
      <c r="M2475" s="1" t="s">
        <v>261</v>
      </c>
      <c r="N2475" t="s">
        <v>155</v>
      </c>
      <c r="P2475" t="s">
        <v>263</v>
      </c>
    </row>
    <row r="2476" ht="15.75" customHeight="1">
      <c r="A2476" t="s">
        <v>55</v>
      </c>
      <c r="B2476" t="s">
        <v>309</v>
      </c>
      <c r="D2476" t="s">
        <v>4875</v>
      </c>
      <c r="E2476" t="s">
        <v>4876</v>
      </c>
      <c r="F2476" s="1"/>
      <c r="G2476" s="1" t="s">
        <v>28</v>
      </c>
      <c r="H2476" s="1" t="s">
        <v>4857</v>
      </c>
      <c r="I2476" s="15"/>
      <c r="J2476" s="1" t="s">
        <v>78</v>
      </c>
      <c r="K2476">
        <v>2008.0</v>
      </c>
      <c r="L2476" t="str">
        <f t="shared" si="3"/>
        <v>CogDelWrdRcl_rCogDelWrdRcl.2008</v>
      </c>
      <c r="M2476" s="1" t="s">
        <v>261</v>
      </c>
      <c r="N2476" t="s">
        <v>155</v>
      </c>
      <c r="P2476" t="s">
        <v>263</v>
      </c>
    </row>
    <row r="2477" ht="15.75" customHeight="1">
      <c r="A2477" t="s">
        <v>55</v>
      </c>
      <c r="B2477" t="s">
        <v>318</v>
      </c>
      <c r="D2477" t="s">
        <v>4877</v>
      </c>
      <c r="E2477" t="s">
        <v>4878</v>
      </c>
      <c r="F2477" s="1"/>
      <c r="G2477" s="1" t="s">
        <v>28</v>
      </c>
      <c r="H2477" s="1" t="s">
        <v>4857</v>
      </c>
      <c r="I2477" s="15"/>
      <c r="J2477" s="1" t="s">
        <v>78</v>
      </c>
      <c r="K2477">
        <v>2010.0</v>
      </c>
      <c r="L2477" t="str">
        <f t="shared" si="3"/>
        <v>CogDelWrdRcl_rCogDelWrdRcl.2010</v>
      </c>
      <c r="M2477" s="1" t="s">
        <v>261</v>
      </c>
      <c r="N2477" t="s">
        <v>155</v>
      </c>
      <c r="P2477" t="s">
        <v>263</v>
      </c>
    </row>
    <row r="2478" ht="15.75" customHeight="1">
      <c r="A2478" t="s">
        <v>55</v>
      </c>
      <c r="B2478" t="s">
        <v>324</v>
      </c>
      <c r="D2478" t="s">
        <v>4879</v>
      </c>
      <c r="E2478" t="s">
        <v>4880</v>
      </c>
      <c r="F2478" s="1"/>
      <c r="G2478" s="1" t="s">
        <v>28</v>
      </c>
      <c r="H2478" s="1" t="s">
        <v>4857</v>
      </c>
      <c r="I2478" s="15"/>
      <c r="J2478" s="1" t="s">
        <v>78</v>
      </c>
      <c r="K2478">
        <v>2012.0</v>
      </c>
      <c r="L2478" t="str">
        <f t="shared" si="3"/>
        <v>CogDelWrdRcl_rCogDelWrdRcl.2012</v>
      </c>
      <c r="M2478" s="1" t="s">
        <v>261</v>
      </c>
      <c r="N2478" t="s">
        <v>155</v>
      </c>
      <c r="P2478" t="s">
        <v>263</v>
      </c>
    </row>
    <row r="2479" ht="15.75" customHeight="1">
      <c r="A2479" t="s">
        <v>55</v>
      </c>
      <c r="B2479" t="s">
        <v>264</v>
      </c>
      <c r="D2479" t="s">
        <v>4863</v>
      </c>
      <c r="E2479" t="s">
        <v>4881</v>
      </c>
      <c r="F2479" s="1"/>
      <c r="G2479" s="1" t="s">
        <v>28</v>
      </c>
      <c r="H2479" s="1" t="s">
        <v>4859</v>
      </c>
      <c r="I2479" s="15"/>
      <c r="J2479" s="1" t="s">
        <v>341</v>
      </c>
      <c r="K2479">
        <v>1996.0</v>
      </c>
      <c r="L2479" t="str">
        <f t="shared" si="3"/>
        <v>CogDelWrdRcl_sCogDelWrdRcl.1996</v>
      </c>
      <c r="M2479" s="1" t="s">
        <v>261</v>
      </c>
      <c r="N2479" t="s">
        <v>155</v>
      </c>
      <c r="P2479" t="s">
        <v>263</v>
      </c>
    </row>
    <row r="2480" ht="15.75" customHeight="1">
      <c r="A2480" t="s">
        <v>55</v>
      </c>
      <c r="B2480" t="s">
        <v>273</v>
      </c>
      <c r="D2480" t="s">
        <v>4865</v>
      </c>
      <c r="E2480" t="s">
        <v>4882</v>
      </c>
      <c r="F2480" s="1"/>
      <c r="G2480" s="1" t="s">
        <v>28</v>
      </c>
      <c r="H2480" s="1" t="s">
        <v>4859</v>
      </c>
      <c r="I2480" s="15"/>
      <c r="J2480" s="1" t="s">
        <v>341</v>
      </c>
      <c r="K2480">
        <v>1998.0</v>
      </c>
      <c r="L2480" t="str">
        <f t="shared" si="3"/>
        <v>CogDelWrdRcl_sCogDelWrdRcl.1998</v>
      </c>
      <c r="M2480" s="1" t="s">
        <v>261</v>
      </c>
      <c r="N2480" t="s">
        <v>155</v>
      </c>
      <c r="P2480" t="s">
        <v>263</v>
      </c>
    </row>
    <row r="2481" ht="15.75" customHeight="1">
      <c r="A2481" t="s">
        <v>55</v>
      </c>
      <c r="B2481" t="s">
        <v>283</v>
      </c>
      <c r="D2481" t="s">
        <v>4867</v>
      </c>
      <c r="E2481" t="s">
        <v>4883</v>
      </c>
      <c r="F2481" s="1"/>
      <c r="G2481" s="1" t="s">
        <v>28</v>
      </c>
      <c r="H2481" s="1" t="s">
        <v>4859</v>
      </c>
      <c r="I2481" s="15"/>
      <c r="J2481" s="1" t="s">
        <v>341</v>
      </c>
      <c r="K2481">
        <v>2000.0</v>
      </c>
      <c r="L2481" t="str">
        <f t="shared" si="3"/>
        <v>CogDelWrdRcl_sCogDelWrdRcl.2000</v>
      </c>
      <c r="M2481" s="1" t="s">
        <v>261</v>
      </c>
      <c r="N2481" t="s">
        <v>155</v>
      </c>
      <c r="P2481" t="s">
        <v>263</v>
      </c>
    </row>
    <row r="2482" ht="15.75" customHeight="1">
      <c r="A2482" t="s">
        <v>55</v>
      </c>
      <c r="B2482" t="s">
        <v>288</v>
      </c>
      <c r="D2482" t="s">
        <v>4869</v>
      </c>
      <c r="E2482" t="s">
        <v>4884</v>
      </c>
      <c r="F2482" s="1"/>
      <c r="G2482" s="1" t="s">
        <v>28</v>
      </c>
      <c r="H2482" s="1" t="s">
        <v>4859</v>
      </c>
      <c r="I2482" s="15"/>
      <c r="J2482" s="1" t="s">
        <v>341</v>
      </c>
      <c r="K2482">
        <v>2002.0</v>
      </c>
      <c r="L2482" t="str">
        <f t="shared" si="3"/>
        <v>CogDelWrdRcl_sCogDelWrdRcl.2002</v>
      </c>
      <c r="M2482" s="1" t="s">
        <v>261</v>
      </c>
      <c r="N2482" t="s">
        <v>155</v>
      </c>
      <c r="P2482" t="s">
        <v>263</v>
      </c>
    </row>
    <row r="2483" ht="15.75" customHeight="1">
      <c r="A2483" t="s">
        <v>55</v>
      </c>
      <c r="B2483" t="s">
        <v>297</v>
      </c>
      <c r="D2483" t="s">
        <v>4871</v>
      </c>
      <c r="E2483" t="s">
        <v>4885</v>
      </c>
      <c r="F2483" s="1"/>
      <c r="G2483" s="1" t="s">
        <v>28</v>
      </c>
      <c r="H2483" s="1" t="s">
        <v>4859</v>
      </c>
      <c r="I2483" s="15"/>
      <c r="J2483" s="1" t="s">
        <v>341</v>
      </c>
      <c r="K2483">
        <v>2004.0</v>
      </c>
      <c r="L2483" t="str">
        <f t="shared" si="3"/>
        <v>CogDelWrdRcl_sCogDelWrdRcl.2004</v>
      </c>
      <c r="M2483" s="1" t="s">
        <v>261</v>
      </c>
      <c r="N2483" t="s">
        <v>155</v>
      </c>
      <c r="P2483" t="s">
        <v>263</v>
      </c>
    </row>
    <row r="2484" ht="15.75" customHeight="1">
      <c r="A2484" t="s">
        <v>55</v>
      </c>
      <c r="B2484" t="s">
        <v>302</v>
      </c>
      <c r="D2484" t="s">
        <v>4873</v>
      </c>
      <c r="E2484" t="s">
        <v>4886</v>
      </c>
      <c r="F2484" s="1"/>
      <c r="G2484" s="1" t="s">
        <v>28</v>
      </c>
      <c r="H2484" s="1" t="s">
        <v>4859</v>
      </c>
      <c r="I2484" s="15"/>
      <c r="J2484" s="1" t="s">
        <v>341</v>
      </c>
      <c r="K2484">
        <v>2006.0</v>
      </c>
      <c r="L2484" t="str">
        <f t="shared" si="3"/>
        <v>CogDelWrdRcl_sCogDelWrdRcl.2006</v>
      </c>
      <c r="M2484" s="1" t="s">
        <v>261</v>
      </c>
      <c r="N2484" t="s">
        <v>155</v>
      </c>
      <c r="P2484" t="s">
        <v>263</v>
      </c>
    </row>
    <row r="2485" ht="15.75" customHeight="1">
      <c r="A2485" t="s">
        <v>55</v>
      </c>
      <c r="B2485" t="s">
        <v>309</v>
      </c>
      <c r="D2485" t="s">
        <v>4875</v>
      </c>
      <c r="E2485" t="s">
        <v>4887</v>
      </c>
      <c r="F2485" s="1"/>
      <c r="G2485" s="1" t="s">
        <v>28</v>
      </c>
      <c r="H2485" s="1" t="s">
        <v>4859</v>
      </c>
      <c r="I2485" s="15"/>
      <c r="J2485" s="1" t="s">
        <v>341</v>
      </c>
      <c r="K2485">
        <v>2008.0</v>
      </c>
      <c r="L2485" t="str">
        <f t="shared" si="3"/>
        <v>CogDelWrdRcl_sCogDelWrdRcl.2008</v>
      </c>
      <c r="M2485" s="1" t="s">
        <v>261</v>
      </c>
      <c r="N2485" t="s">
        <v>155</v>
      </c>
      <c r="P2485" t="s">
        <v>263</v>
      </c>
    </row>
    <row r="2486" ht="15.75" customHeight="1">
      <c r="A2486" t="s">
        <v>55</v>
      </c>
      <c r="B2486" t="s">
        <v>318</v>
      </c>
      <c r="D2486" t="s">
        <v>4877</v>
      </c>
      <c r="E2486" t="s">
        <v>4888</v>
      </c>
      <c r="F2486" s="1"/>
      <c r="G2486" s="1" t="s">
        <v>28</v>
      </c>
      <c r="H2486" s="1" t="s">
        <v>4859</v>
      </c>
      <c r="I2486" s="15"/>
      <c r="J2486" s="1" t="s">
        <v>341</v>
      </c>
      <c r="K2486">
        <v>2010.0</v>
      </c>
      <c r="L2486" t="str">
        <f t="shared" si="3"/>
        <v>CogDelWrdRcl_sCogDelWrdRcl.2010</v>
      </c>
      <c r="M2486" s="1" t="s">
        <v>261</v>
      </c>
      <c r="N2486" t="s">
        <v>155</v>
      </c>
      <c r="P2486" t="s">
        <v>263</v>
      </c>
    </row>
    <row r="2487" ht="15.75" customHeight="1">
      <c r="A2487" t="s">
        <v>55</v>
      </c>
      <c r="B2487" t="s">
        <v>324</v>
      </c>
      <c r="D2487" t="s">
        <v>4879</v>
      </c>
      <c r="E2487" t="s">
        <v>4889</v>
      </c>
      <c r="F2487" s="1"/>
      <c r="G2487" s="1" t="s">
        <v>28</v>
      </c>
      <c r="H2487" s="1" t="s">
        <v>4859</v>
      </c>
      <c r="I2487" s="15"/>
      <c r="J2487" s="1" t="s">
        <v>341</v>
      </c>
      <c r="K2487">
        <v>2012.0</v>
      </c>
      <c r="L2487" t="str">
        <f t="shared" si="3"/>
        <v>CogDelWrdRcl_sCogDelWrdRcl.2012</v>
      </c>
      <c r="M2487" s="1" t="s">
        <v>261</v>
      </c>
      <c r="N2487" t="s">
        <v>155</v>
      </c>
      <c r="P2487" t="s">
        <v>263</v>
      </c>
    </row>
    <row r="2488" ht="15.75" customHeight="1">
      <c r="A2488" t="s">
        <v>55</v>
      </c>
      <c r="B2488" t="s">
        <v>251</v>
      </c>
      <c r="D2488" t="s">
        <v>4890</v>
      </c>
      <c r="E2488" t="s">
        <v>4891</v>
      </c>
      <c r="F2488" s="1"/>
      <c r="G2488" s="1" t="s">
        <v>57</v>
      </c>
      <c r="H2488" s="1" t="s">
        <v>4892</v>
      </c>
      <c r="I2488" s="15"/>
      <c r="J2488" s="1" t="s">
        <v>78</v>
      </c>
      <c r="K2488">
        <v>1994.0</v>
      </c>
      <c r="L2488" t="str">
        <f t="shared" si="3"/>
        <v>CogSer7s_rCogSer7s.1994</v>
      </c>
      <c r="M2488" s="1" t="s">
        <v>261</v>
      </c>
      <c r="N2488" t="s">
        <v>193</v>
      </c>
      <c r="P2488" t="s">
        <v>263</v>
      </c>
    </row>
    <row r="2489" ht="15.75" customHeight="1">
      <c r="A2489" t="s">
        <v>55</v>
      </c>
      <c r="B2489" t="s">
        <v>264</v>
      </c>
      <c r="D2489" t="s">
        <v>4893</v>
      </c>
      <c r="E2489" t="s">
        <v>4894</v>
      </c>
      <c r="F2489" s="1"/>
      <c r="G2489" s="1" t="s">
        <v>57</v>
      </c>
      <c r="H2489" s="1" t="s">
        <v>4892</v>
      </c>
      <c r="I2489" s="15"/>
      <c r="J2489" s="1" t="s">
        <v>78</v>
      </c>
      <c r="K2489">
        <v>1996.0</v>
      </c>
      <c r="L2489" t="str">
        <f t="shared" si="3"/>
        <v>CogSer7s_rCogSer7s.1996</v>
      </c>
      <c r="M2489" s="1" t="s">
        <v>261</v>
      </c>
      <c r="N2489" t="s">
        <v>193</v>
      </c>
      <c r="P2489" t="s">
        <v>263</v>
      </c>
    </row>
    <row r="2490" ht="15.75" customHeight="1">
      <c r="A2490" t="s">
        <v>55</v>
      </c>
      <c r="B2490" t="s">
        <v>273</v>
      </c>
      <c r="D2490" t="s">
        <v>4895</v>
      </c>
      <c r="E2490" t="s">
        <v>4896</v>
      </c>
      <c r="F2490" s="1"/>
      <c r="G2490" s="1" t="s">
        <v>57</v>
      </c>
      <c r="H2490" s="1" t="s">
        <v>4892</v>
      </c>
      <c r="I2490" s="15"/>
      <c r="J2490" s="1" t="s">
        <v>78</v>
      </c>
      <c r="K2490">
        <v>1998.0</v>
      </c>
      <c r="L2490" t="str">
        <f t="shared" si="3"/>
        <v>CogSer7s_rCogSer7s.1998</v>
      </c>
      <c r="M2490" s="1" t="s">
        <v>261</v>
      </c>
      <c r="N2490" t="s">
        <v>193</v>
      </c>
      <c r="P2490" t="s">
        <v>263</v>
      </c>
    </row>
    <row r="2491" ht="15.75" customHeight="1">
      <c r="A2491" t="s">
        <v>55</v>
      </c>
      <c r="B2491" t="s">
        <v>283</v>
      </c>
      <c r="D2491" t="s">
        <v>4897</v>
      </c>
      <c r="E2491" t="s">
        <v>4898</v>
      </c>
      <c r="F2491" s="1"/>
      <c r="G2491" s="1" t="s">
        <v>57</v>
      </c>
      <c r="H2491" s="1" t="s">
        <v>4892</v>
      </c>
      <c r="I2491" s="15"/>
      <c r="J2491" s="1" t="s">
        <v>78</v>
      </c>
      <c r="K2491">
        <v>2000.0</v>
      </c>
      <c r="L2491" t="str">
        <f t="shared" si="3"/>
        <v>CogSer7s_rCogSer7s.2000</v>
      </c>
      <c r="M2491" s="1" t="s">
        <v>261</v>
      </c>
      <c r="N2491" t="s">
        <v>193</v>
      </c>
      <c r="P2491" t="s">
        <v>263</v>
      </c>
    </row>
    <row r="2492" ht="15.75" customHeight="1">
      <c r="A2492" t="s">
        <v>55</v>
      </c>
      <c r="B2492" t="s">
        <v>288</v>
      </c>
      <c r="D2492" t="s">
        <v>4899</v>
      </c>
      <c r="E2492" t="s">
        <v>4900</v>
      </c>
      <c r="F2492" s="1"/>
      <c r="G2492" s="1" t="s">
        <v>57</v>
      </c>
      <c r="H2492" s="1" t="s">
        <v>4892</v>
      </c>
      <c r="I2492" s="15"/>
      <c r="J2492" s="1" t="s">
        <v>78</v>
      </c>
      <c r="K2492">
        <v>2002.0</v>
      </c>
      <c r="L2492" t="str">
        <f t="shared" si="3"/>
        <v>CogSer7s_rCogSer7s.2002</v>
      </c>
      <c r="M2492" s="1" t="s">
        <v>261</v>
      </c>
      <c r="N2492" t="s">
        <v>193</v>
      </c>
      <c r="P2492" t="s">
        <v>263</v>
      </c>
    </row>
    <row r="2493" ht="15.75" customHeight="1">
      <c r="A2493" t="s">
        <v>55</v>
      </c>
      <c r="B2493" t="s">
        <v>297</v>
      </c>
      <c r="D2493" t="s">
        <v>4901</v>
      </c>
      <c r="E2493" t="s">
        <v>4902</v>
      </c>
      <c r="F2493" s="1"/>
      <c r="G2493" s="1" t="s">
        <v>57</v>
      </c>
      <c r="H2493" s="1" t="s">
        <v>4892</v>
      </c>
      <c r="I2493" s="15"/>
      <c r="J2493" s="1" t="s">
        <v>78</v>
      </c>
      <c r="K2493">
        <v>2004.0</v>
      </c>
      <c r="L2493" t="str">
        <f t="shared" si="3"/>
        <v>CogSer7s_rCogSer7s.2004</v>
      </c>
      <c r="M2493" s="1" t="s">
        <v>261</v>
      </c>
      <c r="N2493" t="s">
        <v>193</v>
      </c>
      <c r="P2493" t="s">
        <v>263</v>
      </c>
    </row>
    <row r="2494" ht="15.75" customHeight="1">
      <c r="A2494" t="s">
        <v>55</v>
      </c>
      <c r="B2494" t="s">
        <v>302</v>
      </c>
      <c r="D2494" t="s">
        <v>4903</v>
      </c>
      <c r="E2494" t="s">
        <v>4904</v>
      </c>
      <c r="F2494" s="1"/>
      <c r="G2494" s="1" t="s">
        <v>57</v>
      </c>
      <c r="H2494" s="1" t="s">
        <v>4892</v>
      </c>
      <c r="I2494" s="15"/>
      <c r="J2494" s="1" t="s">
        <v>78</v>
      </c>
      <c r="K2494">
        <v>2006.0</v>
      </c>
      <c r="L2494" t="str">
        <f t="shared" si="3"/>
        <v>CogSer7s_rCogSer7s.2006</v>
      </c>
      <c r="M2494" s="1" t="s">
        <v>261</v>
      </c>
      <c r="N2494" t="s">
        <v>193</v>
      </c>
      <c r="P2494" t="s">
        <v>263</v>
      </c>
    </row>
    <row r="2495" ht="15.75" customHeight="1">
      <c r="A2495" t="s">
        <v>55</v>
      </c>
      <c r="B2495" t="s">
        <v>309</v>
      </c>
      <c r="D2495" t="s">
        <v>4905</v>
      </c>
      <c r="E2495" t="s">
        <v>4906</v>
      </c>
      <c r="F2495" s="1"/>
      <c r="G2495" s="1" t="s">
        <v>57</v>
      </c>
      <c r="H2495" s="1" t="s">
        <v>4892</v>
      </c>
      <c r="I2495" s="15"/>
      <c r="J2495" s="1" t="s">
        <v>78</v>
      </c>
      <c r="K2495">
        <v>2008.0</v>
      </c>
      <c r="L2495" t="str">
        <f t="shared" si="3"/>
        <v>CogSer7s_rCogSer7s.2008</v>
      </c>
      <c r="M2495" s="1" t="s">
        <v>261</v>
      </c>
      <c r="N2495" t="s">
        <v>193</v>
      </c>
      <c r="P2495" t="s">
        <v>263</v>
      </c>
    </row>
    <row r="2496" ht="15.75" customHeight="1">
      <c r="A2496" t="s">
        <v>55</v>
      </c>
      <c r="B2496" t="s">
        <v>318</v>
      </c>
      <c r="D2496" t="s">
        <v>4907</v>
      </c>
      <c r="E2496" t="s">
        <v>4908</v>
      </c>
      <c r="F2496" s="1"/>
      <c r="G2496" s="1" t="s">
        <v>57</v>
      </c>
      <c r="H2496" s="1" t="s">
        <v>4892</v>
      </c>
      <c r="I2496" s="15"/>
      <c r="J2496" s="1" t="s">
        <v>78</v>
      </c>
      <c r="K2496">
        <v>2010.0</v>
      </c>
      <c r="L2496" t="str">
        <f t="shared" si="3"/>
        <v>CogSer7s_rCogSer7s.2010</v>
      </c>
      <c r="M2496" s="1" t="s">
        <v>261</v>
      </c>
      <c r="N2496" t="s">
        <v>193</v>
      </c>
      <c r="P2496" t="s">
        <v>263</v>
      </c>
    </row>
    <row r="2497" ht="15.75" customHeight="1">
      <c r="A2497" t="s">
        <v>55</v>
      </c>
      <c r="B2497" t="s">
        <v>324</v>
      </c>
      <c r="D2497" t="s">
        <v>4909</v>
      </c>
      <c r="E2497" t="s">
        <v>4910</v>
      </c>
      <c r="F2497" s="1"/>
      <c r="G2497" s="1" t="s">
        <v>57</v>
      </c>
      <c r="H2497" s="1" t="s">
        <v>4892</v>
      </c>
      <c r="I2497" s="15"/>
      <c r="J2497" s="1" t="s">
        <v>78</v>
      </c>
      <c r="K2497">
        <v>2012.0</v>
      </c>
      <c r="L2497" t="str">
        <f t="shared" si="3"/>
        <v>CogSer7s_rCogSer7s.2012</v>
      </c>
      <c r="M2497" s="1" t="s">
        <v>261</v>
      </c>
      <c r="N2497" t="s">
        <v>193</v>
      </c>
      <c r="P2497" t="s">
        <v>263</v>
      </c>
    </row>
    <row r="2498" ht="15.75" customHeight="1">
      <c r="A2498" t="s">
        <v>55</v>
      </c>
      <c r="B2498" t="s">
        <v>251</v>
      </c>
      <c r="D2498" t="s">
        <v>4890</v>
      </c>
      <c r="E2498" t="s">
        <v>4911</v>
      </c>
      <c r="F2498" s="1"/>
      <c r="G2498" s="1" t="s">
        <v>57</v>
      </c>
      <c r="H2498" s="1" t="s">
        <v>4912</v>
      </c>
      <c r="I2498" s="15"/>
      <c r="J2498" s="1" t="s">
        <v>341</v>
      </c>
      <c r="K2498">
        <v>1994.0</v>
      </c>
      <c r="L2498" t="str">
        <f t="shared" si="3"/>
        <v>CogSer7s_sCogSer7s.1994</v>
      </c>
      <c r="M2498" s="1" t="s">
        <v>261</v>
      </c>
      <c r="N2498" t="s">
        <v>193</v>
      </c>
      <c r="P2498" t="s">
        <v>263</v>
      </c>
    </row>
    <row r="2499" ht="15.75" customHeight="1">
      <c r="A2499" t="s">
        <v>55</v>
      </c>
      <c r="B2499" t="s">
        <v>264</v>
      </c>
      <c r="D2499" t="s">
        <v>4893</v>
      </c>
      <c r="E2499" t="s">
        <v>4913</v>
      </c>
      <c r="F2499" s="1"/>
      <c r="G2499" s="1" t="s">
        <v>57</v>
      </c>
      <c r="H2499" s="1" t="s">
        <v>4912</v>
      </c>
      <c r="I2499" s="15"/>
      <c r="J2499" s="1" t="s">
        <v>341</v>
      </c>
      <c r="K2499">
        <v>1996.0</v>
      </c>
      <c r="L2499" t="str">
        <f t="shared" si="3"/>
        <v>CogSer7s_sCogSer7s.1996</v>
      </c>
      <c r="M2499" s="1" t="s">
        <v>261</v>
      </c>
      <c r="N2499" t="s">
        <v>193</v>
      </c>
      <c r="P2499" t="s">
        <v>263</v>
      </c>
    </row>
    <row r="2500" ht="15.75" customHeight="1">
      <c r="A2500" t="s">
        <v>55</v>
      </c>
      <c r="B2500" t="s">
        <v>273</v>
      </c>
      <c r="D2500" t="s">
        <v>4895</v>
      </c>
      <c r="E2500" t="s">
        <v>4914</v>
      </c>
      <c r="F2500" s="1"/>
      <c r="G2500" s="1" t="s">
        <v>57</v>
      </c>
      <c r="H2500" s="1" t="s">
        <v>4912</v>
      </c>
      <c r="I2500" s="15"/>
      <c r="J2500" s="1" t="s">
        <v>341</v>
      </c>
      <c r="K2500">
        <v>1998.0</v>
      </c>
      <c r="L2500" t="str">
        <f t="shared" si="3"/>
        <v>CogSer7s_sCogSer7s.1998</v>
      </c>
      <c r="M2500" s="1" t="s">
        <v>261</v>
      </c>
      <c r="N2500" t="s">
        <v>193</v>
      </c>
      <c r="P2500" t="s">
        <v>263</v>
      </c>
    </row>
    <row r="2501" ht="15.75" customHeight="1">
      <c r="A2501" t="s">
        <v>55</v>
      </c>
      <c r="B2501" t="s">
        <v>283</v>
      </c>
      <c r="D2501" t="s">
        <v>4897</v>
      </c>
      <c r="E2501" t="s">
        <v>4915</v>
      </c>
      <c r="F2501" s="1"/>
      <c r="G2501" s="1" t="s">
        <v>57</v>
      </c>
      <c r="H2501" s="1" t="s">
        <v>4912</v>
      </c>
      <c r="I2501" s="15"/>
      <c r="J2501" s="1" t="s">
        <v>341</v>
      </c>
      <c r="K2501">
        <v>2000.0</v>
      </c>
      <c r="L2501" t="str">
        <f t="shared" si="3"/>
        <v>CogSer7s_sCogSer7s.2000</v>
      </c>
      <c r="M2501" s="1" t="s">
        <v>261</v>
      </c>
      <c r="N2501" t="s">
        <v>193</v>
      </c>
      <c r="P2501" t="s">
        <v>263</v>
      </c>
    </row>
    <row r="2502" ht="15.75" customHeight="1">
      <c r="A2502" t="s">
        <v>55</v>
      </c>
      <c r="B2502" t="s">
        <v>288</v>
      </c>
      <c r="D2502" t="s">
        <v>4899</v>
      </c>
      <c r="E2502" t="s">
        <v>4916</v>
      </c>
      <c r="F2502" s="1"/>
      <c r="G2502" s="1" t="s">
        <v>57</v>
      </c>
      <c r="H2502" s="1" t="s">
        <v>4912</v>
      </c>
      <c r="I2502" s="15"/>
      <c r="J2502" s="1" t="s">
        <v>341</v>
      </c>
      <c r="K2502">
        <v>2002.0</v>
      </c>
      <c r="L2502" t="str">
        <f t="shared" si="3"/>
        <v>CogSer7s_sCogSer7s.2002</v>
      </c>
      <c r="M2502" s="1" t="s">
        <v>261</v>
      </c>
      <c r="N2502" t="s">
        <v>193</v>
      </c>
      <c r="P2502" t="s">
        <v>263</v>
      </c>
    </row>
    <row r="2503" ht="15.75" customHeight="1">
      <c r="A2503" t="s">
        <v>55</v>
      </c>
      <c r="B2503" t="s">
        <v>297</v>
      </c>
      <c r="D2503" t="s">
        <v>4901</v>
      </c>
      <c r="E2503" t="s">
        <v>4917</v>
      </c>
      <c r="F2503" s="1"/>
      <c r="G2503" s="1" t="s">
        <v>57</v>
      </c>
      <c r="H2503" s="1" t="s">
        <v>4912</v>
      </c>
      <c r="I2503" s="15"/>
      <c r="J2503" s="1" t="s">
        <v>341</v>
      </c>
      <c r="K2503">
        <v>2004.0</v>
      </c>
      <c r="L2503" t="str">
        <f t="shared" si="3"/>
        <v>CogSer7s_sCogSer7s.2004</v>
      </c>
      <c r="M2503" s="1" t="s">
        <v>261</v>
      </c>
      <c r="N2503" t="s">
        <v>193</v>
      </c>
      <c r="P2503" t="s">
        <v>263</v>
      </c>
    </row>
    <row r="2504" ht="15.75" customHeight="1">
      <c r="A2504" t="s">
        <v>55</v>
      </c>
      <c r="B2504" t="s">
        <v>302</v>
      </c>
      <c r="D2504" t="s">
        <v>4903</v>
      </c>
      <c r="E2504" t="s">
        <v>4918</v>
      </c>
      <c r="F2504" s="1"/>
      <c r="G2504" s="1" t="s">
        <v>57</v>
      </c>
      <c r="H2504" s="1" t="s">
        <v>4912</v>
      </c>
      <c r="I2504" s="15"/>
      <c r="J2504" s="1" t="s">
        <v>341</v>
      </c>
      <c r="K2504">
        <v>2006.0</v>
      </c>
      <c r="L2504" t="str">
        <f t="shared" si="3"/>
        <v>CogSer7s_sCogSer7s.2006</v>
      </c>
      <c r="M2504" s="1" t="s">
        <v>261</v>
      </c>
      <c r="N2504" t="s">
        <v>193</v>
      </c>
      <c r="P2504" t="s">
        <v>263</v>
      </c>
    </row>
    <row r="2505" ht="15.75" customHeight="1">
      <c r="A2505" t="s">
        <v>55</v>
      </c>
      <c r="B2505" t="s">
        <v>309</v>
      </c>
      <c r="D2505" t="s">
        <v>4905</v>
      </c>
      <c r="E2505" t="s">
        <v>4919</v>
      </c>
      <c r="F2505" s="1"/>
      <c r="G2505" s="1" t="s">
        <v>57</v>
      </c>
      <c r="H2505" s="1" t="s">
        <v>4912</v>
      </c>
      <c r="I2505" s="15"/>
      <c r="J2505" s="1" t="s">
        <v>341</v>
      </c>
      <c r="K2505">
        <v>2008.0</v>
      </c>
      <c r="L2505" t="str">
        <f t="shared" si="3"/>
        <v>CogSer7s_sCogSer7s.2008</v>
      </c>
      <c r="M2505" s="1" t="s">
        <v>261</v>
      </c>
      <c r="N2505" t="s">
        <v>193</v>
      </c>
      <c r="P2505" t="s">
        <v>263</v>
      </c>
    </row>
    <row r="2506" ht="15.75" customHeight="1">
      <c r="A2506" t="s">
        <v>55</v>
      </c>
      <c r="B2506" t="s">
        <v>318</v>
      </c>
      <c r="D2506" t="s">
        <v>4907</v>
      </c>
      <c r="E2506" t="s">
        <v>4920</v>
      </c>
      <c r="F2506" s="1"/>
      <c r="G2506" s="1" t="s">
        <v>57</v>
      </c>
      <c r="H2506" s="1" t="s">
        <v>4912</v>
      </c>
      <c r="I2506" s="15"/>
      <c r="J2506" s="1" t="s">
        <v>341</v>
      </c>
      <c r="K2506">
        <v>2010.0</v>
      </c>
      <c r="L2506" t="str">
        <f t="shared" si="3"/>
        <v>CogSer7s_sCogSer7s.2010</v>
      </c>
      <c r="M2506" s="1" t="s">
        <v>261</v>
      </c>
      <c r="N2506" t="s">
        <v>193</v>
      </c>
      <c r="P2506" t="s">
        <v>263</v>
      </c>
    </row>
    <row r="2507" ht="15.75" customHeight="1">
      <c r="A2507" t="s">
        <v>55</v>
      </c>
      <c r="B2507" t="s">
        <v>324</v>
      </c>
      <c r="D2507" t="s">
        <v>4909</v>
      </c>
      <c r="E2507" t="s">
        <v>4921</v>
      </c>
      <c r="F2507" s="1"/>
      <c r="G2507" s="1" t="s">
        <v>57</v>
      </c>
      <c r="H2507" s="1" t="s">
        <v>4912</v>
      </c>
      <c r="I2507" s="15"/>
      <c r="J2507" s="1" t="s">
        <v>341</v>
      </c>
      <c r="K2507">
        <v>2012.0</v>
      </c>
      <c r="L2507" t="str">
        <f t="shared" si="3"/>
        <v>CogSer7s_sCogSer7s.2012</v>
      </c>
      <c r="M2507" s="1" t="s">
        <v>261</v>
      </c>
      <c r="N2507" t="s">
        <v>193</v>
      </c>
      <c r="P2507" t="s">
        <v>263</v>
      </c>
    </row>
    <row r="2508" ht="15.75" customHeight="1">
      <c r="A2508" t="s">
        <v>55</v>
      </c>
      <c r="B2508" t="s">
        <v>251</v>
      </c>
      <c r="D2508" t="s">
        <v>4922</v>
      </c>
      <c r="E2508" t="s">
        <v>4923</v>
      </c>
      <c r="F2508" s="1"/>
      <c r="G2508" s="1" t="s">
        <v>21</v>
      </c>
      <c r="H2508" s="1" t="s">
        <v>4924</v>
      </c>
      <c r="I2508" s="15"/>
      <c r="J2508" s="1" t="s">
        <v>78</v>
      </c>
      <c r="K2508">
        <v>1994.0</v>
      </c>
      <c r="L2508" t="str">
        <f t="shared" si="3"/>
        <v>CogBkwrd20_rCogBkwrd20.1994</v>
      </c>
      <c r="M2508" s="1" t="s">
        <v>261</v>
      </c>
      <c r="N2508" t="s">
        <v>193</v>
      </c>
      <c r="P2508" t="s">
        <v>263</v>
      </c>
    </row>
    <row r="2509" ht="15.75" customHeight="1">
      <c r="A2509" t="s">
        <v>55</v>
      </c>
      <c r="B2509" t="s">
        <v>264</v>
      </c>
      <c r="D2509" t="s">
        <v>4925</v>
      </c>
      <c r="E2509" t="s">
        <v>4926</v>
      </c>
      <c r="F2509" s="1"/>
      <c r="G2509" s="1" t="s">
        <v>21</v>
      </c>
      <c r="H2509" s="1" t="s">
        <v>4924</v>
      </c>
      <c r="I2509" s="15"/>
      <c r="J2509" s="1" t="s">
        <v>78</v>
      </c>
      <c r="K2509">
        <v>1996.0</v>
      </c>
      <c r="L2509" t="str">
        <f t="shared" si="3"/>
        <v>CogBkwrd20_rCogBkwrd20.1996</v>
      </c>
      <c r="M2509" s="1" t="s">
        <v>261</v>
      </c>
      <c r="N2509" t="s">
        <v>193</v>
      </c>
      <c r="P2509" t="s">
        <v>263</v>
      </c>
    </row>
    <row r="2510" ht="15.75" customHeight="1">
      <c r="A2510" t="s">
        <v>55</v>
      </c>
      <c r="B2510" t="s">
        <v>273</v>
      </c>
      <c r="D2510" t="s">
        <v>4927</v>
      </c>
      <c r="E2510" t="s">
        <v>4928</v>
      </c>
      <c r="F2510" s="1"/>
      <c r="G2510" s="1" t="s">
        <v>21</v>
      </c>
      <c r="H2510" s="1" t="s">
        <v>4924</v>
      </c>
      <c r="I2510" s="15"/>
      <c r="J2510" s="1" t="s">
        <v>78</v>
      </c>
      <c r="K2510">
        <v>1998.0</v>
      </c>
      <c r="L2510" t="str">
        <f t="shared" si="3"/>
        <v>CogBkwrd20_rCogBkwrd20.1998</v>
      </c>
      <c r="M2510" s="1" t="s">
        <v>261</v>
      </c>
      <c r="N2510" t="s">
        <v>193</v>
      </c>
      <c r="P2510" t="s">
        <v>263</v>
      </c>
    </row>
    <row r="2511" ht="15.75" customHeight="1">
      <c r="A2511" t="s">
        <v>55</v>
      </c>
      <c r="B2511" t="s">
        <v>283</v>
      </c>
      <c r="D2511" t="s">
        <v>4929</v>
      </c>
      <c r="E2511" t="s">
        <v>4930</v>
      </c>
      <c r="F2511" s="1"/>
      <c r="G2511" s="1" t="s">
        <v>21</v>
      </c>
      <c r="H2511" s="1" t="s">
        <v>4924</v>
      </c>
      <c r="I2511" s="15"/>
      <c r="J2511" s="1" t="s">
        <v>78</v>
      </c>
      <c r="K2511">
        <v>2000.0</v>
      </c>
      <c r="L2511" t="str">
        <f t="shared" si="3"/>
        <v>CogBkwrd20_rCogBkwrd20.2000</v>
      </c>
      <c r="M2511" s="1" t="s">
        <v>261</v>
      </c>
      <c r="N2511" t="s">
        <v>193</v>
      </c>
      <c r="P2511" t="s">
        <v>263</v>
      </c>
    </row>
    <row r="2512" ht="15.75" customHeight="1">
      <c r="A2512" t="s">
        <v>55</v>
      </c>
      <c r="B2512" t="s">
        <v>288</v>
      </c>
      <c r="D2512" t="s">
        <v>4931</v>
      </c>
      <c r="E2512" t="s">
        <v>4932</v>
      </c>
      <c r="F2512" s="1"/>
      <c r="G2512" s="1" t="s">
        <v>21</v>
      </c>
      <c r="H2512" s="1" t="s">
        <v>4924</v>
      </c>
      <c r="I2512" s="15"/>
      <c r="J2512" s="1" t="s">
        <v>78</v>
      </c>
      <c r="K2512">
        <v>2002.0</v>
      </c>
      <c r="L2512" t="str">
        <f t="shared" si="3"/>
        <v>CogBkwrd20_rCogBkwrd20.2002</v>
      </c>
      <c r="M2512" s="1" t="s">
        <v>261</v>
      </c>
      <c r="N2512" t="s">
        <v>193</v>
      </c>
      <c r="P2512" t="s">
        <v>263</v>
      </c>
    </row>
    <row r="2513" ht="15.75" customHeight="1">
      <c r="A2513" t="s">
        <v>55</v>
      </c>
      <c r="B2513" t="s">
        <v>297</v>
      </c>
      <c r="D2513" t="s">
        <v>4933</v>
      </c>
      <c r="E2513" t="s">
        <v>4934</v>
      </c>
      <c r="F2513" s="1"/>
      <c r="G2513" s="1" t="s">
        <v>21</v>
      </c>
      <c r="H2513" s="1" t="s">
        <v>4924</v>
      </c>
      <c r="I2513" s="15"/>
      <c r="J2513" s="1" t="s">
        <v>78</v>
      </c>
      <c r="K2513">
        <v>2004.0</v>
      </c>
      <c r="L2513" t="str">
        <f t="shared" si="3"/>
        <v>CogBkwrd20_rCogBkwrd20.2004</v>
      </c>
      <c r="M2513" s="1" t="s">
        <v>261</v>
      </c>
      <c r="N2513" t="s">
        <v>193</v>
      </c>
      <c r="P2513" t="s">
        <v>263</v>
      </c>
    </row>
    <row r="2514" ht="15.75" customHeight="1">
      <c r="A2514" t="s">
        <v>55</v>
      </c>
      <c r="B2514" t="s">
        <v>302</v>
      </c>
      <c r="D2514" t="s">
        <v>4935</v>
      </c>
      <c r="E2514" t="s">
        <v>4936</v>
      </c>
      <c r="F2514" s="1"/>
      <c r="G2514" s="1" t="s">
        <v>21</v>
      </c>
      <c r="H2514" s="1" t="s">
        <v>4924</v>
      </c>
      <c r="I2514" s="15"/>
      <c r="J2514" s="1" t="s">
        <v>78</v>
      </c>
      <c r="K2514">
        <v>2006.0</v>
      </c>
      <c r="L2514" t="str">
        <f t="shared" si="3"/>
        <v>CogBkwrd20_rCogBkwrd20.2006</v>
      </c>
      <c r="M2514" s="1" t="s">
        <v>261</v>
      </c>
      <c r="N2514" t="s">
        <v>193</v>
      </c>
      <c r="P2514" t="s">
        <v>263</v>
      </c>
    </row>
    <row r="2515" ht="15.75" customHeight="1">
      <c r="A2515" t="s">
        <v>55</v>
      </c>
      <c r="B2515" t="s">
        <v>309</v>
      </c>
      <c r="D2515" t="s">
        <v>4937</v>
      </c>
      <c r="E2515" t="s">
        <v>4938</v>
      </c>
      <c r="F2515" s="1"/>
      <c r="G2515" s="1" t="s">
        <v>21</v>
      </c>
      <c r="H2515" s="1" t="s">
        <v>4924</v>
      </c>
      <c r="I2515" s="15"/>
      <c r="J2515" s="1" t="s">
        <v>78</v>
      </c>
      <c r="K2515">
        <v>2008.0</v>
      </c>
      <c r="L2515" t="str">
        <f t="shared" si="3"/>
        <v>CogBkwrd20_rCogBkwrd20.2008</v>
      </c>
      <c r="M2515" s="1" t="s">
        <v>261</v>
      </c>
      <c r="N2515" t="s">
        <v>193</v>
      </c>
      <c r="P2515" t="s">
        <v>263</v>
      </c>
    </row>
    <row r="2516" ht="15.75" customHeight="1">
      <c r="A2516" t="s">
        <v>55</v>
      </c>
      <c r="B2516" t="s">
        <v>318</v>
      </c>
      <c r="D2516" t="s">
        <v>4939</v>
      </c>
      <c r="E2516" t="s">
        <v>4940</v>
      </c>
      <c r="F2516" s="1"/>
      <c r="G2516" s="1" t="s">
        <v>21</v>
      </c>
      <c r="H2516" s="1" t="s">
        <v>4924</v>
      </c>
      <c r="I2516" s="15"/>
      <c r="J2516" s="1" t="s">
        <v>78</v>
      </c>
      <c r="K2516">
        <v>2010.0</v>
      </c>
      <c r="L2516" t="str">
        <f t="shared" si="3"/>
        <v>CogBkwrd20_rCogBkwrd20.2010</v>
      </c>
      <c r="M2516" s="1" t="s">
        <v>261</v>
      </c>
      <c r="N2516" t="s">
        <v>193</v>
      </c>
      <c r="P2516" t="s">
        <v>263</v>
      </c>
    </row>
    <row r="2517" ht="15.75" customHeight="1">
      <c r="A2517" t="s">
        <v>55</v>
      </c>
      <c r="B2517" t="s">
        <v>324</v>
      </c>
      <c r="D2517" t="s">
        <v>4941</v>
      </c>
      <c r="E2517" t="s">
        <v>4942</v>
      </c>
      <c r="F2517" s="1"/>
      <c r="G2517" s="1" t="s">
        <v>21</v>
      </c>
      <c r="H2517" s="1" t="s">
        <v>4924</v>
      </c>
      <c r="I2517" s="15"/>
      <c r="J2517" s="1" t="s">
        <v>78</v>
      </c>
      <c r="K2517">
        <v>2012.0</v>
      </c>
      <c r="L2517" t="str">
        <f t="shared" si="3"/>
        <v>CogBkwrd20_rCogBkwrd20.2012</v>
      </c>
      <c r="M2517" s="1" t="s">
        <v>261</v>
      </c>
      <c r="N2517" t="s">
        <v>193</v>
      </c>
      <c r="P2517" t="s">
        <v>263</v>
      </c>
    </row>
    <row r="2518" ht="15.75" customHeight="1">
      <c r="A2518" t="s">
        <v>55</v>
      </c>
      <c r="B2518" t="s">
        <v>251</v>
      </c>
      <c r="D2518" t="s">
        <v>4922</v>
      </c>
      <c r="E2518" t="s">
        <v>4943</v>
      </c>
      <c r="F2518" s="1"/>
      <c r="G2518" s="1" t="s">
        <v>21</v>
      </c>
      <c r="H2518" s="1" t="s">
        <v>4944</v>
      </c>
      <c r="I2518" s="15"/>
      <c r="J2518" s="1" t="s">
        <v>341</v>
      </c>
      <c r="K2518">
        <v>1994.0</v>
      </c>
      <c r="L2518" t="str">
        <f t="shared" si="3"/>
        <v>CogBkwrd20_sCogBkwrd20.1994</v>
      </c>
      <c r="M2518" s="1" t="s">
        <v>261</v>
      </c>
      <c r="N2518" t="s">
        <v>193</v>
      </c>
      <c r="P2518" t="s">
        <v>263</v>
      </c>
    </row>
    <row r="2519" ht="15.75" customHeight="1">
      <c r="A2519" t="s">
        <v>55</v>
      </c>
      <c r="B2519" t="s">
        <v>264</v>
      </c>
      <c r="D2519" t="s">
        <v>4925</v>
      </c>
      <c r="E2519" t="s">
        <v>4945</v>
      </c>
      <c r="F2519" s="1"/>
      <c r="G2519" s="1" t="s">
        <v>21</v>
      </c>
      <c r="H2519" s="1" t="s">
        <v>4944</v>
      </c>
      <c r="I2519" s="15"/>
      <c r="J2519" s="1" t="s">
        <v>341</v>
      </c>
      <c r="K2519">
        <v>1996.0</v>
      </c>
      <c r="L2519" t="str">
        <f t="shared" si="3"/>
        <v>CogBkwrd20_sCogBkwrd20.1996</v>
      </c>
      <c r="M2519" s="1" t="s">
        <v>261</v>
      </c>
      <c r="N2519" t="s">
        <v>193</v>
      </c>
      <c r="P2519" t="s">
        <v>263</v>
      </c>
    </row>
    <row r="2520" ht="15.75" customHeight="1">
      <c r="A2520" t="s">
        <v>55</v>
      </c>
      <c r="B2520" t="s">
        <v>273</v>
      </c>
      <c r="D2520" t="s">
        <v>4927</v>
      </c>
      <c r="E2520" t="s">
        <v>4946</v>
      </c>
      <c r="F2520" s="1"/>
      <c r="G2520" s="1" t="s">
        <v>21</v>
      </c>
      <c r="H2520" s="1" t="s">
        <v>4944</v>
      </c>
      <c r="I2520" s="15"/>
      <c r="J2520" s="1" t="s">
        <v>341</v>
      </c>
      <c r="K2520">
        <v>1998.0</v>
      </c>
      <c r="L2520" t="str">
        <f t="shared" si="3"/>
        <v>CogBkwrd20_sCogBkwrd20.1998</v>
      </c>
      <c r="M2520" s="1" t="s">
        <v>261</v>
      </c>
      <c r="N2520" t="s">
        <v>193</v>
      </c>
      <c r="P2520" t="s">
        <v>263</v>
      </c>
    </row>
    <row r="2521" ht="15.75" customHeight="1">
      <c r="A2521" t="s">
        <v>55</v>
      </c>
      <c r="B2521" t="s">
        <v>283</v>
      </c>
      <c r="D2521" t="s">
        <v>4929</v>
      </c>
      <c r="E2521" t="s">
        <v>4947</v>
      </c>
      <c r="F2521" s="1"/>
      <c r="G2521" s="1" t="s">
        <v>21</v>
      </c>
      <c r="H2521" s="1" t="s">
        <v>4944</v>
      </c>
      <c r="I2521" s="15"/>
      <c r="J2521" s="1" t="s">
        <v>341</v>
      </c>
      <c r="K2521">
        <v>2000.0</v>
      </c>
      <c r="L2521" t="str">
        <f t="shared" si="3"/>
        <v>CogBkwrd20_sCogBkwrd20.2000</v>
      </c>
      <c r="M2521" s="1" t="s">
        <v>261</v>
      </c>
      <c r="N2521" t="s">
        <v>193</v>
      </c>
      <c r="P2521" t="s">
        <v>263</v>
      </c>
    </row>
    <row r="2522" ht="15.75" customHeight="1">
      <c r="A2522" t="s">
        <v>55</v>
      </c>
      <c r="B2522" t="s">
        <v>288</v>
      </c>
      <c r="D2522" t="s">
        <v>4931</v>
      </c>
      <c r="E2522" t="s">
        <v>4948</v>
      </c>
      <c r="F2522" s="1"/>
      <c r="G2522" s="1" t="s">
        <v>21</v>
      </c>
      <c r="H2522" s="1" t="s">
        <v>4944</v>
      </c>
      <c r="I2522" s="15"/>
      <c r="J2522" s="1" t="s">
        <v>341</v>
      </c>
      <c r="K2522">
        <v>2002.0</v>
      </c>
      <c r="L2522" t="str">
        <f t="shared" si="3"/>
        <v>CogBkwrd20_sCogBkwrd20.2002</v>
      </c>
      <c r="M2522" s="1" t="s">
        <v>261</v>
      </c>
      <c r="N2522" t="s">
        <v>193</v>
      </c>
      <c r="P2522" t="s">
        <v>263</v>
      </c>
    </row>
    <row r="2523" ht="15.75" customHeight="1">
      <c r="A2523" t="s">
        <v>55</v>
      </c>
      <c r="B2523" t="s">
        <v>297</v>
      </c>
      <c r="D2523" t="s">
        <v>4933</v>
      </c>
      <c r="E2523" t="s">
        <v>4949</v>
      </c>
      <c r="F2523" s="1"/>
      <c r="G2523" s="1" t="s">
        <v>21</v>
      </c>
      <c r="H2523" s="1" t="s">
        <v>4944</v>
      </c>
      <c r="I2523" s="15"/>
      <c r="J2523" s="1" t="s">
        <v>341</v>
      </c>
      <c r="K2523">
        <v>2004.0</v>
      </c>
      <c r="L2523" t="str">
        <f t="shared" si="3"/>
        <v>CogBkwrd20_sCogBkwrd20.2004</v>
      </c>
      <c r="M2523" s="1" t="s">
        <v>261</v>
      </c>
      <c r="N2523" t="s">
        <v>193</v>
      </c>
      <c r="P2523" t="s">
        <v>263</v>
      </c>
    </row>
    <row r="2524" ht="15.75" customHeight="1">
      <c r="A2524" t="s">
        <v>55</v>
      </c>
      <c r="B2524" t="s">
        <v>302</v>
      </c>
      <c r="D2524" t="s">
        <v>4935</v>
      </c>
      <c r="E2524" t="s">
        <v>4950</v>
      </c>
      <c r="F2524" s="1"/>
      <c r="G2524" s="1" t="s">
        <v>21</v>
      </c>
      <c r="H2524" s="1" t="s">
        <v>4944</v>
      </c>
      <c r="I2524" s="15"/>
      <c r="J2524" s="1" t="s">
        <v>341</v>
      </c>
      <c r="K2524">
        <v>2006.0</v>
      </c>
      <c r="L2524" t="str">
        <f t="shared" si="3"/>
        <v>CogBkwrd20_sCogBkwrd20.2006</v>
      </c>
      <c r="M2524" s="1" t="s">
        <v>261</v>
      </c>
      <c r="N2524" t="s">
        <v>193</v>
      </c>
      <c r="P2524" t="s">
        <v>263</v>
      </c>
    </row>
    <row r="2525" ht="15.75" customHeight="1">
      <c r="A2525" t="s">
        <v>55</v>
      </c>
      <c r="B2525" t="s">
        <v>309</v>
      </c>
      <c r="D2525" t="s">
        <v>4937</v>
      </c>
      <c r="E2525" t="s">
        <v>4951</v>
      </c>
      <c r="F2525" s="1"/>
      <c r="G2525" s="1" t="s">
        <v>21</v>
      </c>
      <c r="H2525" s="1" t="s">
        <v>4944</v>
      </c>
      <c r="I2525" s="15"/>
      <c r="J2525" s="1" t="s">
        <v>341</v>
      </c>
      <c r="K2525">
        <v>2008.0</v>
      </c>
      <c r="L2525" t="str">
        <f t="shared" si="3"/>
        <v>CogBkwrd20_sCogBkwrd20.2008</v>
      </c>
      <c r="M2525" s="1" t="s">
        <v>261</v>
      </c>
      <c r="N2525" t="s">
        <v>193</v>
      </c>
      <c r="P2525" t="s">
        <v>263</v>
      </c>
    </row>
    <row r="2526" ht="15.75" customHeight="1">
      <c r="A2526" t="s">
        <v>55</v>
      </c>
      <c r="B2526" t="s">
        <v>318</v>
      </c>
      <c r="D2526" t="s">
        <v>4939</v>
      </c>
      <c r="E2526" t="s">
        <v>4952</v>
      </c>
      <c r="F2526" s="1"/>
      <c r="G2526" s="1" t="s">
        <v>21</v>
      </c>
      <c r="H2526" s="1" t="s">
        <v>4944</v>
      </c>
      <c r="I2526" s="15"/>
      <c r="J2526" s="1" t="s">
        <v>341</v>
      </c>
      <c r="K2526">
        <v>2010.0</v>
      </c>
      <c r="L2526" t="str">
        <f t="shared" si="3"/>
        <v>CogBkwrd20_sCogBkwrd20.2010</v>
      </c>
      <c r="M2526" s="1" t="s">
        <v>261</v>
      </c>
      <c r="N2526" t="s">
        <v>193</v>
      </c>
      <c r="P2526" t="s">
        <v>263</v>
      </c>
    </row>
    <row r="2527" ht="15.75" customHeight="1">
      <c r="A2527" t="s">
        <v>55</v>
      </c>
      <c r="B2527" t="s">
        <v>324</v>
      </c>
      <c r="D2527" t="s">
        <v>4941</v>
      </c>
      <c r="E2527" t="s">
        <v>4953</v>
      </c>
      <c r="F2527" s="1"/>
      <c r="G2527" s="1" t="s">
        <v>21</v>
      </c>
      <c r="H2527" s="1" t="s">
        <v>4944</v>
      </c>
      <c r="I2527" s="15"/>
      <c r="J2527" s="1" t="s">
        <v>341</v>
      </c>
      <c r="K2527">
        <v>2012.0</v>
      </c>
      <c r="L2527" t="str">
        <f t="shared" si="3"/>
        <v>CogBkwrd20_sCogBkwrd20.2012</v>
      </c>
      <c r="M2527" s="1" t="s">
        <v>261</v>
      </c>
      <c r="N2527" t="s">
        <v>193</v>
      </c>
      <c r="P2527" t="s">
        <v>263</v>
      </c>
    </row>
    <row r="2528" ht="15.75" customHeight="1">
      <c r="A2528" t="s">
        <v>55</v>
      </c>
      <c r="B2528" t="s">
        <v>264</v>
      </c>
      <c r="D2528" t="s">
        <v>4954</v>
      </c>
      <c r="E2528" t="s">
        <v>4955</v>
      </c>
      <c r="F2528" s="1"/>
      <c r="G2528" s="1" t="s">
        <v>26</v>
      </c>
      <c r="H2528" s="1" t="s">
        <v>4956</v>
      </c>
      <c r="I2528" s="15"/>
      <c r="J2528" s="1" t="s">
        <v>78</v>
      </c>
      <c r="K2528">
        <v>1996.0</v>
      </c>
      <c r="L2528" t="str">
        <f t="shared" si="3"/>
        <v>CogBkwrd86_rCogBkwrd86.1996</v>
      </c>
      <c r="M2528" s="1" t="s">
        <v>261</v>
      </c>
      <c r="N2528" t="s">
        <v>193</v>
      </c>
      <c r="P2528" t="s">
        <v>263</v>
      </c>
    </row>
    <row r="2529" ht="15.75" customHeight="1">
      <c r="A2529" t="s">
        <v>55</v>
      </c>
      <c r="B2529" t="s">
        <v>273</v>
      </c>
      <c r="D2529" t="s">
        <v>4957</v>
      </c>
      <c r="E2529" t="s">
        <v>4958</v>
      </c>
      <c r="F2529" s="1"/>
      <c r="G2529" s="1" t="s">
        <v>26</v>
      </c>
      <c r="H2529" s="1" t="s">
        <v>4956</v>
      </c>
      <c r="I2529" s="15"/>
      <c r="J2529" s="1" t="s">
        <v>78</v>
      </c>
      <c r="K2529">
        <v>1998.0</v>
      </c>
      <c r="L2529" t="str">
        <f t="shared" si="3"/>
        <v>CogBkwrd86_rCogBkwrd86.1998</v>
      </c>
      <c r="M2529" s="1" t="s">
        <v>261</v>
      </c>
      <c r="N2529" t="s">
        <v>193</v>
      </c>
      <c r="P2529" t="s">
        <v>263</v>
      </c>
    </row>
    <row r="2530" ht="15.75" customHeight="1">
      <c r="A2530" t="s">
        <v>55</v>
      </c>
      <c r="B2530" t="s">
        <v>283</v>
      </c>
      <c r="D2530" t="s">
        <v>4959</v>
      </c>
      <c r="E2530" t="s">
        <v>4960</v>
      </c>
      <c r="F2530" s="1"/>
      <c r="G2530" s="1" t="s">
        <v>26</v>
      </c>
      <c r="H2530" s="1" t="s">
        <v>4956</v>
      </c>
      <c r="I2530" s="15"/>
      <c r="J2530" s="1" t="s">
        <v>78</v>
      </c>
      <c r="K2530">
        <v>2000.0</v>
      </c>
      <c r="L2530" t="str">
        <f t="shared" si="3"/>
        <v>CogBkwrd86_rCogBkwrd86.2000</v>
      </c>
      <c r="M2530" s="1" t="s">
        <v>261</v>
      </c>
      <c r="N2530" t="s">
        <v>193</v>
      </c>
      <c r="P2530" t="s">
        <v>263</v>
      </c>
    </row>
    <row r="2531" ht="15.75" customHeight="1">
      <c r="A2531" t="s">
        <v>55</v>
      </c>
      <c r="B2531" t="s">
        <v>288</v>
      </c>
      <c r="D2531" t="s">
        <v>4961</v>
      </c>
      <c r="E2531" t="s">
        <v>4962</v>
      </c>
      <c r="F2531" s="1"/>
      <c r="G2531" s="1" t="s">
        <v>26</v>
      </c>
      <c r="H2531" s="1" t="s">
        <v>4956</v>
      </c>
      <c r="I2531" s="15"/>
      <c r="J2531" s="1" t="s">
        <v>78</v>
      </c>
      <c r="K2531">
        <v>2002.0</v>
      </c>
      <c r="L2531" t="str">
        <f t="shared" si="3"/>
        <v>CogBkwrd86_rCogBkwrd86.2002</v>
      </c>
      <c r="M2531" s="1" t="s">
        <v>261</v>
      </c>
      <c r="N2531" t="s">
        <v>193</v>
      </c>
      <c r="P2531" t="s">
        <v>263</v>
      </c>
    </row>
    <row r="2532" ht="15.75" customHeight="1">
      <c r="A2532" t="s">
        <v>55</v>
      </c>
      <c r="B2532" t="s">
        <v>264</v>
      </c>
      <c r="D2532" t="s">
        <v>4954</v>
      </c>
      <c r="E2532" t="s">
        <v>4963</v>
      </c>
      <c r="F2532" s="1"/>
      <c r="G2532" s="1" t="s">
        <v>26</v>
      </c>
      <c r="H2532" s="1" t="s">
        <v>4964</v>
      </c>
      <c r="I2532" s="15"/>
      <c r="J2532" s="1" t="s">
        <v>341</v>
      </c>
      <c r="K2532">
        <v>1996.0</v>
      </c>
      <c r="L2532" t="str">
        <f t="shared" si="3"/>
        <v>CogBkwrd86_sCogBkwrd86.1996</v>
      </c>
      <c r="M2532" s="1" t="s">
        <v>261</v>
      </c>
      <c r="N2532" t="s">
        <v>193</v>
      </c>
      <c r="P2532" t="s">
        <v>263</v>
      </c>
    </row>
    <row r="2533" ht="15.75" customHeight="1">
      <c r="A2533" t="s">
        <v>55</v>
      </c>
      <c r="B2533" t="s">
        <v>273</v>
      </c>
      <c r="D2533" t="s">
        <v>4957</v>
      </c>
      <c r="E2533" t="s">
        <v>4965</v>
      </c>
      <c r="F2533" s="1"/>
      <c r="G2533" s="1" t="s">
        <v>26</v>
      </c>
      <c r="H2533" s="1" t="s">
        <v>4964</v>
      </c>
      <c r="I2533" s="15"/>
      <c r="J2533" s="1" t="s">
        <v>341</v>
      </c>
      <c r="K2533">
        <v>1998.0</v>
      </c>
      <c r="L2533" t="str">
        <f t="shared" si="3"/>
        <v>CogBkwrd86_sCogBkwrd86.1998</v>
      </c>
      <c r="M2533" s="1" t="s">
        <v>261</v>
      </c>
      <c r="N2533" t="s">
        <v>193</v>
      </c>
      <c r="P2533" t="s">
        <v>263</v>
      </c>
    </row>
    <row r="2534" ht="15.75" customHeight="1">
      <c r="A2534" t="s">
        <v>55</v>
      </c>
      <c r="B2534" t="s">
        <v>283</v>
      </c>
      <c r="D2534" t="s">
        <v>4959</v>
      </c>
      <c r="E2534" t="s">
        <v>4966</v>
      </c>
      <c r="F2534" s="1"/>
      <c r="G2534" s="1" t="s">
        <v>26</v>
      </c>
      <c r="H2534" s="1" t="s">
        <v>4964</v>
      </c>
      <c r="I2534" s="15"/>
      <c r="J2534" s="1" t="s">
        <v>341</v>
      </c>
      <c r="K2534">
        <v>2000.0</v>
      </c>
      <c r="L2534" t="str">
        <f t="shared" si="3"/>
        <v>CogBkwrd86_sCogBkwrd86.2000</v>
      </c>
      <c r="M2534" s="1" t="s">
        <v>261</v>
      </c>
      <c r="N2534" t="s">
        <v>193</v>
      </c>
      <c r="P2534" t="s">
        <v>263</v>
      </c>
    </row>
    <row r="2535" ht="15.75" customHeight="1">
      <c r="A2535" t="s">
        <v>55</v>
      </c>
      <c r="B2535" t="s">
        <v>288</v>
      </c>
      <c r="D2535" t="s">
        <v>4961</v>
      </c>
      <c r="E2535" t="s">
        <v>4967</v>
      </c>
      <c r="F2535" s="1"/>
      <c r="G2535" s="1" t="s">
        <v>26</v>
      </c>
      <c r="H2535" s="1" t="s">
        <v>4964</v>
      </c>
      <c r="I2535" s="15"/>
      <c r="J2535" s="1" t="s">
        <v>341</v>
      </c>
      <c r="K2535">
        <v>2002.0</v>
      </c>
      <c r="L2535" t="str">
        <f t="shared" si="3"/>
        <v>CogBkwrd86_sCogBkwrd86.2002</v>
      </c>
      <c r="M2535" s="1" t="s">
        <v>261</v>
      </c>
      <c r="N2535" t="s">
        <v>193</v>
      </c>
      <c r="P2535" t="s">
        <v>263</v>
      </c>
    </row>
    <row r="2536" ht="15.75" customHeight="1">
      <c r="A2536" t="s">
        <v>55</v>
      </c>
      <c r="B2536" t="s">
        <v>251</v>
      </c>
      <c r="D2536" t="s">
        <v>4968</v>
      </c>
      <c r="E2536" t="s">
        <v>4969</v>
      </c>
      <c r="F2536" s="1"/>
      <c r="G2536" s="1" t="s">
        <v>30</v>
      </c>
      <c r="H2536" s="1" t="s">
        <v>4970</v>
      </c>
      <c r="I2536" s="15"/>
      <c r="J2536" s="1" t="s">
        <v>78</v>
      </c>
      <c r="K2536">
        <v>1994.0</v>
      </c>
      <c r="L2536" t="str">
        <f t="shared" si="3"/>
        <v>CogDtYear_rCogDtYear.1994</v>
      </c>
      <c r="M2536" s="1" t="s">
        <v>261</v>
      </c>
      <c r="N2536" t="s">
        <v>193</v>
      </c>
      <c r="P2536" t="s">
        <v>263</v>
      </c>
    </row>
    <row r="2537" ht="15.75" customHeight="1">
      <c r="A2537" t="s">
        <v>55</v>
      </c>
      <c r="B2537" t="s">
        <v>264</v>
      </c>
      <c r="D2537" t="s">
        <v>4971</v>
      </c>
      <c r="E2537" t="s">
        <v>4972</v>
      </c>
      <c r="F2537" s="1"/>
      <c r="G2537" s="1" t="s">
        <v>30</v>
      </c>
      <c r="H2537" s="1" t="s">
        <v>4970</v>
      </c>
      <c r="I2537" s="15"/>
      <c r="J2537" s="1" t="s">
        <v>78</v>
      </c>
      <c r="K2537">
        <v>1996.0</v>
      </c>
      <c r="L2537" t="str">
        <f t="shared" si="3"/>
        <v>CogDtYear_rCogDtYear.1996</v>
      </c>
      <c r="M2537" s="1" t="s">
        <v>261</v>
      </c>
      <c r="N2537" t="s">
        <v>193</v>
      </c>
      <c r="P2537" t="s">
        <v>263</v>
      </c>
    </row>
    <row r="2538" ht="15.75" customHeight="1">
      <c r="A2538" t="s">
        <v>55</v>
      </c>
      <c r="B2538" t="s">
        <v>273</v>
      </c>
      <c r="D2538" t="s">
        <v>4973</v>
      </c>
      <c r="E2538" t="s">
        <v>4974</v>
      </c>
      <c r="F2538" s="1"/>
      <c r="G2538" s="1" t="s">
        <v>30</v>
      </c>
      <c r="H2538" s="1" t="s">
        <v>4970</v>
      </c>
      <c r="I2538" s="15"/>
      <c r="J2538" s="1" t="s">
        <v>78</v>
      </c>
      <c r="K2538">
        <v>1998.0</v>
      </c>
      <c r="L2538" t="str">
        <f t="shared" si="3"/>
        <v>CogDtYear_rCogDtYear.1998</v>
      </c>
      <c r="M2538" s="1" t="s">
        <v>261</v>
      </c>
      <c r="N2538" t="s">
        <v>193</v>
      </c>
      <c r="P2538" t="s">
        <v>263</v>
      </c>
    </row>
    <row r="2539" ht="15.75" customHeight="1">
      <c r="A2539" t="s">
        <v>55</v>
      </c>
      <c r="B2539" t="s">
        <v>283</v>
      </c>
      <c r="D2539" t="s">
        <v>4975</v>
      </c>
      <c r="E2539" t="s">
        <v>4976</v>
      </c>
      <c r="F2539" s="1"/>
      <c r="G2539" s="1" t="s">
        <v>30</v>
      </c>
      <c r="H2539" s="1" t="s">
        <v>4970</v>
      </c>
      <c r="I2539" s="15"/>
      <c r="J2539" s="1" t="s">
        <v>78</v>
      </c>
      <c r="K2539">
        <v>2000.0</v>
      </c>
      <c r="L2539" t="str">
        <f t="shared" si="3"/>
        <v>CogDtYear_rCogDtYear.2000</v>
      </c>
      <c r="M2539" s="1" t="s">
        <v>261</v>
      </c>
      <c r="N2539" t="s">
        <v>193</v>
      </c>
      <c r="P2539" t="s">
        <v>263</v>
      </c>
    </row>
    <row r="2540" ht="15.75" customHeight="1">
      <c r="A2540" t="s">
        <v>55</v>
      </c>
      <c r="B2540" t="s">
        <v>288</v>
      </c>
      <c r="D2540" t="s">
        <v>4977</v>
      </c>
      <c r="E2540" t="s">
        <v>4978</v>
      </c>
      <c r="F2540" s="1"/>
      <c r="G2540" s="1" t="s">
        <v>30</v>
      </c>
      <c r="H2540" s="1" t="s">
        <v>4970</v>
      </c>
      <c r="I2540" s="15"/>
      <c r="J2540" s="1" t="s">
        <v>78</v>
      </c>
      <c r="K2540">
        <v>2002.0</v>
      </c>
      <c r="L2540" t="str">
        <f t="shared" si="3"/>
        <v>CogDtYear_rCogDtYear.2002</v>
      </c>
      <c r="M2540" s="1" t="s">
        <v>261</v>
      </c>
      <c r="N2540" t="s">
        <v>193</v>
      </c>
      <c r="P2540" t="s">
        <v>263</v>
      </c>
    </row>
    <row r="2541" ht="15.75" customHeight="1">
      <c r="A2541" t="s">
        <v>55</v>
      </c>
      <c r="B2541" t="s">
        <v>297</v>
      </c>
      <c r="D2541" t="s">
        <v>4979</v>
      </c>
      <c r="E2541" t="s">
        <v>4980</v>
      </c>
      <c r="F2541" s="1"/>
      <c r="G2541" s="1" t="s">
        <v>30</v>
      </c>
      <c r="H2541" s="1" t="s">
        <v>4970</v>
      </c>
      <c r="I2541" s="15"/>
      <c r="J2541" s="1" t="s">
        <v>78</v>
      </c>
      <c r="K2541">
        <v>2004.0</v>
      </c>
      <c r="L2541" t="str">
        <f t="shared" si="3"/>
        <v>CogDtYear_rCogDtYear.2004</v>
      </c>
      <c r="M2541" s="1" t="s">
        <v>261</v>
      </c>
      <c r="N2541" t="s">
        <v>193</v>
      </c>
      <c r="P2541" t="s">
        <v>263</v>
      </c>
    </row>
    <row r="2542" ht="15.75" customHeight="1">
      <c r="A2542" t="s">
        <v>55</v>
      </c>
      <c r="B2542" t="s">
        <v>302</v>
      </c>
      <c r="D2542" t="s">
        <v>4981</v>
      </c>
      <c r="E2542" t="s">
        <v>4982</v>
      </c>
      <c r="F2542" s="1"/>
      <c r="G2542" s="1" t="s">
        <v>30</v>
      </c>
      <c r="H2542" s="1" t="s">
        <v>4970</v>
      </c>
      <c r="I2542" s="15"/>
      <c r="J2542" s="1" t="s">
        <v>78</v>
      </c>
      <c r="K2542">
        <v>2006.0</v>
      </c>
      <c r="L2542" t="str">
        <f t="shared" si="3"/>
        <v>CogDtYear_rCogDtYear.2006</v>
      </c>
      <c r="M2542" s="1" t="s">
        <v>261</v>
      </c>
      <c r="N2542" t="s">
        <v>193</v>
      </c>
      <c r="P2542" t="s">
        <v>263</v>
      </c>
    </row>
    <row r="2543" ht="15.75" customHeight="1">
      <c r="A2543" t="s">
        <v>55</v>
      </c>
      <c r="B2543" t="s">
        <v>309</v>
      </c>
      <c r="D2543" t="s">
        <v>4983</v>
      </c>
      <c r="E2543" t="s">
        <v>4984</v>
      </c>
      <c r="F2543" s="1"/>
      <c r="G2543" s="1" t="s">
        <v>30</v>
      </c>
      <c r="H2543" s="1" t="s">
        <v>4970</v>
      </c>
      <c r="I2543" s="15"/>
      <c r="J2543" s="1" t="s">
        <v>78</v>
      </c>
      <c r="K2543">
        <v>2008.0</v>
      </c>
      <c r="L2543" t="str">
        <f t="shared" si="3"/>
        <v>CogDtYear_rCogDtYear.2008</v>
      </c>
      <c r="M2543" s="1" t="s">
        <v>261</v>
      </c>
      <c r="N2543" t="s">
        <v>193</v>
      </c>
      <c r="P2543" t="s">
        <v>263</v>
      </c>
    </row>
    <row r="2544" ht="15.75" customHeight="1">
      <c r="A2544" t="s">
        <v>55</v>
      </c>
      <c r="B2544" t="s">
        <v>318</v>
      </c>
      <c r="D2544" t="s">
        <v>4985</v>
      </c>
      <c r="E2544" t="s">
        <v>4986</v>
      </c>
      <c r="F2544" s="1"/>
      <c r="G2544" s="1" t="s">
        <v>30</v>
      </c>
      <c r="H2544" s="1" t="s">
        <v>4970</v>
      </c>
      <c r="I2544" s="15"/>
      <c r="J2544" s="1" t="s">
        <v>78</v>
      </c>
      <c r="K2544">
        <v>2010.0</v>
      </c>
      <c r="L2544" t="str">
        <f t="shared" si="3"/>
        <v>CogDtYear_rCogDtYear.2010</v>
      </c>
      <c r="M2544" s="1" t="s">
        <v>261</v>
      </c>
      <c r="N2544" t="s">
        <v>193</v>
      </c>
      <c r="P2544" t="s">
        <v>263</v>
      </c>
    </row>
    <row r="2545" ht="15.75" customHeight="1">
      <c r="A2545" t="s">
        <v>55</v>
      </c>
      <c r="B2545" t="s">
        <v>324</v>
      </c>
      <c r="D2545" t="s">
        <v>4987</v>
      </c>
      <c r="E2545" t="s">
        <v>4988</v>
      </c>
      <c r="F2545" s="1"/>
      <c r="G2545" s="1" t="s">
        <v>30</v>
      </c>
      <c r="H2545" s="1" t="s">
        <v>4970</v>
      </c>
      <c r="I2545" s="15"/>
      <c r="J2545" s="1" t="s">
        <v>78</v>
      </c>
      <c r="K2545">
        <v>2012.0</v>
      </c>
      <c r="L2545" t="str">
        <f t="shared" si="3"/>
        <v>CogDtYear_rCogDtYear.2012</v>
      </c>
      <c r="M2545" s="1" t="s">
        <v>261</v>
      </c>
      <c r="N2545" t="s">
        <v>193</v>
      </c>
      <c r="P2545" t="s">
        <v>263</v>
      </c>
    </row>
    <row r="2546" ht="15.75" customHeight="1">
      <c r="A2546" t="s">
        <v>55</v>
      </c>
      <c r="B2546" t="s">
        <v>251</v>
      </c>
      <c r="D2546" t="s">
        <v>4968</v>
      </c>
      <c r="E2546" t="s">
        <v>4989</v>
      </c>
      <c r="F2546" s="1"/>
      <c r="G2546" s="1" t="s">
        <v>30</v>
      </c>
      <c r="H2546" s="1" t="s">
        <v>4990</v>
      </c>
      <c r="I2546" s="15"/>
      <c r="J2546" s="1" t="s">
        <v>341</v>
      </c>
      <c r="K2546">
        <v>1994.0</v>
      </c>
      <c r="L2546" t="str">
        <f t="shared" si="3"/>
        <v>CogDtYear_sCogDtYear.1994</v>
      </c>
      <c r="M2546" s="1" t="s">
        <v>261</v>
      </c>
      <c r="N2546" t="s">
        <v>193</v>
      </c>
      <c r="P2546" t="s">
        <v>263</v>
      </c>
    </row>
    <row r="2547" ht="15.75" customHeight="1">
      <c r="A2547" t="s">
        <v>55</v>
      </c>
      <c r="B2547" t="s">
        <v>264</v>
      </c>
      <c r="D2547" t="s">
        <v>4971</v>
      </c>
      <c r="E2547" t="s">
        <v>4991</v>
      </c>
      <c r="F2547" s="1"/>
      <c r="G2547" s="1" t="s">
        <v>30</v>
      </c>
      <c r="H2547" s="1" t="s">
        <v>4990</v>
      </c>
      <c r="I2547" s="15"/>
      <c r="J2547" s="1" t="s">
        <v>341</v>
      </c>
      <c r="K2547">
        <v>1996.0</v>
      </c>
      <c r="L2547" t="str">
        <f t="shared" si="3"/>
        <v>CogDtYear_sCogDtYear.1996</v>
      </c>
      <c r="M2547" s="1" t="s">
        <v>261</v>
      </c>
      <c r="N2547" t="s">
        <v>193</v>
      </c>
      <c r="P2547" t="s">
        <v>263</v>
      </c>
    </row>
    <row r="2548" ht="15.75" customHeight="1">
      <c r="A2548" t="s">
        <v>55</v>
      </c>
      <c r="B2548" t="s">
        <v>273</v>
      </c>
      <c r="D2548" t="s">
        <v>4973</v>
      </c>
      <c r="E2548" t="s">
        <v>4992</v>
      </c>
      <c r="F2548" s="1"/>
      <c r="G2548" s="1" t="s">
        <v>30</v>
      </c>
      <c r="H2548" s="1" t="s">
        <v>4990</v>
      </c>
      <c r="I2548" s="15"/>
      <c r="J2548" s="1" t="s">
        <v>341</v>
      </c>
      <c r="K2548">
        <v>1998.0</v>
      </c>
      <c r="L2548" t="str">
        <f t="shared" si="3"/>
        <v>CogDtYear_sCogDtYear.1998</v>
      </c>
      <c r="M2548" s="1" t="s">
        <v>261</v>
      </c>
      <c r="N2548" t="s">
        <v>193</v>
      </c>
      <c r="P2548" t="s">
        <v>263</v>
      </c>
    </row>
    <row r="2549" ht="15.75" customHeight="1">
      <c r="A2549" t="s">
        <v>55</v>
      </c>
      <c r="B2549" t="s">
        <v>283</v>
      </c>
      <c r="D2549" t="s">
        <v>4975</v>
      </c>
      <c r="E2549" t="s">
        <v>4993</v>
      </c>
      <c r="F2549" s="1"/>
      <c r="G2549" s="1" t="s">
        <v>30</v>
      </c>
      <c r="H2549" s="1" t="s">
        <v>4990</v>
      </c>
      <c r="I2549" s="15"/>
      <c r="J2549" s="1" t="s">
        <v>341</v>
      </c>
      <c r="K2549">
        <v>2000.0</v>
      </c>
      <c r="L2549" t="str">
        <f t="shared" si="3"/>
        <v>CogDtYear_sCogDtYear.2000</v>
      </c>
      <c r="M2549" s="1" t="s">
        <v>261</v>
      </c>
      <c r="N2549" t="s">
        <v>193</v>
      </c>
      <c r="P2549" t="s">
        <v>263</v>
      </c>
    </row>
    <row r="2550" ht="15.75" customHeight="1">
      <c r="A2550" t="s">
        <v>55</v>
      </c>
      <c r="B2550" t="s">
        <v>288</v>
      </c>
      <c r="D2550" t="s">
        <v>4977</v>
      </c>
      <c r="E2550" t="s">
        <v>4994</v>
      </c>
      <c r="F2550" s="1"/>
      <c r="G2550" s="1" t="s">
        <v>30</v>
      </c>
      <c r="H2550" s="1" t="s">
        <v>4990</v>
      </c>
      <c r="I2550" s="15"/>
      <c r="J2550" s="1" t="s">
        <v>341</v>
      </c>
      <c r="K2550">
        <v>2002.0</v>
      </c>
      <c r="L2550" t="str">
        <f t="shared" si="3"/>
        <v>CogDtYear_sCogDtYear.2002</v>
      </c>
      <c r="M2550" s="1" t="s">
        <v>261</v>
      </c>
      <c r="N2550" t="s">
        <v>193</v>
      </c>
      <c r="P2550" t="s">
        <v>263</v>
      </c>
    </row>
    <row r="2551" ht="15.75" customHeight="1">
      <c r="A2551" t="s">
        <v>55</v>
      </c>
      <c r="B2551" t="s">
        <v>297</v>
      </c>
      <c r="D2551" t="s">
        <v>4979</v>
      </c>
      <c r="E2551" t="s">
        <v>4995</v>
      </c>
      <c r="F2551" s="1"/>
      <c r="G2551" s="1" t="s">
        <v>30</v>
      </c>
      <c r="H2551" s="1" t="s">
        <v>4990</v>
      </c>
      <c r="I2551" s="15"/>
      <c r="J2551" s="1" t="s">
        <v>341</v>
      </c>
      <c r="K2551">
        <v>2004.0</v>
      </c>
      <c r="L2551" t="str">
        <f t="shared" si="3"/>
        <v>CogDtYear_sCogDtYear.2004</v>
      </c>
      <c r="M2551" s="1" t="s">
        <v>261</v>
      </c>
      <c r="N2551" t="s">
        <v>193</v>
      </c>
      <c r="P2551" t="s">
        <v>263</v>
      </c>
    </row>
    <row r="2552" ht="15.75" customHeight="1">
      <c r="A2552" t="s">
        <v>55</v>
      </c>
      <c r="B2552" t="s">
        <v>302</v>
      </c>
      <c r="D2552" t="s">
        <v>4981</v>
      </c>
      <c r="E2552" t="s">
        <v>4996</v>
      </c>
      <c r="F2552" s="1"/>
      <c r="G2552" s="1" t="s">
        <v>30</v>
      </c>
      <c r="H2552" s="1" t="s">
        <v>4990</v>
      </c>
      <c r="I2552" s="15"/>
      <c r="J2552" s="1" t="s">
        <v>341</v>
      </c>
      <c r="K2552">
        <v>2006.0</v>
      </c>
      <c r="L2552" t="str">
        <f t="shared" si="3"/>
        <v>CogDtYear_sCogDtYear.2006</v>
      </c>
      <c r="M2552" s="1" t="s">
        <v>261</v>
      </c>
      <c r="N2552" t="s">
        <v>193</v>
      </c>
      <c r="P2552" t="s">
        <v>263</v>
      </c>
    </row>
    <row r="2553" ht="15.75" customHeight="1">
      <c r="A2553" t="s">
        <v>55</v>
      </c>
      <c r="B2553" t="s">
        <v>309</v>
      </c>
      <c r="D2553" t="s">
        <v>4983</v>
      </c>
      <c r="E2553" t="s">
        <v>4997</v>
      </c>
      <c r="F2553" s="1"/>
      <c r="G2553" s="1" t="s">
        <v>30</v>
      </c>
      <c r="H2553" s="1" t="s">
        <v>4990</v>
      </c>
      <c r="I2553" s="15"/>
      <c r="J2553" s="1" t="s">
        <v>341</v>
      </c>
      <c r="K2553">
        <v>2008.0</v>
      </c>
      <c r="L2553" t="str">
        <f t="shared" si="3"/>
        <v>CogDtYear_sCogDtYear.2008</v>
      </c>
      <c r="M2553" s="1" t="s">
        <v>261</v>
      </c>
      <c r="N2553" t="s">
        <v>193</v>
      </c>
      <c r="P2553" t="s">
        <v>263</v>
      </c>
    </row>
    <row r="2554" ht="15.75" customHeight="1">
      <c r="A2554" t="s">
        <v>55</v>
      </c>
      <c r="B2554" t="s">
        <v>318</v>
      </c>
      <c r="D2554" t="s">
        <v>4985</v>
      </c>
      <c r="E2554" t="s">
        <v>4998</v>
      </c>
      <c r="F2554" s="1"/>
      <c r="G2554" s="1" t="s">
        <v>30</v>
      </c>
      <c r="H2554" s="1" t="s">
        <v>4990</v>
      </c>
      <c r="I2554" s="15"/>
      <c r="J2554" s="1" t="s">
        <v>341</v>
      </c>
      <c r="K2554">
        <v>2010.0</v>
      </c>
      <c r="L2554" t="str">
        <f t="shared" si="3"/>
        <v>CogDtYear_sCogDtYear.2010</v>
      </c>
      <c r="M2554" s="1" t="s">
        <v>261</v>
      </c>
      <c r="N2554" t="s">
        <v>193</v>
      </c>
      <c r="P2554" t="s">
        <v>263</v>
      </c>
    </row>
    <row r="2555" ht="15.75" customHeight="1">
      <c r="A2555" t="s">
        <v>55</v>
      </c>
      <c r="B2555" t="s">
        <v>324</v>
      </c>
      <c r="D2555" t="s">
        <v>4987</v>
      </c>
      <c r="E2555" t="s">
        <v>4999</v>
      </c>
      <c r="F2555" s="1"/>
      <c r="G2555" s="1" t="s">
        <v>30</v>
      </c>
      <c r="H2555" s="1" t="s">
        <v>4990</v>
      </c>
      <c r="I2555" s="15"/>
      <c r="J2555" s="1" t="s">
        <v>341</v>
      </c>
      <c r="K2555">
        <v>2012.0</v>
      </c>
      <c r="L2555" t="str">
        <f t="shared" si="3"/>
        <v>CogDtYear_sCogDtYear.2012</v>
      </c>
      <c r="M2555" s="1" t="s">
        <v>261</v>
      </c>
      <c r="N2555" t="s">
        <v>193</v>
      </c>
      <c r="P2555" t="s">
        <v>263</v>
      </c>
    </row>
    <row r="2556" ht="15.75" customHeight="1">
      <c r="A2556" t="s">
        <v>55</v>
      </c>
      <c r="B2556" t="s">
        <v>264</v>
      </c>
      <c r="D2556" t="s">
        <v>5000</v>
      </c>
      <c r="E2556" t="s">
        <v>5001</v>
      </c>
      <c r="F2556" s="1"/>
      <c r="G2556" s="1" t="s">
        <v>74</v>
      </c>
      <c r="H2556" s="1" t="s">
        <v>5002</v>
      </c>
      <c r="I2556" s="15"/>
      <c r="J2556" s="1" t="s">
        <v>78</v>
      </c>
      <c r="K2556">
        <v>1996.0</v>
      </c>
      <c r="L2556" t="str">
        <f t="shared" si="3"/>
        <v>CogVocabSum_rCogVocabSum.1996</v>
      </c>
      <c r="M2556" s="1" t="s">
        <v>261</v>
      </c>
      <c r="N2556" t="s">
        <v>193</v>
      </c>
      <c r="P2556" t="s">
        <v>263</v>
      </c>
    </row>
    <row r="2557" ht="15.75" customHeight="1">
      <c r="A2557" t="s">
        <v>55</v>
      </c>
      <c r="B2557" t="s">
        <v>273</v>
      </c>
      <c r="D2557" t="s">
        <v>5003</v>
      </c>
      <c r="E2557" t="s">
        <v>5004</v>
      </c>
      <c r="F2557" s="1"/>
      <c r="G2557" s="1" t="s">
        <v>74</v>
      </c>
      <c r="H2557" s="1" t="s">
        <v>5002</v>
      </c>
      <c r="I2557" s="15"/>
      <c r="J2557" s="1" t="s">
        <v>78</v>
      </c>
      <c r="K2557">
        <v>1998.0</v>
      </c>
      <c r="L2557" t="str">
        <f t="shared" si="3"/>
        <v>CogVocabSum_rCogVocabSum.1998</v>
      </c>
      <c r="M2557" s="1" t="s">
        <v>261</v>
      </c>
      <c r="N2557" t="s">
        <v>193</v>
      </c>
      <c r="P2557" t="s">
        <v>263</v>
      </c>
    </row>
    <row r="2558" ht="15.75" customHeight="1">
      <c r="A2558" t="s">
        <v>55</v>
      </c>
      <c r="B2558" t="s">
        <v>283</v>
      </c>
      <c r="D2558" t="s">
        <v>5005</v>
      </c>
      <c r="E2558" t="s">
        <v>5006</v>
      </c>
      <c r="F2558" s="1"/>
      <c r="G2558" s="1" t="s">
        <v>74</v>
      </c>
      <c r="H2558" s="1" t="s">
        <v>5002</v>
      </c>
      <c r="I2558" s="15"/>
      <c r="J2558" s="1" t="s">
        <v>78</v>
      </c>
      <c r="K2558">
        <v>2000.0</v>
      </c>
      <c r="L2558" t="str">
        <f t="shared" si="3"/>
        <v>CogVocabSum_rCogVocabSum.2000</v>
      </c>
      <c r="M2558" s="1" t="s">
        <v>261</v>
      </c>
      <c r="N2558" t="s">
        <v>193</v>
      </c>
      <c r="P2558" t="s">
        <v>263</v>
      </c>
    </row>
    <row r="2559" ht="15.75" customHeight="1">
      <c r="A2559" t="s">
        <v>55</v>
      </c>
      <c r="B2559" t="s">
        <v>288</v>
      </c>
      <c r="D2559" t="s">
        <v>5007</v>
      </c>
      <c r="E2559" t="s">
        <v>5008</v>
      </c>
      <c r="F2559" s="1"/>
      <c r="G2559" s="1" t="s">
        <v>74</v>
      </c>
      <c r="H2559" s="1" t="s">
        <v>5002</v>
      </c>
      <c r="I2559" s="15"/>
      <c r="J2559" s="1" t="s">
        <v>78</v>
      </c>
      <c r="K2559">
        <v>2002.0</v>
      </c>
      <c r="L2559" t="str">
        <f t="shared" si="3"/>
        <v>CogVocabSum_rCogVocabSum.2002</v>
      </c>
      <c r="M2559" s="1" t="s">
        <v>261</v>
      </c>
      <c r="N2559" t="s">
        <v>193</v>
      </c>
      <c r="P2559" t="s">
        <v>263</v>
      </c>
    </row>
    <row r="2560" ht="15.75" customHeight="1">
      <c r="A2560" t="s">
        <v>55</v>
      </c>
      <c r="B2560" t="s">
        <v>297</v>
      </c>
      <c r="D2560" t="s">
        <v>5009</v>
      </c>
      <c r="E2560" t="s">
        <v>5010</v>
      </c>
      <c r="F2560" s="1"/>
      <c r="G2560" s="1" t="s">
        <v>74</v>
      </c>
      <c r="H2560" s="1" t="s">
        <v>5002</v>
      </c>
      <c r="I2560" s="15"/>
      <c r="J2560" s="1" t="s">
        <v>78</v>
      </c>
      <c r="K2560">
        <v>2004.0</v>
      </c>
      <c r="L2560" t="str">
        <f t="shared" si="3"/>
        <v>CogVocabSum_rCogVocabSum.2004</v>
      </c>
      <c r="M2560" s="1" t="s">
        <v>261</v>
      </c>
      <c r="N2560" t="s">
        <v>193</v>
      </c>
      <c r="P2560" t="s">
        <v>263</v>
      </c>
    </row>
    <row r="2561" ht="15.75" customHeight="1">
      <c r="A2561" t="s">
        <v>55</v>
      </c>
      <c r="B2561" t="s">
        <v>302</v>
      </c>
      <c r="D2561" t="s">
        <v>5011</v>
      </c>
      <c r="E2561" t="s">
        <v>5012</v>
      </c>
      <c r="F2561" s="1"/>
      <c r="G2561" s="1" t="s">
        <v>74</v>
      </c>
      <c r="H2561" s="1" t="s">
        <v>5002</v>
      </c>
      <c r="I2561" s="15"/>
      <c r="J2561" s="1" t="s">
        <v>78</v>
      </c>
      <c r="K2561">
        <v>2006.0</v>
      </c>
      <c r="L2561" t="str">
        <f t="shared" si="3"/>
        <v>CogVocabSum_rCogVocabSum.2006</v>
      </c>
      <c r="M2561" s="1" t="s">
        <v>261</v>
      </c>
      <c r="N2561" t="s">
        <v>193</v>
      </c>
      <c r="P2561" t="s">
        <v>263</v>
      </c>
    </row>
    <row r="2562" ht="15.75" customHeight="1">
      <c r="A2562" t="s">
        <v>55</v>
      </c>
      <c r="B2562" t="s">
        <v>309</v>
      </c>
      <c r="D2562" t="s">
        <v>5013</v>
      </c>
      <c r="E2562" t="s">
        <v>5014</v>
      </c>
      <c r="F2562" s="1"/>
      <c r="G2562" s="1" t="s">
        <v>74</v>
      </c>
      <c r="H2562" s="1" t="s">
        <v>5002</v>
      </c>
      <c r="I2562" s="15"/>
      <c r="J2562" s="1" t="s">
        <v>78</v>
      </c>
      <c r="K2562">
        <v>2008.0</v>
      </c>
      <c r="L2562" t="str">
        <f t="shared" si="3"/>
        <v>CogVocabSum_rCogVocabSum.2008</v>
      </c>
      <c r="M2562" s="1" t="s">
        <v>261</v>
      </c>
      <c r="N2562" t="s">
        <v>193</v>
      </c>
      <c r="P2562" t="s">
        <v>263</v>
      </c>
    </row>
    <row r="2563" ht="15.75" customHeight="1">
      <c r="A2563" t="s">
        <v>55</v>
      </c>
      <c r="B2563" t="s">
        <v>318</v>
      </c>
      <c r="D2563" t="s">
        <v>5015</v>
      </c>
      <c r="E2563" t="s">
        <v>5016</v>
      </c>
      <c r="F2563" s="1"/>
      <c r="G2563" s="1" t="s">
        <v>74</v>
      </c>
      <c r="H2563" s="1" t="s">
        <v>5002</v>
      </c>
      <c r="I2563" s="15"/>
      <c r="J2563" s="1" t="s">
        <v>78</v>
      </c>
      <c r="K2563">
        <v>2010.0</v>
      </c>
      <c r="L2563" t="str">
        <f t="shared" si="3"/>
        <v>CogVocabSum_rCogVocabSum.2010</v>
      </c>
      <c r="M2563" s="1" t="s">
        <v>261</v>
      </c>
      <c r="N2563" t="s">
        <v>193</v>
      </c>
      <c r="P2563" t="s">
        <v>263</v>
      </c>
    </row>
    <row r="2564" ht="15.75" customHeight="1">
      <c r="A2564" t="s">
        <v>55</v>
      </c>
      <c r="B2564" t="s">
        <v>324</v>
      </c>
      <c r="D2564" t="s">
        <v>5017</v>
      </c>
      <c r="E2564" t="s">
        <v>5018</v>
      </c>
      <c r="F2564" s="1"/>
      <c r="G2564" s="1" t="s">
        <v>74</v>
      </c>
      <c r="H2564" s="1" t="s">
        <v>5002</v>
      </c>
      <c r="I2564" s="15"/>
      <c r="J2564" s="1" t="s">
        <v>78</v>
      </c>
      <c r="K2564">
        <v>2012.0</v>
      </c>
      <c r="L2564" t="str">
        <f t="shared" si="3"/>
        <v>CogVocabSum_rCogVocabSum.2012</v>
      </c>
      <c r="M2564" s="1" t="s">
        <v>261</v>
      </c>
      <c r="N2564" t="s">
        <v>193</v>
      </c>
      <c r="P2564" t="s">
        <v>263</v>
      </c>
    </row>
    <row r="2565" ht="15.75" customHeight="1">
      <c r="A2565" t="s">
        <v>55</v>
      </c>
      <c r="B2565" t="s">
        <v>264</v>
      </c>
      <c r="D2565" t="s">
        <v>5000</v>
      </c>
      <c r="E2565" t="s">
        <v>5019</v>
      </c>
      <c r="F2565" s="1"/>
      <c r="G2565" s="1" t="s">
        <v>74</v>
      </c>
      <c r="H2565" s="1" t="s">
        <v>5020</v>
      </c>
      <c r="I2565" s="15"/>
      <c r="J2565" s="1" t="s">
        <v>341</v>
      </c>
      <c r="K2565">
        <v>1996.0</v>
      </c>
      <c r="L2565" t="str">
        <f t="shared" si="3"/>
        <v>CogVocabSum_sCogVocabSum.1996</v>
      </c>
      <c r="M2565" s="1" t="s">
        <v>261</v>
      </c>
      <c r="N2565" t="s">
        <v>193</v>
      </c>
      <c r="P2565" t="s">
        <v>263</v>
      </c>
    </row>
    <row r="2566" ht="15.75" customHeight="1">
      <c r="A2566" t="s">
        <v>55</v>
      </c>
      <c r="B2566" t="s">
        <v>273</v>
      </c>
      <c r="D2566" t="s">
        <v>5003</v>
      </c>
      <c r="E2566" t="s">
        <v>5021</v>
      </c>
      <c r="F2566" s="1"/>
      <c r="G2566" s="1" t="s">
        <v>74</v>
      </c>
      <c r="H2566" s="1" t="s">
        <v>5020</v>
      </c>
      <c r="I2566" s="15"/>
      <c r="J2566" s="1" t="s">
        <v>341</v>
      </c>
      <c r="K2566">
        <v>1998.0</v>
      </c>
      <c r="L2566" t="str">
        <f t="shared" si="3"/>
        <v>CogVocabSum_sCogVocabSum.1998</v>
      </c>
      <c r="M2566" s="1" t="s">
        <v>261</v>
      </c>
      <c r="N2566" t="s">
        <v>193</v>
      </c>
      <c r="P2566" t="s">
        <v>263</v>
      </c>
    </row>
    <row r="2567" ht="15.75" customHeight="1">
      <c r="A2567" t="s">
        <v>55</v>
      </c>
      <c r="B2567" t="s">
        <v>283</v>
      </c>
      <c r="D2567" t="s">
        <v>5005</v>
      </c>
      <c r="E2567" t="s">
        <v>5022</v>
      </c>
      <c r="F2567" s="1"/>
      <c r="G2567" s="1" t="s">
        <v>74</v>
      </c>
      <c r="H2567" s="1" t="s">
        <v>5020</v>
      </c>
      <c r="I2567" s="15"/>
      <c r="J2567" s="1" t="s">
        <v>341</v>
      </c>
      <c r="K2567">
        <v>2000.0</v>
      </c>
      <c r="L2567" t="str">
        <f t="shared" si="3"/>
        <v>CogVocabSum_sCogVocabSum.2000</v>
      </c>
      <c r="M2567" s="1" t="s">
        <v>261</v>
      </c>
      <c r="N2567" t="s">
        <v>193</v>
      </c>
      <c r="P2567" t="s">
        <v>263</v>
      </c>
    </row>
    <row r="2568" ht="15.75" customHeight="1">
      <c r="A2568" t="s">
        <v>55</v>
      </c>
      <c r="B2568" t="s">
        <v>288</v>
      </c>
      <c r="D2568" t="s">
        <v>5007</v>
      </c>
      <c r="E2568" t="s">
        <v>5023</v>
      </c>
      <c r="F2568" s="1"/>
      <c r="G2568" s="1" t="s">
        <v>74</v>
      </c>
      <c r="H2568" s="1" t="s">
        <v>5020</v>
      </c>
      <c r="I2568" s="15"/>
      <c r="J2568" s="1" t="s">
        <v>341</v>
      </c>
      <c r="K2568">
        <v>2002.0</v>
      </c>
      <c r="L2568" t="str">
        <f t="shared" si="3"/>
        <v>CogVocabSum_sCogVocabSum.2002</v>
      </c>
      <c r="M2568" s="1" t="s">
        <v>261</v>
      </c>
      <c r="N2568" t="s">
        <v>193</v>
      </c>
      <c r="P2568" t="s">
        <v>263</v>
      </c>
    </row>
    <row r="2569" ht="15.75" customHeight="1">
      <c r="A2569" t="s">
        <v>55</v>
      </c>
      <c r="B2569" t="s">
        <v>297</v>
      </c>
      <c r="D2569" t="s">
        <v>5009</v>
      </c>
      <c r="E2569" t="s">
        <v>5024</v>
      </c>
      <c r="F2569" s="1"/>
      <c r="G2569" s="1" t="s">
        <v>74</v>
      </c>
      <c r="H2569" s="1" t="s">
        <v>5020</v>
      </c>
      <c r="I2569" s="15"/>
      <c r="J2569" s="1" t="s">
        <v>341</v>
      </c>
      <c r="K2569">
        <v>2004.0</v>
      </c>
      <c r="L2569" t="str">
        <f t="shared" si="3"/>
        <v>CogVocabSum_sCogVocabSum.2004</v>
      </c>
      <c r="M2569" s="1" t="s">
        <v>261</v>
      </c>
      <c r="N2569" t="s">
        <v>193</v>
      </c>
      <c r="P2569" t="s">
        <v>263</v>
      </c>
    </row>
    <row r="2570" ht="15.75" customHeight="1">
      <c r="A2570" t="s">
        <v>55</v>
      </c>
      <c r="B2570" t="s">
        <v>302</v>
      </c>
      <c r="D2570" t="s">
        <v>5011</v>
      </c>
      <c r="E2570" t="s">
        <v>5025</v>
      </c>
      <c r="F2570" s="1"/>
      <c r="G2570" s="1" t="s">
        <v>74</v>
      </c>
      <c r="H2570" s="1" t="s">
        <v>5020</v>
      </c>
      <c r="I2570" s="15"/>
      <c r="J2570" s="1" t="s">
        <v>341</v>
      </c>
      <c r="K2570">
        <v>2006.0</v>
      </c>
      <c r="L2570" t="str">
        <f t="shared" si="3"/>
        <v>CogVocabSum_sCogVocabSum.2006</v>
      </c>
      <c r="M2570" s="1" t="s">
        <v>261</v>
      </c>
      <c r="N2570" t="s">
        <v>193</v>
      </c>
      <c r="P2570" t="s">
        <v>263</v>
      </c>
    </row>
    <row r="2571" ht="15.75" customHeight="1">
      <c r="A2571" t="s">
        <v>55</v>
      </c>
      <c r="B2571" t="s">
        <v>309</v>
      </c>
      <c r="D2571" t="s">
        <v>5013</v>
      </c>
      <c r="E2571" t="s">
        <v>5026</v>
      </c>
      <c r="F2571" s="1"/>
      <c r="G2571" s="1" t="s">
        <v>74</v>
      </c>
      <c r="H2571" s="1" t="s">
        <v>5020</v>
      </c>
      <c r="I2571" s="15"/>
      <c r="J2571" s="1" t="s">
        <v>341</v>
      </c>
      <c r="K2571">
        <v>2008.0</v>
      </c>
      <c r="L2571" t="str">
        <f t="shared" si="3"/>
        <v>CogVocabSum_sCogVocabSum.2008</v>
      </c>
      <c r="M2571" s="1" t="s">
        <v>261</v>
      </c>
      <c r="N2571" t="s">
        <v>193</v>
      </c>
      <c r="P2571" t="s">
        <v>263</v>
      </c>
    </row>
    <row r="2572" ht="15.75" customHeight="1">
      <c r="A2572" t="s">
        <v>55</v>
      </c>
      <c r="B2572" t="s">
        <v>318</v>
      </c>
      <c r="D2572" t="s">
        <v>5015</v>
      </c>
      <c r="E2572" t="s">
        <v>5027</v>
      </c>
      <c r="F2572" s="1"/>
      <c r="G2572" s="1" t="s">
        <v>74</v>
      </c>
      <c r="H2572" s="1" t="s">
        <v>5020</v>
      </c>
      <c r="I2572" s="15"/>
      <c r="J2572" s="1" t="s">
        <v>341</v>
      </c>
      <c r="K2572">
        <v>2010.0</v>
      </c>
      <c r="L2572" t="str">
        <f t="shared" si="3"/>
        <v>CogVocabSum_sCogVocabSum.2010</v>
      </c>
      <c r="M2572" s="1" t="s">
        <v>261</v>
      </c>
      <c r="N2572" t="s">
        <v>193</v>
      </c>
      <c r="P2572" t="s">
        <v>263</v>
      </c>
    </row>
    <row r="2573" ht="15.75" customHeight="1">
      <c r="A2573" t="s">
        <v>55</v>
      </c>
      <c r="B2573" t="s">
        <v>324</v>
      </c>
      <c r="D2573" t="s">
        <v>5017</v>
      </c>
      <c r="E2573" t="s">
        <v>5028</v>
      </c>
      <c r="F2573" s="1"/>
      <c r="G2573" s="1" t="s">
        <v>74</v>
      </c>
      <c r="H2573" s="1" t="s">
        <v>5020</v>
      </c>
      <c r="I2573" s="15"/>
      <c r="J2573" s="1" t="s">
        <v>341</v>
      </c>
      <c r="K2573">
        <v>2012.0</v>
      </c>
      <c r="L2573" t="str">
        <f t="shared" si="3"/>
        <v>CogVocabSum_sCogVocabSum.2012</v>
      </c>
      <c r="M2573" s="1" t="s">
        <v>261</v>
      </c>
      <c r="N2573" t="s">
        <v>193</v>
      </c>
      <c r="P2573" t="s">
        <v>263</v>
      </c>
    </row>
    <row r="2574" ht="15.75" customHeight="1">
      <c r="A2574" t="s">
        <v>55</v>
      </c>
      <c r="B2574" t="s">
        <v>125</v>
      </c>
      <c r="D2574" t="s">
        <v>5029</v>
      </c>
      <c r="E2574" t="s">
        <v>5030</v>
      </c>
      <c r="F2574" s="1"/>
      <c r="G2574" s="1" t="s">
        <v>5031</v>
      </c>
      <c r="H2574" s="1" t="s">
        <v>5032</v>
      </c>
      <c r="I2574" s="15"/>
      <c r="J2574" s="1" t="s">
        <v>341</v>
      </c>
      <c r="K2574">
        <v>1992.0</v>
      </c>
      <c r="L2574" t="str">
        <f t="shared" si="3"/>
        <v>CogTotWrdRcl_rCogTotWrdRcl.1992</v>
      </c>
      <c r="M2574" s="1" t="s">
        <v>261</v>
      </c>
      <c r="N2574" t="s">
        <v>155</v>
      </c>
      <c r="P2574" t="s">
        <v>263</v>
      </c>
    </row>
    <row r="2575" ht="15.75" customHeight="1">
      <c r="A2575" t="s">
        <v>55</v>
      </c>
      <c r="B2575" t="s">
        <v>125</v>
      </c>
      <c r="D2575" t="s">
        <v>5029</v>
      </c>
      <c r="E2575" t="s">
        <v>5033</v>
      </c>
      <c r="F2575" s="1"/>
      <c r="G2575" s="1" t="s">
        <v>5031</v>
      </c>
      <c r="H2575" s="1" t="s">
        <v>5034</v>
      </c>
      <c r="I2575" s="15"/>
      <c r="J2575" s="1" t="s">
        <v>341</v>
      </c>
      <c r="K2575">
        <v>1992.0</v>
      </c>
      <c r="L2575" t="str">
        <f t="shared" si="3"/>
        <v>CogTotWrdRcl_sCogTotWrdRcl.1992</v>
      </c>
      <c r="M2575" s="1" t="s">
        <v>261</v>
      </c>
      <c r="N2575" t="s">
        <v>155</v>
      </c>
      <c r="P2575" t="s">
        <v>263</v>
      </c>
    </row>
    <row r="2576" ht="15.75" customHeight="1">
      <c r="A2576" t="s">
        <v>55</v>
      </c>
      <c r="B2576" t="s">
        <v>251</v>
      </c>
      <c r="D2576" t="s">
        <v>5035</v>
      </c>
      <c r="E2576" t="s">
        <v>5036</v>
      </c>
      <c r="F2576" s="1"/>
      <c r="G2576" s="1" t="s">
        <v>5031</v>
      </c>
      <c r="H2576" s="1" t="s">
        <v>5032</v>
      </c>
      <c r="I2576" s="15"/>
      <c r="J2576" s="1" t="s">
        <v>341</v>
      </c>
      <c r="K2576">
        <v>1994.0</v>
      </c>
      <c r="L2576" t="str">
        <f t="shared" si="3"/>
        <v>CogTotWrdRcl_rCogTotWrdRcl.1994</v>
      </c>
      <c r="M2576" s="1" t="s">
        <v>261</v>
      </c>
      <c r="N2576" t="s">
        <v>155</v>
      </c>
      <c r="P2576" t="s">
        <v>263</v>
      </c>
    </row>
    <row r="2577" ht="15.75" customHeight="1">
      <c r="A2577" t="s">
        <v>55</v>
      </c>
      <c r="B2577" t="s">
        <v>251</v>
      </c>
      <c r="D2577" t="s">
        <v>5035</v>
      </c>
      <c r="E2577" t="s">
        <v>5037</v>
      </c>
      <c r="F2577" s="1"/>
      <c r="G2577" s="1" t="s">
        <v>5031</v>
      </c>
      <c r="H2577" s="1" t="s">
        <v>5034</v>
      </c>
      <c r="I2577" s="15"/>
      <c r="J2577" s="1" t="s">
        <v>341</v>
      </c>
      <c r="K2577">
        <v>1994.0</v>
      </c>
      <c r="L2577" t="str">
        <f t="shared" si="3"/>
        <v>CogTotWrdRcl_sCogTotWrdRcl.1994</v>
      </c>
      <c r="M2577" s="1" t="s">
        <v>261</v>
      </c>
      <c r="N2577" t="s">
        <v>155</v>
      </c>
      <c r="P2577" t="s">
        <v>263</v>
      </c>
    </row>
    <row r="2578" ht="15.75" customHeight="1">
      <c r="A2578" t="s">
        <v>55</v>
      </c>
      <c r="B2578" t="s">
        <v>251</v>
      </c>
      <c r="D2578" t="s">
        <v>5038</v>
      </c>
      <c r="E2578" t="s">
        <v>5039</v>
      </c>
      <c r="F2578" s="1"/>
      <c r="G2578" s="1" t="s">
        <v>5031</v>
      </c>
      <c r="H2578" s="1" t="s">
        <v>5032</v>
      </c>
      <c r="I2578" s="15"/>
      <c r="J2578" s="1" t="s">
        <v>341</v>
      </c>
      <c r="K2578">
        <v>1994.0</v>
      </c>
      <c r="L2578" t="str">
        <f t="shared" si="3"/>
        <v>CogTotWrdRcl_rCogTotWrdRcl.1994</v>
      </c>
      <c r="M2578" s="1" t="s">
        <v>261</v>
      </c>
      <c r="N2578" t="s">
        <v>155</v>
      </c>
      <c r="P2578" t="s">
        <v>263</v>
      </c>
    </row>
    <row r="2579" ht="15.75" customHeight="1">
      <c r="A2579" t="s">
        <v>55</v>
      </c>
      <c r="B2579" t="s">
        <v>251</v>
      </c>
      <c r="D2579" t="s">
        <v>5038</v>
      </c>
      <c r="E2579" t="s">
        <v>5040</v>
      </c>
      <c r="F2579" s="1"/>
      <c r="G2579" s="1" t="s">
        <v>5031</v>
      </c>
      <c r="H2579" s="1" t="s">
        <v>5034</v>
      </c>
      <c r="I2579" s="15"/>
      <c r="J2579" s="1" t="s">
        <v>341</v>
      </c>
      <c r="K2579">
        <v>1994.0</v>
      </c>
      <c r="L2579" t="str">
        <f t="shared" si="3"/>
        <v>CogTotWrdRcl_sCogTotWrdRcl.1994</v>
      </c>
      <c r="M2579" s="1" t="s">
        <v>261</v>
      </c>
      <c r="N2579" t="s">
        <v>155</v>
      </c>
      <c r="P2579" t="s">
        <v>263</v>
      </c>
    </row>
    <row r="2580" ht="15.75" customHeight="1">
      <c r="A2580" t="s">
        <v>55</v>
      </c>
      <c r="B2580" t="s">
        <v>264</v>
      </c>
      <c r="D2580" t="s">
        <v>5041</v>
      </c>
      <c r="E2580" t="s">
        <v>5042</v>
      </c>
      <c r="F2580" s="1"/>
      <c r="G2580" s="1" t="s">
        <v>5031</v>
      </c>
      <c r="H2580" s="1" t="s">
        <v>5032</v>
      </c>
      <c r="I2580" s="15"/>
      <c r="J2580" s="1" t="s">
        <v>341</v>
      </c>
      <c r="K2580">
        <v>1996.0</v>
      </c>
      <c r="L2580" t="str">
        <f t="shared" si="3"/>
        <v>CogTotWrdRcl_rCogTotWrdRcl.1996</v>
      </c>
      <c r="M2580" s="1" t="s">
        <v>261</v>
      </c>
      <c r="N2580" t="s">
        <v>155</v>
      </c>
      <c r="P2580" t="s">
        <v>263</v>
      </c>
    </row>
    <row r="2581" ht="15.75" customHeight="1">
      <c r="A2581" t="s">
        <v>55</v>
      </c>
      <c r="B2581" t="s">
        <v>273</v>
      </c>
      <c r="D2581" t="s">
        <v>5043</v>
      </c>
      <c r="E2581" t="s">
        <v>5044</v>
      </c>
      <c r="F2581" s="1"/>
      <c r="G2581" s="1" t="s">
        <v>5031</v>
      </c>
      <c r="H2581" s="1" t="s">
        <v>5032</v>
      </c>
      <c r="I2581" s="15"/>
      <c r="J2581" s="1" t="s">
        <v>341</v>
      </c>
      <c r="K2581">
        <v>1998.0</v>
      </c>
      <c r="L2581" t="str">
        <f t="shared" si="3"/>
        <v>CogTotWrdRcl_rCogTotWrdRcl.1998</v>
      </c>
      <c r="M2581" s="1" t="s">
        <v>261</v>
      </c>
      <c r="N2581" t="s">
        <v>155</v>
      </c>
      <c r="P2581" t="s">
        <v>263</v>
      </c>
    </row>
    <row r="2582" ht="15.75" customHeight="1">
      <c r="A2582" t="s">
        <v>55</v>
      </c>
      <c r="B2582" t="s">
        <v>283</v>
      </c>
      <c r="D2582" t="s">
        <v>5045</v>
      </c>
      <c r="E2582" t="s">
        <v>5046</v>
      </c>
      <c r="F2582" s="1"/>
      <c r="G2582" s="1" t="s">
        <v>5031</v>
      </c>
      <c r="H2582" s="1" t="s">
        <v>5032</v>
      </c>
      <c r="I2582" s="15"/>
      <c r="J2582" s="1" t="s">
        <v>341</v>
      </c>
      <c r="K2582">
        <v>2000.0</v>
      </c>
      <c r="L2582" t="str">
        <f t="shared" si="3"/>
        <v>CogTotWrdRcl_rCogTotWrdRcl.2000</v>
      </c>
      <c r="M2582" s="1" t="s">
        <v>261</v>
      </c>
      <c r="N2582" t="s">
        <v>155</v>
      </c>
      <c r="P2582" t="s">
        <v>263</v>
      </c>
    </row>
    <row r="2583" ht="15.75" customHeight="1">
      <c r="A2583" t="s">
        <v>55</v>
      </c>
      <c r="B2583" t="s">
        <v>288</v>
      </c>
      <c r="D2583" t="s">
        <v>5047</v>
      </c>
      <c r="E2583" t="s">
        <v>5048</v>
      </c>
      <c r="F2583" s="1"/>
      <c r="G2583" s="1" t="s">
        <v>5031</v>
      </c>
      <c r="H2583" s="1" t="s">
        <v>5032</v>
      </c>
      <c r="I2583" s="15"/>
      <c r="J2583" s="1" t="s">
        <v>341</v>
      </c>
      <c r="K2583">
        <v>2002.0</v>
      </c>
      <c r="L2583" t="str">
        <f t="shared" si="3"/>
        <v>CogTotWrdRcl_rCogTotWrdRcl.2002</v>
      </c>
      <c r="M2583" s="1" t="s">
        <v>261</v>
      </c>
      <c r="N2583" t="s">
        <v>155</v>
      </c>
      <c r="P2583" t="s">
        <v>263</v>
      </c>
    </row>
    <row r="2584" ht="15.75" customHeight="1">
      <c r="A2584" t="s">
        <v>55</v>
      </c>
      <c r="B2584" t="s">
        <v>297</v>
      </c>
      <c r="D2584" t="s">
        <v>5049</v>
      </c>
      <c r="E2584" t="s">
        <v>5050</v>
      </c>
      <c r="F2584" s="1"/>
      <c r="G2584" s="1" t="s">
        <v>5031</v>
      </c>
      <c r="H2584" s="1" t="s">
        <v>5032</v>
      </c>
      <c r="I2584" s="15"/>
      <c r="J2584" s="1" t="s">
        <v>341</v>
      </c>
      <c r="K2584">
        <v>2004.0</v>
      </c>
      <c r="L2584" t="str">
        <f t="shared" si="3"/>
        <v>CogTotWrdRcl_rCogTotWrdRcl.2004</v>
      </c>
      <c r="M2584" s="1" t="s">
        <v>261</v>
      </c>
      <c r="N2584" t="s">
        <v>155</v>
      </c>
      <c r="P2584" t="s">
        <v>263</v>
      </c>
    </row>
    <row r="2585" ht="15.75" customHeight="1">
      <c r="A2585" t="s">
        <v>55</v>
      </c>
      <c r="B2585" t="s">
        <v>302</v>
      </c>
      <c r="D2585" t="s">
        <v>5051</v>
      </c>
      <c r="E2585" t="s">
        <v>5052</v>
      </c>
      <c r="F2585" s="1"/>
      <c r="G2585" s="1" t="s">
        <v>5031</v>
      </c>
      <c r="H2585" s="1" t="s">
        <v>5032</v>
      </c>
      <c r="I2585" s="15"/>
      <c r="J2585" s="1" t="s">
        <v>341</v>
      </c>
      <c r="K2585">
        <v>2006.0</v>
      </c>
      <c r="L2585" t="str">
        <f t="shared" si="3"/>
        <v>CogTotWrdRcl_rCogTotWrdRcl.2006</v>
      </c>
      <c r="M2585" s="1" t="s">
        <v>261</v>
      </c>
      <c r="N2585" t="s">
        <v>155</v>
      </c>
      <c r="P2585" t="s">
        <v>263</v>
      </c>
    </row>
    <row r="2586" ht="15.75" customHeight="1">
      <c r="A2586" t="s">
        <v>55</v>
      </c>
      <c r="B2586" t="s">
        <v>309</v>
      </c>
      <c r="D2586" t="s">
        <v>5053</v>
      </c>
      <c r="E2586" t="s">
        <v>5054</v>
      </c>
      <c r="F2586" s="1"/>
      <c r="G2586" s="1" t="s">
        <v>5031</v>
      </c>
      <c r="H2586" s="1" t="s">
        <v>5032</v>
      </c>
      <c r="I2586" s="15"/>
      <c r="J2586" s="1" t="s">
        <v>341</v>
      </c>
      <c r="K2586">
        <v>2008.0</v>
      </c>
      <c r="L2586" t="str">
        <f t="shared" si="3"/>
        <v>CogTotWrdRcl_rCogTotWrdRcl.2008</v>
      </c>
      <c r="M2586" s="1" t="s">
        <v>261</v>
      </c>
      <c r="N2586" t="s">
        <v>155</v>
      </c>
      <c r="P2586" t="s">
        <v>263</v>
      </c>
    </row>
    <row r="2587" ht="15.75" customHeight="1">
      <c r="A2587" t="s">
        <v>55</v>
      </c>
      <c r="B2587" t="s">
        <v>318</v>
      </c>
      <c r="D2587" t="s">
        <v>5055</v>
      </c>
      <c r="E2587" t="s">
        <v>5056</v>
      </c>
      <c r="F2587" s="1"/>
      <c r="G2587" s="1" t="s">
        <v>5031</v>
      </c>
      <c r="H2587" s="1" t="s">
        <v>5032</v>
      </c>
      <c r="I2587" s="15"/>
      <c r="J2587" s="1" t="s">
        <v>341</v>
      </c>
      <c r="K2587">
        <v>2010.0</v>
      </c>
      <c r="L2587" t="str">
        <f t="shared" si="3"/>
        <v>CogTotWrdRcl_rCogTotWrdRcl.2010</v>
      </c>
      <c r="M2587" s="1" t="s">
        <v>261</v>
      </c>
      <c r="N2587" t="s">
        <v>155</v>
      </c>
      <c r="P2587" t="s">
        <v>263</v>
      </c>
    </row>
    <row r="2588" ht="15.75" customHeight="1">
      <c r="A2588" t="s">
        <v>55</v>
      </c>
      <c r="B2588" t="s">
        <v>324</v>
      </c>
      <c r="D2588" t="s">
        <v>5057</v>
      </c>
      <c r="E2588" t="s">
        <v>5058</v>
      </c>
      <c r="F2588" s="1"/>
      <c r="G2588" s="1" t="s">
        <v>5031</v>
      </c>
      <c r="H2588" s="1" t="s">
        <v>5032</v>
      </c>
      <c r="I2588" s="15"/>
      <c r="J2588" s="1" t="s">
        <v>341</v>
      </c>
      <c r="K2588">
        <v>2012.0</v>
      </c>
      <c r="L2588" t="str">
        <f t="shared" si="3"/>
        <v>CogTotWrdRcl_rCogTotWrdRcl.2012</v>
      </c>
      <c r="M2588" s="1" t="s">
        <v>261</v>
      </c>
      <c r="N2588" t="s">
        <v>155</v>
      </c>
      <c r="P2588" t="s">
        <v>263</v>
      </c>
    </row>
    <row r="2589" ht="15.75" customHeight="1">
      <c r="A2589" t="s">
        <v>55</v>
      </c>
      <c r="B2589" t="s">
        <v>264</v>
      </c>
      <c r="D2589" t="s">
        <v>5041</v>
      </c>
      <c r="E2589" t="s">
        <v>5059</v>
      </c>
      <c r="F2589" s="1"/>
      <c r="G2589" s="1" t="s">
        <v>5031</v>
      </c>
      <c r="H2589" s="1" t="s">
        <v>5034</v>
      </c>
      <c r="I2589" s="15"/>
      <c r="J2589" s="1" t="s">
        <v>341</v>
      </c>
      <c r="K2589">
        <v>1996.0</v>
      </c>
      <c r="L2589" t="str">
        <f t="shared" si="3"/>
        <v>CogTotWrdRcl_sCogTotWrdRcl.1996</v>
      </c>
      <c r="M2589" s="1" t="s">
        <v>261</v>
      </c>
      <c r="N2589" t="s">
        <v>155</v>
      </c>
      <c r="P2589" t="s">
        <v>263</v>
      </c>
    </row>
    <row r="2590" ht="15.75" customHeight="1">
      <c r="A2590" t="s">
        <v>55</v>
      </c>
      <c r="B2590" t="s">
        <v>273</v>
      </c>
      <c r="D2590" t="s">
        <v>5043</v>
      </c>
      <c r="E2590" t="s">
        <v>5060</v>
      </c>
      <c r="F2590" s="1"/>
      <c r="G2590" s="1" t="s">
        <v>5031</v>
      </c>
      <c r="H2590" s="1" t="s">
        <v>5034</v>
      </c>
      <c r="I2590" s="15"/>
      <c r="J2590" s="1" t="s">
        <v>341</v>
      </c>
      <c r="K2590">
        <v>1998.0</v>
      </c>
      <c r="L2590" t="str">
        <f t="shared" si="3"/>
        <v>CogTotWrdRcl_sCogTotWrdRcl.1998</v>
      </c>
      <c r="M2590" s="1" t="s">
        <v>261</v>
      </c>
      <c r="N2590" t="s">
        <v>155</v>
      </c>
      <c r="P2590" t="s">
        <v>263</v>
      </c>
    </row>
    <row r="2591" ht="15.75" customHeight="1">
      <c r="A2591" t="s">
        <v>55</v>
      </c>
      <c r="B2591" t="s">
        <v>283</v>
      </c>
      <c r="D2591" t="s">
        <v>5045</v>
      </c>
      <c r="E2591" t="s">
        <v>5061</v>
      </c>
      <c r="F2591" s="1"/>
      <c r="G2591" s="1" t="s">
        <v>5031</v>
      </c>
      <c r="H2591" s="1" t="s">
        <v>5034</v>
      </c>
      <c r="I2591" s="15"/>
      <c r="J2591" s="1" t="s">
        <v>341</v>
      </c>
      <c r="K2591">
        <v>2000.0</v>
      </c>
      <c r="L2591" t="str">
        <f t="shared" si="3"/>
        <v>CogTotWrdRcl_sCogTotWrdRcl.2000</v>
      </c>
      <c r="M2591" s="1" t="s">
        <v>261</v>
      </c>
      <c r="N2591" t="s">
        <v>155</v>
      </c>
      <c r="P2591" t="s">
        <v>263</v>
      </c>
    </row>
    <row r="2592" ht="15.75" customHeight="1">
      <c r="A2592" t="s">
        <v>55</v>
      </c>
      <c r="B2592" t="s">
        <v>288</v>
      </c>
      <c r="D2592" t="s">
        <v>5047</v>
      </c>
      <c r="E2592" t="s">
        <v>5062</v>
      </c>
      <c r="F2592" s="1"/>
      <c r="G2592" s="1" t="s">
        <v>5031</v>
      </c>
      <c r="H2592" s="1" t="s">
        <v>5034</v>
      </c>
      <c r="I2592" s="15"/>
      <c r="J2592" s="1" t="s">
        <v>341</v>
      </c>
      <c r="K2592">
        <v>2002.0</v>
      </c>
      <c r="L2592" t="str">
        <f t="shared" si="3"/>
        <v>CogTotWrdRcl_sCogTotWrdRcl.2002</v>
      </c>
      <c r="M2592" s="1" t="s">
        <v>261</v>
      </c>
      <c r="N2592" t="s">
        <v>155</v>
      </c>
      <c r="P2592" t="s">
        <v>263</v>
      </c>
    </row>
    <row r="2593" ht="15.75" customHeight="1">
      <c r="A2593" t="s">
        <v>55</v>
      </c>
      <c r="B2593" t="s">
        <v>297</v>
      </c>
      <c r="D2593" t="s">
        <v>5049</v>
      </c>
      <c r="E2593" t="s">
        <v>5063</v>
      </c>
      <c r="F2593" s="1"/>
      <c r="G2593" s="1" t="s">
        <v>5031</v>
      </c>
      <c r="H2593" s="1" t="s">
        <v>5034</v>
      </c>
      <c r="I2593" s="15"/>
      <c r="J2593" s="1" t="s">
        <v>341</v>
      </c>
      <c r="K2593">
        <v>2004.0</v>
      </c>
      <c r="L2593" t="str">
        <f t="shared" si="3"/>
        <v>CogTotWrdRcl_sCogTotWrdRcl.2004</v>
      </c>
      <c r="M2593" s="1" t="s">
        <v>261</v>
      </c>
      <c r="N2593" t="s">
        <v>155</v>
      </c>
      <c r="P2593" t="s">
        <v>263</v>
      </c>
    </row>
    <row r="2594" ht="15.75" customHeight="1">
      <c r="A2594" t="s">
        <v>55</v>
      </c>
      <c r="B2594" t="s">
        <v>302</v>
      </c>
      <c r="D2594" t="s">
        <v>5051</v>
      </c>
      <c r="E2594" t="s">
        <v>5064</v>
      </c>
      <c r="F2594" s="1"/>
      <c r="G2594" s="1" t="s">
        <v>5031</v>
      </c>
      <c r="H2594" s="1" t="s">
        <v>5034</v>
      </c>
      <c r="I2594" s="15"/>
      <c r="J2594" s="1" t="s">
        <v>341</v>
      </c>
      <c r="K2594">
        <v>2006.0</v>
      </c>
      <c r="L2594" t="str">
        <f t="shared" si="3"/>
        <v>CogTotWrdRcl_sCogTotWrdRcl.2006</v>
      </c>
      <c r="M2594" s="1" t="s">
        <v>261</v>
      </c>
      <c r="N2594" t="s">
        <v>155</v>
      </c>
      <c r="P2594" t="s">
        <v>263</v>
      </c>
    </row>
    <row r="2595" ht="15.75" customHeight="1">
      <c r="A2595" t="s">
        <v>55</v>
      </c>
      <c r="B2595" t="s">
        <v>309</v>
      </c>
      <c r="D2595" t="s">
        <v>5053</v>
      </c>
      <c r="E2595" t="s">
        <v>5065</v>
      </c>
      <c r="F2595" s="1"/>
      <c r="G2595" s="1" t="s">
        <v>5031</v>
      </c>
      <c r="H2595" s="1" t="s">
        <v>5034</v>
      </c>
      <c r="I2595" s="15"/>
      <c r="J2595" s="1" t="s">
        <v>341</v>
      </c>
      <c r="K2595">
        <v>2008.0</v>
      </c>
      <c r="L2595" t="str">
        <f t="shared" si="3"/>
        <v>CogTotWrdRcl_sCogTotWrdRcl.2008</v>
      </c>
      <c r="M2595" s="1" t="s">
        <v>261</v>
      </c>
      <c r="N2595" t="s">
        <v>155</v>
      </c>
      <c r="P2595" t="s">
        <v>263</v>
      </c>
    </row>
    <row r="2596" ht="15.75" customHeight="1">
      <c r="A2596" t="s">
        <v>55</v>
      </c>
      <c r="B2596" t="s">
        <v>318</v>
      </c>
      <c r="D2596" t="s">
        <v>5055</v>
      </c>
      <c r="E2596" t="s">
        <v>5066</v>
      </c>
      <c r="F2596" s="1"/>
      <c r="G2596" s="1" t="s">
        <v>5031</v>
      </c>
      <c r="H2596" s="1" t="s">
        <v>5034</v>
      </c>
      <c r="I2596" s="15"/>
      <c r="J2596" s="1" t="s">
        <v>341</v>
      </c>
      <c r="K2596">
        <v>2010.0</v>
      </c>
      <c r="L2596" t="str">
        <f t="shared" si="3"/>
        <v>CogTotWrdRcl_sCogTotWrdRcl.2010</v>
      </c>
      <c r="M2596" s="1" t="s">
        <v>261</v>
      </c>
      <c r="N2596" t="s">
        <v>155</v>
      </c>
      <c r="P2596" t="s">
        <v>263</v>
      </c>
    </row>
    <row r="2597" ht="15.75" customHeight="1">
      <c r="A2597" t="s">
        <v>55</v>
      </c>
      <c r="B2597" t="s">
        <v>324</v>
      </c>
      <c r="D2597" t="s">
        <v>5057</v>
      </c>
      <c r="E2597" t="s">
        <v>5067</v>
      </c>
      <c r="F2597" s="1"/>
      <c r="G2597" s="1" t="s">
        <v>5031</v>
      </c>
      <c r="H2597" s="1" t="s">
        <v>5034</v>
      </c>
      <c r="I2597" s="15"/>
      <c r="J2597" s="1" t="s">
        <v>341</v>
      </c>
      <c r="K2597">
        <v>2012.0</v>
      </c>
      <c r="L2597" t="str">
        <f t="shared" si="3"/>
        <v>CogTotWrdRcl_sCogTotWrdRcl.2012</v>
      </c>
      <c r="M2597" s="1" t="s">
        <v>261</v>
      </c>
      <c r="N2597" t="s">
        <v>155</v>
      </c>
      <c r="P2597" t="s">
        <v>263</v>
      </c>
    </row>
    <row r="2598" ht="15.75" customHeight="1">
      <c r="A2598" t="s">
        <v>55</v>
      </c>
      <c r="B2598" t="s">
        <v>251</v>
      </c>
      <c r="D2598" t="s">
        <v>5068</v>
      </c>
      <c r="E2598" t="s">
        <v>5069</v>
      </c>
      <c r="F2598" s="1"/>
      <c r="G2598" s="1" t="s">
        <v>49</v>
      </c>
      <c r="H2598" s="1" t="s">
        <v>5070</v>
      </c>
      <c r="I2598" s="15"/>
      <c r="J2598" s="1" t="s">
        <v>78</v>
      </c>
      <c r="K2598">
        <v>1994.0</v>
      </c>
      <c r="L2598" t="str">
        <f t="shared" si="3"/>
        <v>CogMentSumSc_rCogStatSumSc.1994</v>
      </c>
      <c r="M2598" s="1" t="s">
        <v>261</v>
      </c>
      <c r="N2598" t="s">
        <v>155</v>
      </c>
      <c r="P2598" t="s">
        <v>263</v>
      </c>
    </row>
    <row r="2599" ht="15.75" customHeight="1">
      <c r="A2599" t="s">
        <v>55</v>
      </c>
      <c r="B2599" t="s">
        <v>251</v>
      </c>
      <c r="D2599" t="s">
        <v>5068</v>
      </c>
      <c r="E2599" t="s">
        <v>5071</v>
      </c>
      <c r="F2599" s="1"/>
      <c r="G2599" s="1" t="s">
        <v>49</v>
      </c>
      <c r="H2599" s="1" t="s">
        <v>5072</v>
      </c>
      <c r="I2599" s="15"/>
      <c r="J2599" s="1" t="s">
        <v>78</v>
      </c>
      <c r="K2599">
        <v>1994.0</v>
      </c>
      <c r="L2599" t="str">
        <f t="shared" si="3"/>
        <v>CogMentSumSc_sCogStattSumSc.1994</v>
      </c>
      <c r="M2599" s="1" t="s">
        <v>261</v>
      </c>
      <c r="N2599" t="s">
        <v>155</v>
      </c>
      <c r="P2599" t="s">
        <v>263</v>
      </c>
    </row>
    <row r="2600" ht="15.75" customHeight="1">
      <c r="A2600" t="s">
        <v>55</v>
      </c>
      <c r="B2600" t="s">
        <v>251</v>
      </c>
      <c r="D2600" t="s">
        <v>5073</v>
      </c>
      <c r="E2600" t="s">
        <v>5074</v>
      </c>
      <c r="F2600" s="1"/>
      <c r="G2600" s="1" t="s">
        <v>49</v>
      </c>
      <c r="H2600" s="1" t="s">
        <v>5075</v>
      </c>
      <c r="I2600" s="15"/>
      <c r="J2600" s="1" t="s">
        <v>78</v>
      </c>
      <c r="K2600">
        <v>1994.0</v>
      </c>
      <c r="L2600" t="str">
        <f t="shared" si="3"/>
        <v>CogMentSumSc_rCogMentSumSc.1994</v>
      </c>
      <c r="M2600" s="1" t="s">
        <v>261</v>
      </c>
      <c r="N2600" t="s">
        <v>155</v>
      </c>
      <c r="P2600" t="s">
        <v>263</v>
      </c>
    </row>
    <row r="2601" ht="15.75" customHeight="1">
      <c r="A2601" t="s">
        <v>55</v>
      </c>
      <c r="B2601" t="s">
        <v>251</v>
      </c>
      <c r="D2601" t="s">
        <v>5073</v>
      </c>
      <c r="E2601" t="s">
        <v>5076</v>
      </c>
      <c r="F2601" s="1"/>
      <c r="G2601" s="1" t="s">
        <v>49</v>
      </c>
      <c r="H2601" s="1" t="s">
        <v>5077</v>
      </c>
      <c r="I2601" s="15"/>
      <c r="J2601" s="1" t="s">
        <v>78</v>
      </c>
      <c r="K2601">
        <v>1994.0</v>
      </c>
      <c r="L2601" t="str">
        <f t="shared" si="3"/>
        <v>CogMentSumSc_sCogMentSumSc.1994</v>
      </c>
      <c r="M2601" s="1" t="s">
        <v>261</v>
      </c>
      <c r="N2601" t="s">
        <v>155</v>
      </c>
      <c r="P2601" t="s">
        <v>263</v>
      </c>
    </row>
    <row r="2602" ht="15.75" customHeight="1">
      <c r="A2602" t="s">
        <v>55</v>
      </c>
      <c r="B2602" t="s">
        <v>264</v>
      </c>
      <c r="D2602" t="s">
        <v>5078</v>
      </c>
      <c r="E2602" t="s">
        <v>5079</v>
      </c>
      <c r="F2602" s="1"/>
      <c r="G2602" s="1" t="s">
        <v>49</v>
      </c>
      <c r="H2602" s="1" t="s">
        <v>5075</v>
      </c>
      <c r="I2602" s="15"/>
      <c r="J2602" s="1" t="s">
        <v>78</v>
      </c>
      <c r="K2602">
        <v>1996.0</v>
      </c>
      <c r="L2602" t="str">
        <f t="shared" si="3"/>
        <v>CogMentSumSc_rCogMentSumSc.1996</v>
      </c>
      <c r="M2602" s="1" t="s">
        <v>261</v>
      </c>
      <c r="N2602" t="s">
        <v>155</v>
      </c>
      <c r="P2602" t="s">
        <v>263</v>
      </c>
    </row>
    <row r="2603" ht="15.75" customHeight="1">
      <c r="A2603" t="s">
        <v>55</v>
      </c>
      <c r="B2603" t="s">
        <v>273</v>
      </c>
      <c r="D2603" t="s">
        <v>5080</v>
      </c>
      <c r="E2603" t="s">
        <v>5081</v>
      </c>
      <c r="F2603" s="1"/>
      <c r="G2603" s="1" t="s">
        <v>49</v>
      </c>
      <c r="H2603" s="1" t="s">
        <v>5075</v>
      </c>
      <c r="I2603" s="15"/>
      <c r="J2603" s="1" t="s">
        <v>78</v>
      </c>
      <c r="K2603">
        <v>1998.0</v>
      </c>
      <c r="L2603" t="str">
        <f t="shared" si="3"/>
        <v>CogMentSumSc_rCogMentSumSc.1998</v>
      </c>
      <c r="M2603" s="1" t="s">
        <v>261</v>
      </c>
      <c r="N2603" t="s">
        <v>155</v>
      </c>
      <c r="P2603" t="s">
        <v>263</v>
      </c>
    </row>
    <row r="2604" ht="15.75" customHeight="1">
      <c r="A2604" t="s">
        <v>55</v>
      </c>
      <c r="B2604" t="s">
        <v>283</v>
      </c>
      <c r="D2604" t="s">
        <v>5082</v>
      </c>
      <c r="E2604" t="s">
        <v>5083</v>
      </c>
      <c r="F2604" s="1"/>
      <c r="G2604" s="1" t="s">
        <v>49</v>
      </c>
      <c r="H2604" s="1" t="s">
        <v>5075</v>
      </c>
      <c r="I2604" s="15"/>
      <c r="J2604" s="1" t="s">
        <v>78</v>
      </c>
      <c r="K2604">
        <v>2000.0</v>
      </c>
      <c r="L2604" t="str">
        <f t="shared" si="3"/>
        <v>CogMentSumSc_rCogMentSumSc.2000</v>
      </c>
      <c r="M2604" s="1" t="s">
        <v>261</v>
      </c>
      <c r="N2604" t="s">
        <v>155</v>
      </c>
      <c r="P2604" t="s">
        <v>263</v>
      </c>
    </row>
    <row r="2605" ht="15.75" customHeight="1">
      <c r="A2605" t="s">
        <v>55</v>
      </c>
      <c r="B2605" t="s">
        <v>288</v>
      </c>
      <c r="D2605" t="s">
        <v>5084</v>
      </c>
      <c r="E2605" t="s">
        <v>5085</v>
      </c>
      <c r="F2605" s="1"/>
      <c r="G2605" s="1" t="s">
        <v>49</v>
      </c>
      <c r="H2605" s="1" t="s">
        <v>5075</v>
      </c>
      <c r="I2605" s="15"/>
      <c r="J2605" s="1" t="s">
        <v>78</v>
      </c>
      <c r="K2605">
        <v>2002.0</v>
      </c>
      <c r="L2605" t="str">
        <f t="shared" si="3"/>
        <v>CogMentSumSc_rCogMentSumSc.2002</v>
      </c>
      <c r="M2605" s="1" t="s">
        <v>261</v>
      </c>
      <c r="N2605" t="s">
        <v>155</v>
      </c>
      <c r="P2605" t="s">
        <v>263</v>
      </c>
    </row>
    <row r="2606" ht="15.75" customHeight="1">
      <c r="A2606" t="s">
        <v>55</v>
      </c>
      <c r="B2606" t="s">
        <v>297</v>
      </c>
      <c r="D2606" t="s">
        <v>5086</v>
      </c>
      <c r="E2606" t="s">
        <v>5087</v>
      </c>
      <c r="F2606" s="1"/>
      <c r="G2606" s="1" t="s">
        <v>49</v>
      </c>
      <c r="H2606" s="1" t="s">
        <v>5075</v>
      </c>
      <c r="I2606" s="15"/>
      <c r="J2606" s="1" t="s">
        <v>78</v>
      </c>
      <c r="K2606">
        <v>2004.0</v>
      </c>
      <c r="L2606" t="str">
        <f t="shared" si="3"/>
        <v>CogMentSumSc_rCogMentSumSc.2004</v>
      </c>
      <c r="M2606" s="1" t="s">
        <v>261</v>
      </c>
      <c r="N2606" t="s">
        <v>155</v>
      </c>
      <c r="P2606" t="s">
        <v>263</v>
      </c>
    </row>
    <row r="2607" ht="15.75" customHeight="1">
      <c r="A2607" t="s">
        <v>55</v>
      </c>
      <c r="B2607" t="s">
        <v>302</v>
      </c>
      <c r="D2607" t="s">
        <v>5088</v>
      </c>
      <c r="E2607" t="s">
        <v>5089</v>
      </c>
      <c r="F2607" s="1"/>
      <c r="G2607" s="1" t="s">
        <v>49</v>
      </c>
      <c r="H2607" s="1" t="s">
        <v>5075</v>
      </c>
      <c r="I2607" s="15"/>
      <c r="J2607" s="1" t="s">
        <v>78</v>
      </c>
      <c r="K2607">
        <v>2006.0</v>
      </c>
      <c r="L2607" t="str">
        <f t="shared" si="3"/>
        <v>CogMentSumSc_rCogMentSumSc.2006</v>
      </c>
      <c r="M2607" s="1" t="s">
        <v>261</v>
      </c>
      <c r="N2607" t="s">
        <v>155</v>
      </c>
      <c r="P2607" t="s">
        <v>263</v>
      </c>
    </row>
    <row r="2608" ht="15.75" customHeight="1">
      <c r="A2608" t="s">
        <v>55</v>
      </c>
      <c r="B2608" t="s">
        <v>309</v>
      </c>
      <c r="D2608" t="s">
        <v>5090</v>
      </c>
      <c r="E2608" t="s">
        <v>5091</v>
      </c>
      <c r="F2608" s="1"/>
      <c r="G2608" s="1" t="s">
        <v>49</v>
      </c>
      <c r="H2608" s="1" t="s">
        <v>5075</v>
      </c>
      <c r="I2608" s="15"/>
      <c r="J2608" s="1" t="s">
        <v>78</v>
      </c>
      <c r="K2608">
        <v>2008.0</v>
      </c>
      <c r="L2608" t="str">
        <f t="shared" si="3"/>
        <v>CogMentSumSc_rCogMentSumSc.2008</v>
      </c>
      <c r="M2608" s="1" t="s">
        <v>261</v>
      </c>
      <c r="N2608" t="s">
        <v>155</v>
      </c>
      <c r="P2608" t="s">
        <v>263</v>
      </c>
    </row>
    <row r="2609" ht="15.75" customHeight="1">
      <c r="A2609" t="s">
        <v>55</v>
      </c>
      <c r="B2609" t="s">
        <v>318</v>
      </c>
      <c r="D2609" t="s">
        <v>5092</v>
      </c>
      <c r="E2609" t="s">
        <v>5093</v>
      </c>
      <c r="F2609" s="1"/>
      <c r="G2609" s="1" t="s">
        <v>49</v>
      </c>
      <c r="H2609" s="1" t="s">
        <v>5075</v>
      </c>
      <c r="I2609" s="15"/>
      <c r="J2609" s="1" t="s">
        <v>78</v>
      </c>
      <c r="K2609">
        <v>2010.0</v>
      </c>
      <c r="L2609" t="str">
        <f t="shared" si="3"/>
        <v>CogMentSumSc_rCogMentSumSc.2010</v>
      </c>
      <c r="M2609" s="1" t="s">
        <v>261</v>
      </c>
      <c r="N2609" t="s">
        <v>155</v>
      </c>
      <c r="P2609" t="s">
        <v>263</v>
      </c>
    </row>
    <row r="2610" ht="15.75" customHeight="1">
      <c r="A2610" t="s">
        <v>55</v>
      </c>
      <c r="B2610" t="s">
        <v>324</v>
      </c>
      <c r="D2610" t="s">
        <v>5094</v>
      </c>
      <c r="E2610" t="s">
        <v>5095</v>
      </c>
      <c r="F2610" s="1"/>
      <c r="G2610" s="1" t="s">
        <v>49</v>
      </c>
      <c r="H2610" s="1" t="s">
        <v>5075</v>
      </c>
      <c r="I2610" s="15"/>
      <c r="J2610" s="1" t="s">
        <v>78</v>
      </c>
      <c r="K2610">
        <v>2012.0</v>
      </c>
      <c r="L2610" t="str">
        <f t="shared" si="3"/>
        <v>CogMentSumSc_rCogMentSumSc.2012</v>
      </c>
      <c r="M2610" s="1" t="s">
        <v>261</v>
      </c>
      <c r="N2610" t="s">
        <v>155</v>
      </c>
      <c r="P2610" t="s">
        <v>263</v>
      </c>
    </row>
    <row r="2611" ht="15.75" customHeight="1">
      <c r="A2611" t="s">
        <v>55</v>
      </c>
      <c r="B2611" t="s">
        <v>264</v>
      </c>
      <c r="D2611" t="s">
        <v>5078</v>
      </c>
      <c r="E2611" t="s">
        <v>5096</v>
      </c>
      <c r="F2611" s="1"/>
      <c r="G2611" s="1" t="s">
        <v>49</v>
      </c>
      <c r="H2611" s="1" t="s">
        <v>5077</v>
      </c>
      <c r="I2611" s="15"/>
      <c r="J2611" s="1" t="s">
        <v>341</v>
      </c>
      <c r="K2611">
        <v>1996.0</v>
      </c>
      <c r="L2611" t="str">
        <f t="shared" si="3"/>
        <v>CogMentSumSc_sCogMentSumSc.1996</v>
      </c>
      <c r="M2611" s="1" t="s">
        <v>261</v>
      </c>
      <c r="N2611" t="s">
        <v>155</v>
      </c>
      <c r="P2611" t="s">
        <v>263</v>
      </c>
    </row>
    <row r="2612" ht="15.75" customHeight="1">
      <c r="A2612" t="s">
        <v>55</v>
      </c>
      <c r="B2612" t="s">
        <v>273</v>
      </c>
      <c r="D2612" t="s">
        <v>5080</v>
      </c>
      <c r="E2612" t="s">
        <v>5097</v>
      </c>
      <c r="F2612" s="1"/>
      <c r="G2612" s="1" t="s">
        <v>49</v>
      </c>
      <c r="H2612" s="1" t="s">
        <v>5077</v>
      </c>
      <c r="I2612" s="15"/>
      <c r="J2612" s="1" t="s">
        <v>341</v>
      </c>
      <c r="K2612">
        <v>1998.0</v>
      </c>
      <c r="L2612" t="str">
        <f t="shared" si="3"/>
        <v>CogMentSumSc_sCogMentSumSc.1998</v>
      </c>
      <c r="M2612" s="1" t="s">
        <v>261</v>
      </c>
      <c r="N2612" t="s">
        <v>155</v>
      </c>
      <c r="P2612" t="s">
        <v>263</v>
      </c>
    </row>
    <row r="2613" ht="15.75" customHeight="1">
      <c r="A2613" t="s">
        <v>55</v>
      </c>
      <c r="B2613" t="s">
        <v>283</v>
      </c>
      <c r="D2613" t="s">
        <v>5082</v>
      </c>
      <c r="E2613" t="s">
        <v>5098</v>
      </c>
      <c r="F2613" s="1"/>
      <c r="G2613" s="1" t="s">
        <v>49</v>
      </c>
      <c r="H2613" s="1" t="s">
        <v>5077</v>
      </c>
      <c r="I2613" s="15"/>
      <c r="J2613" s="1" t="s">
        <v>341</v>
      </c>
      <c r="K2613">
        <v>2000.0</v>
      </c>
      <c r="L2613" t="str">
        <f t="shared" si="3"/>
        <v>CogMentSumSc_sCogMentSumSc.2000</v>
      </c>
      <c r="M2613" s="1" t="s">
        <v>261</v>
      </c>
      <c r="N2613" t="s">
        <v>155</v>
      </c>
      <c r="P2613" t="s">
        <v>263</v>
      </c>
    </row>
    <row r="2614" ht="15.75" customHeight="1">
      <c r="A2614" t="s">
        <v>55</v>
      </c>
      <c r="B2614" t="s">
        <v>288</v>
      </c>
      <c r="D2614" t="s">
        <v>5084</v>
      </c>
      <c r="E2614" t="s">
        <v>5099</v>
      </c>
      <c r="F2614" s="1"/>
      <c r="G2614" s="1" t="s">
        <v>49</v>
      </c>
      <c r="H2614" s="1" t="s">
        <v>5077</v>
      </c>
      <c r="I2614" s="15"/>
      <c r="J2614" s="1" t="s">
        <v>341</v>
      </c>
      <c r="K2614">
        <v>2002.0</v>
      </c>
      <c r="L2614" t="str">
        <f t="shared" si="3"/>
        <v>CogMentSumSc_sCogMentSumSc.2002</v>
      </c>
      <c r="M2614" s="1" t="s">
        <v>261</v>
      </c>
      <c r="N2614" t="s">
        <v>155</v>
      </c>
      <c r="P2614" t="s">
        <v>263</v>
      </c>
    </row>
    <row r="2615" ht="15.75" customHeight="1">
      <c r="A2615" t="s">
        <v>55</v>
      </c>
      <c r="B2615" t="s">
        <v>297</v>
      </c>
      <c r="D2615" t="s">
        <v>5086</v>
      </c>
      <c r="E2615" t="s">
        <v>5100</v>
      </c>
      <c r="F2615" s="1"/>
      <c r="G2615" s="1" t="s">
        <v>49</v>
      </c>
      <c r="H2615" s="1" t="s">
        <v>5077</v>
      </c>
      <c r="I2615" s="15"/>
      <c r="J2615" s="1" t="s">
        <v>341</v>
      </c>
      <c r="K2615">
        <v>2004.0</v>
      </c>
      <c r="L2615" t="str">
        <f t="shared" si="3"/>
        <v>CogMentSumSc_sCogMentSumSc.2004</v>
      </c>
      <c r="M2615" s="1" t="s">
        <v>261</v>
      </c>
      <c r="N2615" t="s">
        <v>155</v>
      </c>
      <c r="P2615" t="s">
        <v>263</v>
      </c>
    </row>
    <row r="2616" ht="15.75" customHeight="1">
      <c r="A2616" t="s">
        <v>55</v>
      </c>
      <c r="B2616" t="s">
        <v>302</v>
      </c>
      <c r="D2616" t="s">
        <v>5088</v>
      </c>
      <c r="E2616" t="s">
        <v>5101</v>
      </c>
      <c r="F2616" s="1"/>
      <c r="G2616" s="1" t="s">
        <v>49</v>
      </c>
      <c r="H2616" s="1" t="s">
        <v>5077</v>
      </c>
      <c r="I2616" s="15"/>
      <c r="J2616" s="1" t="s">
        <v>341</v>
      </c>
      <c r="K2616">
        <v>2006.0</v>
      </c>
      <c r="L2616" t="str">
        <f t="shared" si="3"/>
        <v>CogMentSumSc_sCogMentSumSc.2006</v>
      </c>
      <c r="M2616" s="1" t="s">
        <v>261</v>
      </c>
      <c r="N2616" t="s">
        <v>155</v>
      </c>
      <c r="P2616" t="s">
        <v>263</v>
      </c>
    </row>
    <row r="2617" ht="15.75" customHeight="1">
      <c r="A2617" t="s">
        <v>55</v>
      </c>
      <c r="B2617" t="s">
        <v>309</v>
      </c>
      <c r="D2617" t="s">
        <v>5090</v>
      </c>
      <c r="E2617" t="s">
        <v>5102</v>
      </c>
      <c r="F2617" s="1"/>
      <c r="G2617" s="1" t="s">
        <v>49</v>
      </c>
      <c r="H2617" s="1" t="s">
        <v>5077</v>
      </c>
      <c r="I2617" s="15"/>
      <c r="J2617" s="1" t="s">
        <v>341</v>
      </c>
      <c r="K2617">
        <v>2008.0</v>
      </c>
      <c r="L2617" t="str">
        <f t="shared" si="3"/>
        <v>CogMentSumSc_sCogMentSumSc.2008</v>
      </c>
      <c r="M2617" s="1" t="s">
        <v>261</v>
      </c>
      <c r="N2617" t="s">
        <v>155</v>
      </c>
      <c r="P2617" t="s">
        <v>263</v>
      </c>
    </row>
    <row r="2618" ht="15.75" customHeight="1">
      <c r="A2618" t="s">
        <v>55</v>
      </c>
      <c r="B2618" t="s">
        <v>318</v>
      </c>
      <c r="D2618" t="s">
        <v>5092</v>
      </c>
      <c r="E2618" t="s">
        <v>5103</v>
      </c>
      <c r="F2618" s="1"/>
      <c r="G2618" s="1" t="s">
        <v>49</v>
      </c>
      <c r="H2618" s="1" t="s">
        <v>5077</v>
      </c>
      <c r="I2618" s="15"/>
      <c r="J2618" s="1" t="s">
        <v>341</v>
      </c>
      <c r="K2618">
        <v>2010.0</v>
      </c>
      <c r="L2618" t="str">
        <f t="shared" si="3"/>
        <v>CogMentSumSc_sCogMentSumSc.2010</v>
      </c>
      <c r="M2618" s="1" t="s">
        <v>261</v>
      </c>
      <c r="N2618" t="s">
        <v>155</v>
      </c>
      <c r="P2618" t="s">
        <v>263</v>
      </c>
    </row>
    <row r="2619" ht="15.75" customHeight="1">
      <c r="A2619" t="s">
        <v>55</v>
      </c>
      <c r="B2619" t="s">
        <v>324</v>
      </c>
      <c r="D2619" t="s">
        <v>5094</v>
      </c>
      <c r="E2619" t="s">
        <v>5104</v>
      </c>
      <c r="F2619" s="1"/>
      <c r="G2619" s="1" t="s">
        <v>49</v>
      </c>
      <c r="H2619" s="1" t="s">
        <v>5077</v>
      </c>
      <c r="I2619" s="15"/>
      <c r="J2619" s="1" t="s">
        <v>341</v>
      </c>
      <c r="K2619">
        <v>2012.0</v>
      </c>
      <c r="L2619" t="str">
        <f t="shared" si="3"/>
        <v>CogMentSumSc_sCogMentSumSc.2012</v>
      </c>
      <c r="M2619" s="1" t="s">
        <v>261</v>
      </c>
      <c r="N2619" t="s">
        <v>155</v>
      </c>
      <c r="P2619" t="s">
        <v>263</v>
      </c>
    </row>
    <row r="2620" ht="15.75" customHeight="1">
      <c r="A2620" t="s">
        <v>55</v>
      </c>
      <c r="B2620" t="s">
        <v>264</v>
      </c>
      <c r="D2620" t="s">
        <v>5105</v>
      </c>
      <c r="E2620" t="s">
        <v>5106</v>
      </c>
      <c r="F2620" s="1"/>
      <c r="G2620" s="1" t="s">
        <v>66</v>
      </c>
      <c r="H2620" s="1" t="s">
        <v>5107</v>
      </c>
      <c r="I2620" s="15"/>
      <c r="J2620" s="1" t="s">
        <v>78</v>
      </c>
      <c r="K2620">
        <v>1996.0</v>
      </c>
      <c r="L2620" t="str">
        <f t="shared" si="3"/>
        <v>CogTotSumSc_rCogTotSumSc.1996</v>
      </c>
      <c r="M2620" s="1" t="s">
        <v>261</v>
      </c>
      <c r="N2620" t="s">
        <v>155</v>
      </c>
      <c r="P2620" t="s">
        <v>263</v>
      </c>
    </row>
    <row r="2621" ht="15.75" customHeight="1">
      <c r="A2621" t="s">
        <v>55</v>
      </c>
      <c r="B2621" t="s">
        <v>273</v>
      </c>
      <c r="D2621" t="s">
        <v>5108</v>
      </c>
      <c r="E2621" t="s">
        <v>5109</v>
      </c>
      <c r="F2621" s="1"/>
      <c r="G2621" s="1" t="s">
        <v>66</v>
      </c>
      <c r="H2621" s="1" t="s">
        <v>5107</v>
      </c>
      <c r="I2621" s="15"/>
      <c r="J2621" s="1" t="s">
        <v>78</v>
      </c>
      <c r="K2621">
        <v>1998.0</v>
      </c>
      <c r="L2621" t="str">
        <f t="shared" si="3"/>
        <v>CogTotSumSc_rCogTotSumSc.1998</v>
      </c>
      <c r="M2621" s="1" t="s">
        <v>261</v>
      </c>
      <c r="N2621" t="s">
        <v>155</v>
      </c>
      <c r="P2621" t="s">
        <v>263</v>
      </c>
    </row>
    <row r="2622" ht="15.75" customHeight="1">
      <c r="A2622" t="s">
        <v>55</v>
      </c>
      <c r="B2622" t="s">
        <v>283</v>
      </c>
      <c r="D2622" t="s">
        <v>5110</v>
      </c>
      <c r="E2622" t="s">
        <v>5111</v>
      </c>
      <c r="F2622" s="1"/>
      <c r="G2622" s="1" t="s">
        <v>66</v>
      </c>
      <c r="H2622" s="1" t="s">
        <v>5107</v>
      </c>
      <c r="I2622" s="15"/>
      <c r="J2622" s="1" t="s">
        <v>78</v>
      </c>
      <c r="K2622">
        <v>2000.0</v>
      </c>
      <c r="L2622" t="str">
        <f t="shared" si="3"/>
        <v>CogTotSumSc_rCogTotSumSc.2000</v>
      </c>
      <c r="M2622" s="1" t="s">
        <v>261</v>
      </c>
      <c r="N2622" t="s">
        <v>155</v>
      </c>
      <c r="P2622" t="s">
        <v>263</v>
      </c>
    </row>
    <row r="2623" ht="15.75" customHeight="1">
      <c r="A2623" t="s">
        <v>55</v>
      </c>
      <c r="B2623" t="s">
        <v>288</v>
      </c>
      <c r="D2623" t="s">
        <v>5112</v>
      </c>
      <c r="E2623" t="s">
        <v>5113</v>
      </c>
      <c r="F2623" s="1"/>
      <c r="G2623" s="1" t="s">
        <v>66</v>
      </c>
      <c r="H2623" s="1" t="s">
        <v>5107</v>
      </c>
      <c r="I2623" s="15"/>
      <c r="J2623" s="1" t="s">
        <v>78</v>
      </c>
      <c r="K2623">
        <v>2002.0</v>
      </c>
      <c r="L2623" t="str">
        <f t="shared" si="3"/>
        <v>CogTotSumSc_rCogTotSumSc.2002</v>
      </c>
      <c r="M2623" s="1" t="s">
        <v>261</v>
      </c>
      <c r="N2623" t="s">
        <v>155</v>
      </c>
      <c r="P2623" t="s">
        <v>263</v>
      </c>
    </row>
    <row r="2624" ht="15.75" customHeight="1">
      <c r="A2624" t="s">
        <v>55</v>
      </c>
      <c r="B2624" t="s">
        <v>297</v>
      </c>
      <c r="D2624" t="s">
        <v>5114</v>
      </c>
      <c r="E2624" t="s">
        <v>5115</v>
      </c>
      <c r="F2624" s="1"/>
      <c r="G2624" s="1" t="s">
        <v>66</v>
      </c>
      <c r="H2624" s="1" t="s">
        <v>5107</v>
      </c>
      <c r="I2624" s="15"/>
      <c r="J2624" s="1" t="s">
        <v>78</v>
      </c>
      <c r="K2624">
        <v>2004.0</v>
      </c>
      <c r="L2624" t="str">
        <f t="shared" si="3"/>
        <v>CogTotSumSc_rCogTotSumSc.2004</v>
      </c>
      <c r="M2624" s="1" t="s">
        <v>261</v>
      </c>
      <c r="N2624" t="s">
        <v>155</v>
      </c>
      <c r="P2624" t="s">
        <v>263</v>
      </c>
    </row>
    <row r="2625" ht="15.75" customHeight="1">
      <c r="A2625" t="s">
        <v>55</v>
      </c>
      <c r="B2625" t="s">
        <v>302</v>
      </c>
      <c r="D2625" t="s">
        <v>5116</v>
      </c>
      <c r="E2625" t="s">
        <v>5117</v>
      </c>
      <c r="F2625" s="1"/>
      <c r="G2625" s="1" t="s">
        <v>66</v>
      </c>
      <c r="H2625" s="1" t="s">
        <v>5107</v>
      </c>
      <c r="I2625" s="15"/>
      <c r="J2625" s="1" t="s">
        <v>78</v>
      </c>
      <c r="K2625">
        <v>2006.0</v>
      </c>
      <c r="L2625" t="str">
        <f t="shared" si="3"/>
        <v>CogTotSumSc_rCogTotSumSc.2006</v>
      </c>
      <c r="M2625" s="1" t="s">
        <v>261</v>
      </c>
      <c r="N2625" t="s">
        <v>155</v>
      </c>
      <c r="P2625" t="s">
        <v>263</v>
      </c>
    </row>
    <row r="2626" ht="15.75" customHeight="1">
      <c r="A2626" t="s">
        <v>55</v>
      </c>
      <c r="B2626" t="s">
        <v>309</v>
      </c>
      <c r="D2626" t="s">
        <v>5118</v>
      </c>
      <c r="E2626" t="s">
        <v>5119</v>
      </c>
      <c r="F2626" s="1"/>
      <c r="G2626" s="1" t="s">
        <v>66</v>
      </c>
      <c r="H2626" s="1" t="s">
        <v>5107</v>
      </c>
      <c r="I2626" s="15"/>
      <c r="J2626" s="1" t="s">
        <v>78</v>
      </c>
      <c r="K2626">
        <v>2008.0</v>
      </c>
      <c r="L2626" t="str">
        <f t="shared" si="3"/>
        <v>CogTotSumSc_rCogTotSumSc.2008</v>
      </c>
      <c r="M2626" s="1" t="s">
        <v>261</v>
      </c>
      <c r="N2626" t="s">
        <v>155</v>
      </c>
      <c r="P2626" t="s">
        <v>263</v>
      </c>
    </row>
    <row r="2627" ht="15.75" customHeight="1">
      <c r="A2627" t="s">
        <v>55</v>
      </c>
      <c r="B2627" t="s">
        <v>318</v>
      </c>
      <c r="D2627" t="s">
        <v>5120</v>
      </c>
      <c r="E2627" t="s">
        <v>5121</v>
      </c>
      <c r="F2627" s="1"/>
      <c r="G2627" s="1" t="s">
        <v>66</v>
      </c>
      <c r="H2627" s="1" t="s">
        <v>5107</v>
      </c>
      <c r="I2627" s="15"/>
      <c r="J2627" s="1" t="s">
        <v>78</v>
      </c>
      <c r="K2627">
        <v>2010.0</v>
      </c>
      <c r="L2627" t="str">
        <f t="shared" si="3"/>
        <v>CogTotSumSc_rCogTotSumSc.2010</v>
      </c>
      <c r="M2627" s="1" t="s">
        <v>261</v>
      </c>
      <c r="N2627" t="s">
        <v>155</v>
      </c>
      <c r="P2627" t="s">
        <v>263</v>
      </c>
    </row>
    <row r="2628" ht="15.75" customHeight="1">
      <c r="A2628" t="s">
        <v>55</v>
      </c>
      <c r="B2628" t="s">
        <v>324</v>
      </c>
      <c r="D2628" t="s">
        <v>5122</v>
      </c>
      <c r="E2628" t="s">
        <v>5123</v>
      </c>
      <c r="F2628" s="1"/>
      <c r="G2628" s="1" t="s">
        <v>66</v>
      </c>
      <c r="H2628" s="1" t="s">
        <v>5107</v>
      </c>
      <c r="I2628" s="15"/>
      <c r="J2628" s="1" t="s">
        <v>78</v>
      </c>
      <c r="K2628">
        <v>2012.0</v>
      </c>
      <c r="L2628" t="str">
        <f t="shared" si="3"/>
        <v>CogTotSumSc_rCogTotSumSc.2012</v>
      </c>
      <c r="M2628" s="1" t="s">
        <v>261</v>
      </c>
      <c r="N2628" t="s">
        <v>155</v>
      </c>
      <c r="P2628" t="s">
        <v>263</v>
      </c>
    </row>
    <row r="2629" ht="15.75" customHeight="1">
      <c r="A2629" t="s">
        <v>55</v>
      </c>
      <c r="B2629" t="s">
        <v>264</v>
      </c>
      <c r="D2629" t="s">
        <v>5105</v>
      </c>
      <c r="E2629" t="s">
        <v>5124</v>
      </c>
      <c r="F2629" s="1"/>
      <c r="G2629" s="1" t="s">
        <v>66</v>
      </c>
      <c r="H2629" s="1" t="s">
        <v>5125</v>
      </c>
      <c r="I2629" s="15"/>
      <c r="J2629" s="1" t="s">
        <v>341</v>
      </c>
      <c r="K2629">
        <v>1996.0</v>
      </c>
      <c r="L2629" t="str">
        <f t="shared" si="3"/>
        <v>CogTotSumSc_sCogTotSumSc.1996</v>
      </c>
      <c r="M2629" s="1" t="s">
        <v>261</v>
      </c>
      <c r="N2629" t="s">
        <v>155</v>
      </c>
      <c r="P2629" t="s">
        <v>263</v>
      </c>
    </row>
    <row r="2630" ht="15.75" customHeight="1">
      <c r="A2630" t="s">
        <v>55</v>
      </c>
      <c r="B2630" t="s">
        <v>273</v>
      </c>
      <c r="D2630" t="s">
        <v>5108</v>
      </c>
      <c r="E2630" t="s">
        <v>5126</v>
      </c>
      <c r="F2630" s="1"/>
      <c r="G2630" s="1" t="s">
        <v>66</v>
      </c>
      <c r="H2630" s="1" t="s">
        <v>5125</v>
      </c>
      <c r="I2630" s="15"/>
      <c r="J2630" s="1" t="s">
        <v>341</v>
      </c>
      <c r="K2630">
        <v>1998.0</v>
      </c>
      <c r="L2630" t="str">
        <f t="shared" si="3"/>
        <v>CogTotSumSc_sCogTotSumSc.1998</v>
      </c>
      <c r="M2630" s="1" t="s">
        <v>261</v>
      </c>
      <c r="N2630" t="s">
        <v>155</v>
      </c>
      <c r="P2630" t="s">
        <v>263</v>
      </c>
    </row>
    <row r="2631" ht="15.75" customHeight="1">
      <c r="A2631" t="s">
        <v>55</v>
      </c>
      <c r="B2631" t="s">
        <v>283</v>
      </c>
      <c r="D2631" t="s">
        <v>5110</v>
      </c>
      <c r="E2631" t="s">
        <v>5127</v>
      </c>
      <c r="F2631" s="1"/>
      <c r="G2631" s="1" t="s">
        <v>66</v>
      </c>
      <c r="H2631" s="1" t="s">
        <v>5125</v>
      </c>
      <c r="I2631" s="15"/>
      <c r="J2631" s="1" t="s">
        <v>341</v>
      </c>
      <c r="K2631">
        <v>2000.0</v>
      </c>
      <c r="L2631" t="str">
        <f t="shared" si="3"/>
        <v>CogTotSumSc_sCogTotSumSc.2000</v>
      </c>
      <c r="M2631" s="1" t="s">
        <v>261</v>
      </c>
      <c r="N2631" t="s">
        <v>155</v>
      </c>
      <c r="P2631" t="s">
        <v>263</v>
      </c>
    </row>
    <row r="2632" ht="15.75" customHeight="1">
      <c r="A2632" t="s">
        <v>55</v>
      </c>
      <c r="B2632" t="s">
        <v>288</v>
      </c>
      <c r="D2632" t="s">
        <v>5112</v>
      </c>
      <c r="E2632" t="s">
        <v>5128</v>
      </c>
      <c r="F2632" s="1"/>
      <c r="G2632" s="1" t="s">
        <v>66</v>
      </c>
      <c r="H2632" s="1" t="s">
        <v>5125</v>
      </c>
      <c r="I2632" s="15"/>
      <c r="J2632" s="1" t="s">
        <v>341</v>
      </c>
      <c r="K2632">
        <v>2002.0</v>
      </c>
      <c r="L2632" t="str">
        <f t="shared" si="3"/>
        <v>CogTotSumSc_sCogTotSumSc.2002</v>
      </c>
      <c r="M2632" s="1" t="s">
        <v>261</v>
      </c>
      <c r="N2632" t="s">
        <v>155</v>
      </c>
      <c r="P2632" t="s">
        <v>263</v>
      </c>
    </row>
    <row r="2633" ht="15.75" customHeight="1">
      <c r="A2633" t="s">
        <v>55</v>
      </c>
      <c r="B2633" t="s">
        <v>297</v>
      </c>
      <c r="D2633" t="s">
        <v>5114</v>
      </c>
      <c r="E2633" t="s">
        <v>5129</v>
      </c>
      <c r="F2633" s="1"/>
      <c r="G2633" s="1" t="s">
        <v>66</v>
      </c>
      <c r="H2633" s="1" t="s">
        <v>5125</v>
      </c>
      <c r="I2633" s="15"/>
      <c r="J2633" s="1" t="s">
        <v>341</v>
      </c>
      <c r="K2633">
        <v>2004.0</v>
      </c>
      <c r="L2633" t="str">
        <f t="shared" si="3"/>
        <v>CogTotSumSc_sCogTotSumSc.2004</v>
      </c>
      <c r="M2633" s="1" t="s">
        <v>261</v>
      </c>
      <c r="N2633" t="s">
        <v>155</v>
      </c>
      <c r="P2633" t="s">
        <v>263</v>
      </c>
    </row>
    <row r="2634" ht="15.75" customHeight="1">
      <c r="A2634" t="s">
        <v>55</v>
      </c>
      <c r="B2634" t="s">
        <v>302</v>
      </c>
      <c r="D2634" t="s">
        <v>5116</v>
      </c>
      <c r="E2634" t="s">
        <v>5130</v>
      </c>
      <c r="F2634" s="1"/>
      <c r="G2634" s="1" t="s">
        <v>66</v>
      </c>
      <c r="H2634" s="1" t="s">
        <v>5125</v>
      </c>
      <c r="I2634" s="15"/>
      <c r="J2634" s="1" t="s">
        <v>341</v>
      </c>
      <c r="K2634">
        <v>2006.0</v>
      </c>
      <c r="L2634" t="str">
        <f t="shared" si="3"/>
        <v>CogTotSumSc_sCogTotSumSc.2006</v>
      </c>
      <c r="M2634" s="1" t="s">
        <v>261</v>
      </c>
      <c r="N2634" t="s">
        <v>155</v>
      </c>
      <c r="P2634" t="s">
        <v>263</v>
      </c>
    </row>
    <row r="2635" ht="15.75" customHeight="1">
      <c r="A2635" t="s">
        <v>55</v>
      </c>
      <c r="B2635" t="s">
        <v>309</v>
      </c>
      <c r="D2635" t="s">
        <v>5118</v>
      </c>
      <c r="E2635" t="s">
        <v>5131</v>
      </c>
      <c r="F2635" s="1"/>
      <c r="G2635" s="1" t="s">
        <v>66</v>
      </c>
      <c r="H2635" s="1" t="s">
        <v>5125</v>
      </c>
      <c r="I2635" s="15"/>
      <c r="J2635" s="1" t="s">
        <v>341</v>
      </c>
      <c r="K2635">
        <v>2008.0</v>
      </c>
      <c r="L2635" t="str">
        <f t="shared" si="3"/>
        <v>CogTotSumSc_sCogTotSumSc.2008</v>
      </c>
      <c r="M2635" s="1" t="s">
        <v>261</v>
      </c>
      <c r="N2635" t="s">
        <v>155</v>
      </c>
      <c r="P2635" t="s">
        <v>263</v>
      </c>
    </row>
    <row r="2636" ht="15.75" customHeight="1">
      <c r="A2636" t="s">
        <v>55</v>
      </c>
      <c r="B2636" t="s">
        <v>318</v>
      </c>
      <c r="D2636" t="s">
        <v>5120</v>
      </c>
      <c r="E2636" t="s">
        <v>5132</v>
      </c>
      <c r="F2636" s="1"/>
      <c r="G2636" s="1" t="s">
        <v>66</v>
      </c>
      <c r="H2636" s="1" t="s">
        <v>5125</v>
      </c>
      <c r="I2636" s="15"/>
      <c r="J2636" s="1" t="s">
        <v>341</v>
      </c>
      <c r="K2636">
        <v>2010.0</v>
      </c>
      <c r="L2636" t="str">
        <f t="shared" si="3"/>
        <v>CogTotSumSc_sCogTotSumSc.2010</v>
      </c>
      <c r="M2636" s="1" t="s">
        <v>261</v>
      </c>
      <c r="N2636" t="s">
        <v>155</v>
      </c>
      <c r="P2636" t="s">
        <v>263</v>
      </c>
    </row>
    <row r="2637" ht="15.75" customHeight="1">
      <c r="A2637" t="s">
        <v>55</v>
      </c>
      <c r="B2637" t="s">
        <v>324</v>
      </c>
      <c r="D2637" t="s">
        <v>5122</v>
      </c>
      <c r="E2637" t="s">
        <v>5133</v>
      </c>
      <c r="F2637" s="1"/>
      <c r="G2637" s="1" t="s">
        <v>66</v>
      </c>
      <c r="H2637" s="1" t="s">
        <v>5125</v>
      </c>
      <c r="I2637" s="15"/>
      <c r="J2637" s="1" t="s">
        <v>341</v>
      </c>
      <c r="K2637">
        <v>2012.0</v>
      </c>
      <c r="L2637" t="str">
        <f t="shared" si="3"/>
        <v>CogTotSumSc_sCogTotSumSc.2012</v>
      </c>
      <c r="M2637" s="1" t="s">
        <v>261</v>
      </c>
      <c r="N2637" t="s">
        <v>155</v>
      </c>
      <c r="P2637" t="s">
        <v>263</v>
      </c>
    </row>
    <row r="2638" ht="15.75" customHeight="1">
      <c r="A2638" t="s">
        <v>55</v>
      </c>
      <c r="B2638" t="s">
        <v>125</v>
      </c>
      <c r="D2638" t="s">
        <v>5134</v>
      </c>
      <c r="E2638" t="s">
        <v>5135</v>
      </c>
      <c r="F2638" s="1"/>
      <c r="G2638" s="1" t="s">
        <v>126</v>
      </c>
      <c r="H2638" s="1" t="s">
        <v>126</v>
      </c>
      <c r="I2638" s="15"/>
      <c r="J2638" s="1" t="s">
        <v>78</v>
      </c>
      <c r="K2638">
        <v>1992.0</v>
      </c>
      <c r="L2638" t="str">
        <f t="shared" si="3"/>
        <v>EconTotWlth_EconTotWlth.1992</v>
      </c>
      <c r="M2638" s="1" t="s">
        <v>261</v>
      </c>
      <c r="N2638" t="s">
        <v>155</v>
      </c>
      <c r="P2638" t="s">
        <v>263</v>
      </c>
    </row>
    <row r="2639" ht="15.75" customHeight="1">
      <c r="A2639" t="s">
        <v>55</v>
      </c>
      <c r="B2639" t="s">
        <v>251</v>
      </c>
      <c r="D2639" t="s">
        <v>5136</v>
      </c>
      <c r="E2639" t="s">
        <v>5137</v>
      </c>
      <c r="F2639" s="1"/>
      <c r="G2639" s="1" t="s">
        <v>126</v>
      </c>
      <c r="H2639" s="1" t="s">
        <v>126</v>
      </c>
      <c r="I2639" s="15"/>
      <c r="J2639" s="1" t="s">
        <v>78</v>
      </c>
      <c r="K2639">
        <v>1994.0</v>
      </c>
      <c r="L2639" t="str">
        <f t="shared" si="3"/>
        <v>EconTotWlth_EconTotWlth.1994</v>
      </c>
      <c r="M2639" s="1" t="s">
        <v>261</v>
      </c>
      <c r="N2639" t="s">
        <v>155</v>
      </c>
      <c r="P2639" t="s">
        <v>263</v>
      </c>
    </row>
    <row r="2640" ht="15.75" customHeight="1">
      <c r="A2640" t="s">
        <v>55</v>
      </c>
      <c r="B2640" t="s">
        <v>264</v>
      </c>
      <c r="D2640" t="s">
        <v>5138</v>
      </c>
      <c r="E2640" t="s">
        <v>5139</v>
      </c>
      <c r="F2640" s="1"/>
      <c r="G2640" s="1" t="s">
        <v>126</v>
      </c>
      <c r="H2640" s="1" t="s">
        <v>126</v>
      </c>
      <c r="I2640" s="15"/>
      <c r="J2640" s="1" t="s">
        <v>78</v>
      </c>
      <c r="K2640">
        <v>1996.0</v>
      </c>
      <c r="L2640" t="str">
        <f t="shared" si="3"/>
        <v>EconTotWlth_EconTotWlth.1996</v>
      </c>
      <c r="M2640" s="1" t="s">
        <v>261</v>
      </c>
      <c r="N2640" t="s">
        <v>155</v>
      </c>
      <c r="P2640" t="s">
        <v>263</v>
      </c>
    </row>
    <row r="2641" ht="15.75" customHeight="1">
      <c r="A2641" t="s">
        <v>55</v>
      </c>
      <c r="B2641" t="s">
        <v>273</v>
      </c>
      <c r="D2641" t="s">
        <v>5140</v>
      </c>
      <c r="E2641" t="s">
        <v>5141</v>
      </c>
      <c r="F2641" s="1"/>
      <c r="G2641" s="1" t="s">
        <v>126</v>
      </c>
      <c r="H2641" s="1" t="s">
        <v>126</v>
      </c>
      <c r="I2641" s="15"/>
      <c r="J2641" s="1" t="s">
        <v>78</v>
      </c>
      <c r="K2641">
        <v>1998.0</v>
      </c>
      <c r="L2641" t="str">
        <f t="shared" si="3"/>
        <v>EconTotWlth_EconTotWlth.1998</v>
      </c>
      <c r="M2641" s="1" t="s">
        <v>261</v>
      </c>
      <c r="N2641" t="s">
        <v>155</v>
      </c>
      <c r="P2641" t="s">
        <v>263</v>
      </c>
    </row>
    <row r="2642" ht="15.75" customHeight="1">
      <c r="A2642" t="s">
        <v>55</v>
      </c>
      <c r="B2642" t="s">
        <v>283</v>
      </c>
      <c r="D2642" t="s">
        <v>5142</v>
      </c>
      <c r="E2642" t="s">
        <v>5143</v>
      </c>
      <c r="F2642" s="1"/>
      <c r="G2642" s="1" t="s">
        <v>126</v>
      </c>
      <c r="H2642" s="1" t="s">
        <v>126</v>
      </c>
      <c r="I2642" s="15"/>
      <c r="J2642" s="1" t="s">
        <v>78</v>
      </c>
      <c r="K2642">
        <v>2000.0</v>
      </c>
      <c r="L2642" t="str">
        <f t="shared" si="3"/>
        <v>EconTotWlth_EconTotWlth.2000</v>
      </c>
      <c r="M2642" s="1" t="s">
        <v>261</v>
      </c>
      <c r="N2642" t="s">
        <v>155</v>
      </c>
      <c r="P2642" t="s">
        <v>263</v>
      </c>
    </row>
    <row r="2643" ht="15.75" customHeight="1">
      <c r="A2643" t="s">
        <v>55</v>
      </c>
      <c r="B2643" t="s">
        <v>288</v>
      </c>
      <c r="D2643" t="s">
        <v>5144</v>
      </c>
      <c r="E2643" t="s">
        <v>5145</v>
      </c>
      <c r="F2643" s="1"/>
      <c r="G2643" s="1" t="s">
        <v>126</v>
      </c>
      <c r="H2643" s="1" t="s">
        <v>126</v>
      </c>
      <c r="I2643" s="15"/>
      <c r="J2643" s="1" t="s">
        <v>78</v>
      </c>
      <c r="K2643">
        <v>2002.0</v>
      </c>
      <c r="L2643" t="str">
        <f t="shared" si="3"/>
        <v>EconTotWlth_EconTotWlth.2002</v>
      </c>
      <c r="M2643" s="1" t="s">
        <v>261</v>
      </c>
      <c r="N2643" t="s">
        <v>155</v>
      </c>
      <c r="P2643" t="s">
        <v>263</v>
      </c>
    </row>
    <row r="2644" ht="15.75" customHeight="1">
      <c r="A2644" t="s">
        <v>55</v>
      </c>
      <c r="B2644" t="s">
        <v>297</v>
      </c>
      <c r="D2644" t="s">
        <v>5146</v>
      </c>
      <c r="E2644" t="s">
        <v>5147</v>
      </c>
      <c r="F2644" s="1"/>
      <c r="G2644" s="1" t="s">
        <v>126</v>
      </c>
      <c r="H2644" s="1" t="s">
        <v>126</v>
      </c>
      <c r="I2644" s="15"/>
      <c r="J2644" s="1" t="s">
        <v>78</v>
      </c>
      <c r="K2644">
        <v>2004.0</v>
      </c>
      <c r="L2644" t="str">
        <f t="shared" si="3"/>
        <v>EconTotWlth_EconTotWlth.2004</v>
      </c>
      <c r="M2644" s="1" t="s">
        <v>261</v>
      </c>
      <c r="N2644" t="s">
        <v>155</v>
      </c>
      <c r="P2644" t="s">
        <v>263</v>
      </c>
    </row>
    <row r="2645" ht="15.75" customHeight="1">
      <c r="A2645" t="s">
        <v>55</v>
      </c>
      <c r="B2645" t="s">
        <v>302</v>
      </c>
      <c r="D2645" t="s">
        <v>5148</v>
      </c>
      <c r="E2645" t="s">
        <v>5149</v>
      </c>
      <c r="F2645" s="1"/>
      <c r="G2645" s="1" t="s">
        <v>126</v>
      </c>
      <c r="H2645" s="1" t="s">
        <v>126</v>
      </c>
      <c r="I2645" s="15"/>
      <c r="J2645" s="1" t="s">
        <v>78</v>
      </c>
      <c r="K2645">
        <v>2006.0</v>
      </c>
      <c r="L2645" t="str">
        <f t="shared" si="3"/>
        <v>EconTotWlth_EconTotWlth.2006</v>
      </c>
      <c r="M2645" s="1" t="s">
        <v>261</v>
      </c>
      <c r="N2645" t="s">
        <v>155</v>
      </c>
      <c r="P2645" t="s">
        <v>263</v>
      </c>
    </row>
    <row r="2646" ht="15.75" customHeight="1">
      <c r="A2646" t="s">
        <v>55</v>
      </c>
      <c r="B2646" t="s">
        <v>309</v>
      </c>
      <c r="D2646" t="s">
        <v>5150</v>
      </c>
      <c r="E2646" t="s">
        <v>5151</v>
      </c>
      <c r="F2646" s="1"/>
      <c r="G2646" s="1" t="s">
        <v>126</v>
      </c>
      <c r="H2646" s="1" t="s">
        <v>126</v>
      </c>
      <c r="I2646" s="15"/>
      <c r="J2646" s="1" t="s">
        <v>78</v>
      </c>
      <c r="K2646">
        <v>2008.0</v>
      </c>
      <c r="L2646" t="str">
        <f t="shared" si="3"/>
        <v>EconTotWlth_EconTotWlth.2008</v>
      </c>
      <c r="M2646" s="1" t="s">
        <v>261</v>
      </c>
      <c r="N2646" t="s">
        <v>155</v>
      </c>
      <c r="P2646" t="s">
        <v>263</v>
      </c>
    </row>
    <row r="2647" ht="15.75" customHeight="1">
      <c r="A2647" t="s">
        <v>55</v>
      </c>
      <c r="B2647" t="s">
        <v>318</v>
      </c>
      <c r="D2647" t="s">
        <v>5152</v>
      </c>
      <c r="E2647" t="s">
        <v>5153</v>
      </c>
      <c r="F2647" s="1"/>
      <c r="G2647" s="1" t="s">
        <v>126</v>
      </c>
      <c r="H2647" s="1" t="s">
        <v>126</v>
      </c>
      <c r="I2647" s="15"/>
      <c r="J2647" s="1" t="s">
        <v>78</v>
      </c>
      <c r="K2647">
        <v>2010.0</v>
      </c>
      <c r="L2647" t="str">
        <f t="shared" si="3"/>
        <v>EconTotWlth_EconTotWlth.2010</v>
      </c>
      <c r="M2647" s="1" t="s">
        <v>261</v>
      </c>
      <c r="N2647" t="s">
        <v>155</v>
      </c>
      <c r="P2647" t="s">
        <v>263</v>
      </c>
    </row>
    <row r="2648" ht="15.75" customHeight="1">
      <c r="A2648" t="s">
        <v>55</v>
      </c>
      <c r="B2648" t="s">
        <v>324</v>
      </c>
      <c r="D2648" t="s">
        <v>5154</v>
      </c>
      <c r="E2648" t="s">
        <v>5155</v>
      </c>
      <c r="F2648" s="1"/>
      <c r="G2648" s="1" t="s">
        <v>126</v>
      </c>
      <c r="H2648" s="1" t="s">
        <v>126</v>
      </c>
      <c r="I2648" s="15"/>
      <c r="J2648" s="1" t="s">
        <v>78</v>
      </c>
      <c r="K2648">
        <v>2012.0</v>
      </c>
      <c r="L2648" t="str">
        <f t="shared" si="3"/>
        <v>EconTotWlth_EconTotWlth.2012</v>
      </c>
      <c r="M2648" s="1" t="s">
        <v>261</v>
      </c>
      <c r="N2648" t="s">
        <v>155</v>
      </c>
      <c r="P2648" t="s">
        <v>263</v>
      </c>
    </row>
    <row r="2649" ht="15.75" customHeight="1">
      <c r="A2649" t="s">
        <v>55</v>
      </c>
      <c r="B2649" t="s">
        <v>332</v>
      </c>
      <c r="D2649" t="s">
        <v>5156</v>
      </c>
      <c r="E2649" t="s">
        <v>5157</v>
      </c>
      <c r="F2649" s="1"/>
      <c r="G2649" s="1" t="s">
        <v>126</v>
      </c>
      <c r="H2649" s="1" t="s">
        <v>126</v>
      </c>
      <c r="I2649" s="15"/>
      <c r="J2649" s="1" t="s">
        <v>78</v>
      </c>
      <c r="K2649">
        <v>2014.0</v>
      </c>
      <c r="L2649" t="str">
        <f t="shared" si="3"/>
        <v>EconTotWlth_EconTotWlth.2014</v>
      </c>
      <c r="M2649" s="1" t="s">
        <v>261</v>
      </c>
      <c r="N2649" t="s">
        <v>155</v>
      </c>
      <c r="P2649" t="s">
        <v>263</v>
      </c>
    </row>
    <row r="2650" ht="15.75" customHeight="1">
      <c r="A2650" t="s">
        <v>55</v>
      </c>
      <c r="B2650" t="s">
        <v>288</v>
      </c>
      <c r="D2650" t="s">
        <v>5158</v>
      </c>
      <c r="E2650" t="s">
        <v>5159</v>
      </c>
      <c r="F2650" s="1"/>
      <c r="G2650" s="1" t="s">
        <v>117</v>
      </c>
      <c r="H2650" s="1" t="s">
        <v>117</v>
      </c>
      <c r="I2650" s="15"/>
      <c r="J2650" s="1" t="s">
        <v>341</v>
      </c>
      <c r="K2650">
        <v>2002.0</v>
      </c>
      <c r="L2650" t="str">
        <f t="shared" si="3"/>
        <v>EconPovrty_EconPovrty.2002</v>
      </c>
      <c r="M2650" s="1" t="s">
        <v>669</v>
      </c>
      <c r="N2650" t="s">
        <v>193</v>
      </c>
      <c r="P2650" t="s">
        <v>263</v>
      </c>
    </row>
    <row r="2651" ht="15.75" customHeight="1">
      <c r="A2651" t="s">
        <v>55</v>
      </c>
      <c r="B2651" t="s">
        <v>297</v>
      </c>
      <c r="D2651" t="s">
        <v>5160</v>
      </c>
      <c r="E2651" t="s">
        <v>5161</v>
      </c>
      <c r="F2651" s="1"/>
      <c r="G2651" s="1" t="s">
        <v>117</v>
      </c>
      <c r="H2651" s="1" t="s">
        <v>117</v>
      </c>
      <c r="I2651" s="15"/>
      <c r="J2651" s="1" t="s">
        <v>341</v>
      </c>
      <c r="K2651">
        <v>2004.0</v>
      </c>
      <c r="L2651" t="str">
        <f t="shared" si="3"/>
        <v>EconPovrty_EconPovrty.2004</v>
      </c>
      <c r="M2651" s="1" t="s">
        <v>669</v>
      </c>
      <c r="N2651" t="s">
        <v>193</v>
      </c>
      <c r="P2651" t="s">
        <v>263</v>
      </c>
    </row>
    <row r="2652" ht="15.75" customHeight="1">
      <c r="A2652" t="s">
        <v>55</v>
      </c>
      <c r="B2652" t="s">
        <v>302</v>
      </c>
      <c r="D2652" t="s">
        <v>5162</v>
      </c>
      <c r="E2652" t="s">
        <v>5163</v>
      </c>
      <c r="F2652" s="1"/>
      <c r="G2652" s="1" t="s">
        <v>117</v>
      </c>
      <c r="H2652" s="1" t="s">
        <v>117</v>
      </c>
      <c r="I2652" s="15"/>
      <c r="J2652" s="1" t="s">
        <v>341</v>
      </c>
      <c r="K2652">
        <v>2006.0</v>
      </c>
      <c r="L2652" t="str">
        <f t="shared" si="3"/>
        <v>EconPovrty_EconPovrty.2006</v>
      </c>
      <c r="M2652" s="1" t="s">
        <v>669</v>
      </c>
      <c r="N2652" t="s">
        <v>193</v>
      </c>
      <c r="P2652" t="s">
        <v>263</v>
      </c>
    </row>
    <row r="2653" ht="15.75" customHeight="1">
      <c r="A2653" t="s">
        <v>55</v>
      </c>
      <c r="B2653" t="s">
        <v>309</v>
      </c>
      <c r="D2653" t="s">
        <v>5164</v>
      </c>
      <c r="E2653" t="s">
        <v>5165</v>
      </c>
      <c r="F2653" s="1"/>
      <c r="G2653" s="1" t="s">
        <v>117</v>
      </c>
      <c r="H2653" s="1" t="s">
        <v>117</v>
      </c>
      <c r="I2653" s="15"/>
      <c r="J2653" s="1" t="s">
        <v>341</v>
      </c>
      <c r="K2653">
        <v>2008.0</v>
      </c>
      <c r="L2653" t="str">
        <f t="shared" si="3"/>
        <v>EconPovrty_EconPovrty.2008</v>
      </c>
      <c r="M2653" s="1" t="s">
        <v>669</v>
      </c>
      <c r="N2653" t="s">
        <v>193</v>
      </c>
      <c r="P2653" t="s">
        <v>263</v>
      </c>
    </row>
    <row r="2654" ht="15.75" customHeight="1">
      <c r="A2654" t="s">
        <v>55</v>
      </c>
      <c r="B2654" t="s">
        <v>318</v>
      </c>
      <c r="D2654" t="s">
        <v>5166</v>
      </c>
      <c r="E2654" t="s">
        <v>5167</v>
      </c>
      <c r="F2654" s="1"/>
      <c r="G2654" s="1" t="s">
        <v>117</v>
      </c>
      <c r="H2654" s="1" t="s">
        <v>117</v>
      </c>
      <c r="I2654" s="15"/>
      <c r="J2654" s="1" t="s">
        <v>341</v>
      </c>
      <c r="K2654">
        <v>2010.0</v>
      </c>
      <c r="L2654" t="str">
        <f t="shared" si="3"/>
        <v>EconPovrty_EconPovrty.2010</v>
      </c>
      <c r="M2654" s="1" t="s">
        <v>669</v>
      </c>
      <c r="N2654" t="s">
        <v>193</v>
      </c>
      <c r="P2654" t="s">
        <v>263</v>
      </c>
    </row>
    <row r="2655" ht="15.75" customHeight="1">
      <c r="A2655" t="s">
        <v>55</v>
      </c>
      <c r="B2655" t="s">
        <v>324</v>
      </c>
      <c r="D2655" t="s">
        <v>5168</v>
      </c>
      <c r="E2655" t="s">
        <v>5169</v>
      </c>
      <c r="F2655" s="1"/>
      <c r="G2655" s="1" t="s">
        <v>117</v>
      </c>
      <c r="H2655" s="1" t="s">
        <v>117</v>
      </c>
      <c r="I2655" s="15"/>
      <c r="J2655" s="1" t="s">
        <v>341</v>
      </c>
      <c r="K2655">
        <v>2012.0</v>
      </c>
      <c r="L2655" t="str">
        <f t="shared" si="3"/>
        <v>EconPovrty_EconPovrty.2012</v>
      </c>
      <c r="M2655" s="1" t="s">
        <v>669</v>
      </c>
      <c r="N2655" t="s">
        <v>193</v>
      </c>
      <c r="P2655" t="s">
        <v>263</v>
      </c>
    </row>
    <row r="2656" ht="15.75" customHeight="1">
      <c r="A2656" t="s">
        <v>55</v>
      </c>
      <c r="B2656" t="s">
        <v>332</v>
      </c>
      <c r="D2656" t="s">
        <v>5170</v>
      </c>
      <c r="E2656" t="s">
        <v>5171</v>
      </c>
      <c r="F2656" s="1"/>
      <c r="G2656" s="1" t="s">
        <v>117</v>
      </c>
      <c r="H2656" s="1" t="s">
        <v>117</v>
      </c>
      <c r="I2656" s="15"/>
      <c r="J2656" s="1" t="s">
        <v>341</v>
      </c>
      <c r="K2656">
        <v>2014.0</v>
      </c>
      <c r="L2656" t="str">
        <f t="shared" si="3"/>
        <v>EconPovrty_EconPovrty.2014</v>
      </c>
      <c r="M2656" s="1" t="s">
        <v>669</v>
      </c>
      <c r="N2656" t="s">
        <v>193</v>
      </c>
      <c r="P2656" t="s">
        <v>263</v>
      </c>
    </row>
    <row r="2657" ht="15.75" customHeight="1">
      <c r="A2657" t="s">
        <v>55</v>
      </c>
      <c r="B2657" t="s">
        <v>288</v>
      </c>
      <c r="D2657" t="s">
        <v>5172</v>
      </c>
      <c r="E2657" t="s">
        <v>5173</v>
      </c>
      <c r="F2657" s="1"/>
      <c r="G2657" s="1" t="s">
        <v>5174</v>
      </c>
      <c r="H2657" s="1" t="s">
        <v>5174</v>
      </c>
      <c r="I2657" s="15"/>
      <c r="J2657" s="1" t="s">
        <v>341</v>
      </c>
      <c r="K2657">
        <v>2002.0</v>
      </c>
      <c r="L2657" t="str">
        <f t="shared" si="3"/>
        <v>EconPovRatio_EconPovRatio.2002</v>
      </c>
      <c r="M2657" s="1" t="s">
        <v>261</v>
      </c>
      <c r="N2657" t="s">
        <v>155</v>
      </c>
      <c r="P2657" t="s">
        <v>263</v>
      </c>
    </row>
    <row r="2658" ht="15.75" customHeight="1">
      <c r="A2658" t="s">
        <v>55</v>
      </c>
      <c r="B2658" t="s">
        <v>297</v>
      </c>
      <c r="D2658" t="s">
        <v>5175</v>
      </c>
      <c r="E2658" t="s">
        <v>5176</v>
      </c>
      <c r="F2658" s="1"/>
      <c r="G2658" s="1" t="s">
        <v>5174</v>
      </c>
      <c r="H2658" s="1" t="s">
        <v>5174</v>
      </c>
      <c r="I2658" s="15"/>
      <c r="J2658" s="1" t="s">
        <v>341</v>
      </c>
      <c r="K2658">
        <v>2004.0</v>
      </c>
      <c r="L2658" t="str">
        <f t="shared" si="3"/>
        <v>EconPovRatio_EconPovRatio.2004</v>
      </c>
      <c r="M2658" s="1" t="s">
        <v>261</v>
      </c>
      <c r="N2658" t="s">
        <v>155</v>
      </c>
      <c r="P2658" t="s">
        <v>263</v>
      </c>
    </row>
    <row r="2659" ht="15.75" customHeight="1">
      <c r="A2659" t="s">
        <v>55</v>
      </c>
      <c r="B2659" t="s">
        <v>302</v>
      </c>
      <c r="D2659" t="s">
        <v>5177</v>
      </c>
      <c r="E2659" t="s">
        <v>5178</v>
      </c>
      <c r="F2659" s="1"/>
      <c r="G2659" s="1" t="s">
        <v>5174</v>
      </c>
      <c r="H2659" s="1" t="s">
        <v>5174</v>
      </c>
      <c r="I2659" s="15"/>
      <c r="J2659" s="1" t="s">
        <v>341</v>
      </c>
      <c r="K2659">
        <v>2006.0</v>
      </c>
      <c r="L2659" t="str">
        <f t="shared" si="3"/>
        <v>EconPovRatio_EconPovRatio.2006</v>
      </c>
      <c r="M2659" s="1" t="s">
        <v>261</v>
      </c>
      <c r="N2659" t="s">
        <v>155</v>
      </c>
      <c r="P2659" t="s">
        <v>263</v>
      </c>
    </row>
    <row r="2660" ht="15.75" customHeight="1">
      <c r="A2660" t="s">
        <v>55</v>
      </c>
      <c r="B2660" t="s">
        <v>309</v>
      </c>
      <c r="D2660" t="s">
        <v>5179</v>
      </c>
      <c r="E2660" t="s">
        <v>5180</v>
      </c>
      <c r="F2660" s="1"/>
      <c r="G2660" s="1" t="s">
        <v>5174</v>
      </c>
      <c r="H2660" s="1" t="s">
        <v>5174</v>
      </c>
      <c r="I2660" s="15"/>
      <c r="J2660" s="1" t="s">
        <v>341</v>
      </c>
      <c r="K2660">
        <v>2008.0</v>
      </c>
      <c r="L2660" t="str">
        <f t="shared" si="3"/>
        <v>EconPovRatio_EconPovRatio.2008</v>
      </c>
      <c r="M2660" s="1" t="s">
        <v>261</v>
      </c>
      <c r="N2660" t="s">
        <v>155</v>
      </c>
      <c r="P2660" t="s">
        <v>263</v>
      </c>
    </row>
    <row r="2661" ht="15.75" customHeight="1">
      <c r="A2661" t="s">
        <v>55</v>
      </c>
      <c r="B2661" t="s">
        <v>318</v>
      </c>
      <c r="D2661" t="s">
        <v>5181</v>
      </c>
      <c r="E2661" t="s">
        <v>5182</v>
      </c>
      <c r="F2661" s="1"/>
      <c r="G2661" s="1" t="s">
        <v>5174</v>
      </c>
      <c r="H2661" s="1" t="s">
        <v>5174</v>
      </c>
      <c r="I2661" s="15"/>
      <c r="J2661" s="1" t="s">
        <v>341</v>
      </c>
      <c r="K2661">
        <v>2010.0</v>
      </c>
      <c r="L2661" t="str">
        <f t="shared" si="3"/>
        <v>EconPovRatio_EconPovRatio.2010</v>
      </c>
      <c r="M2661" s="1" t="s">
        <v>261</v>
      </c>
      <c r="N2661" t="s">
        <v>155</v>
      </c>
      <c r="P2661" t="s">
        <v>263</v>
      </c>
    </row>
    <row r="2662" ht="15.75" customHeight="1">
      <c r="A2662" t="s">
        <v>55</v>
      </c>
      <c r="B2662" t="s">
        <v>324</v>
      </c>
      <c r="D2662" t="s">
        <v>5183</v>
      </c>
      <c r="E2662" t="s">
        <v>5184</v>
      </c>
      <c r="F2662" s="1"/>
      <c r="G2662" s="1" t="s">
        <v>5174</v>
      </c>
      <c r="H2662" s="1" t="s">
        <v>5174</v>
      </c>
      <c r="I2662" s="15"/>
      <c r="J2662" s="1" t="s">
        <v>341</v>
      </c>
      <c r="K2662">
        <v>2012.0</v>
      </c>
      <c r="L2662" t="str">
        <f t="shared" si="3"/>
        <v>EconPovRatio_EconPovRatio.2012</v>
      </c>
      <c r="M2662" s="1" t="s">
        <v>261</v>
      </c>
      <c r="N2662" t="s">
        <v>155</v>
      </c>
      <c r="P2662" t="s">
        <v>263</v>
      </c>
    </row>
    <row r="2663" ht="15.75" customHeight="1">
      <c r="A2663" t="s">
        <v>55</v>
      </c>
      <c r="B2663" t="s">
        <v>332</v>
      </c>
      <c r="D2663" t="s">
        <v>5185</v>
      </c>
      <c r="E2663" t="s">
        <v>5186</v>
      </c>
      <c r="F2663" s="1"/>
      <c r="G2663" s="1" t="s">
        <v>5174</v>
      </c>
      <c r="H2663" s="1" t="s">
        <v>5174</v>
      </c>
      <c r="I2663" s="15"/>
      <c r="J2663" s="1" t="s">
        <v>341</v>
      </c>
      <c r="K2663">
        <v>2014.0</v>
      </c>
      <c r="L2663" t="str">
        <f t="shared" si="3"/>
        <v>EconPovRatio_EconPovRatio.2014</v>
      </c>
      <c r="M2663" s="1" t="s">
        <v>261</v>
      </c>
      <c r="N2663" t="s">
        <v>155</v>
      </c>
      <c r="P2663" t="s">
        <v>263</v>
      </c>
    </row>
    <row r="2664" ht="15.75" customHeight="1">
      <c r="A2664" t="s">
        <v>55</v>
      </c>
      <c r="B2664" t="s">
        <v>288</v>
      </c>
      <c r="D2664" t="s">
        <v>5187</v>
      </c>
      <c r="E2664" t="s">
        <v>5188</v>
      </c>
      <c r="F2664" s="1"/>
      <c r="G2664" s="1" t="s">
        <v>5189</v>
      </c>
      <c r="H2664" s="1" t="s">
        <v>5189</v>
      </c>
      <c r="I2664" s="15"/>
      <c r="J2664" s="1" t="s">
        <v>341</v>
      </c>
      <c r="K2664">
        <v>2002.0</v>
      </c>
      <c r="L2664" t="str">
        <f t="shared" si="3"/>
        <v>EconPovrtyThresh_EconPovrtyThresh.2002</v>
      </c>
      <c r="M2664" s="1" t="s">
        <v>261</v>
      </c>
      <c r="N2664" t="s">
        <v>155</v>
      </c>
      <c r="P2664" t="s">
        <v>263</v>
      </c>
    </row>
    <row r="2665" ht="15.75" customHeight="1">
      <c r="A2665" t="s">
        <v>55</v>
      </c>
      <c r="B2665" t="s">
        <v>297</v>
      </c>
      <c r="D2665" t="s">
        <v>5190</v>
      </c>
      <c r="E2665" t="s">
        <v>5191</v>
      </c>
      <c r="F2665" s="1"/>
      <c r="G2665" s="1" t="s">
        <v>5189</v>
      </c>
      <c r="H2665" s="1" t="s">
        <v>5189</v>
      </c>
      <c r="I2665" s="15"/>
      <c r="J2665" s="1" t="s">
        <v>341</v>
      </c>
      <c r="K2665">
        <v>2004.0</v>
      </c>
      <c r="L2665" t="str">
        <f t="shared" si="3"/>
        <v>EconPovrtyThresh_EconPovrtyThresh.2004</v>
      </c>
      <c r="M2665" s="1" t="s">
        <v>261</v>
      </c>
      <c r="N2665" t="s">
        <v>155</v>
      </c>
      <c r="P2665" t="s">
        <v>263</v>
      </c>
    </row>
    <row r="2666" ht="15.75" customHeight="1">
      <c r="A2666" t="s">
        <v>55</v>
      </c>
      <c r="B2666" t="s">
        <v>302</v>
      </c>
      <c r="D2666" t="s">
        <v>5192</v>
      </c>
      <c r="E2666" t="s">
        <v>5193</v>
      </c>
      <c r="F2666" s="1"/>
      <c r="G2666" s="1" t="s">
        <v>5189</v>
      </c>
      <c r="H2666" s="1" t="s">
        <v>5189</v>
      </c>
      <c r="I2666" s="15"/>
      <c r="J2666" s="1" t="s">
        <v>341</v>
      </c>
      <c r="K2666">
        <v>2006.0</v>
      </c>
      <c r="L2666" t="str">
        <f t="shared" si="3"/>
        <v>EconPovrtyThresh_EconPovrtyThresh.2006</v>
      </c>
      <c r="M2666" s="1" t="s">
        <v>261</v>
      </c>
      <c r="N2666" t="s">
        <v>155</v>
      </c>
      <c r="P2666" t="s">
        <v>263</v>
      </c>
    </row>
    <row r="2667" ht="15.75" customHeight="1">
      <c r="A2667" t="s">
        <v>55</v>
      </c>
      <c r="B2667" t="s">
        <v>309</v>
      </c>
      <c r="D2667" t="s">
        <v>5194</v>
      </c>
      <c r="E2667" t="s">
        <v>5195</v>
      </c>
      <c r="F2667" s="1"/>
      <c r="G2667" s="1" t="s">
        <v>5189</v>
      </c>
      <c r="H2667" s="1" t="s">
        <v>5189</v>
      </c>
      <c r="I2667" s="15"/>
      <c r="J2667" s="1" t="s">
        <v>341</v>
      </c>
      <c r="K2667">
        <v>2008.0</v>
      </c>
      <c r="L2667" t="str">
        <f t="shared" si="3"/>
        <v>EconPovrtyThresh_EconPovrtyThresh.2008</v>
      </c>
      <c r="M2667" s="1" t="s">
        <v>261</v>
      </c>
      <c r="N2667" t="s">
        <v>155</v>
      </c>
      <c r="P2667" t="s">
        <v>263</v>
      </c>
    </row>
    <row r="2668" ht="15.75" customHeight="1">
      <c r="A2668" t="s">
        <v>55</v>
      </c>
      <c r="B2668" t="s">
        <v>318</v>
      </c>
      <c r="D2668" t="s">
        <v>5196</v>
      </c>
      <c r="E2668" t="s">
        <v>5197</v>
      </c>
      <c r="F2668" s="1"/>
      <c r="G2668" s="1" t="s">
        <v>5189</v>
      </c>
      <c r="H2668" s="1" t="s">
        <v>5189</v>
      </c>
      <c r="I2668" s="15"/>
      <c r="J2668" s="1" t="s">
        <v>341</v>
      </c>
      <c r="K2668">
        <v>2010.0</v>
      </c>
      <c r="L2668" t="str">
        <f t="shared" si="3"/>
        <v>EconPovrtyThresh_EconPovrtyThresh.2010</v>
      </c>
      <c r="M2668" s="1" t="s">
        <v>261</v>
      </c>
      <c r="N2668" t="s">
        <v>155</v>
      </c>
      <c r="P2668" t="s">
        <v>263</v>
      </c>
    </row>
    <row r="2669" ht="15.75" customHeight="1">
      <c r="A2669" t="s">
        <v>55</v>
      </c>
      <c r="B2669" t="s">
        <v>324</v>
      </c>
      <c r="D2669" t="s">
        <v>5198</v>
      </c>
      <c r="E2669" t="s">
        <v>5199</v>
      </c>
      <c r="F2669" s="1"/>
      <c r="G2669" s="1" t="s">
        <v>5189</v>
      </c>
      <c r="H2669" s="1" t="s">
        <v>5189</v>
      </c>
      <c r="I2669" s="15"/>
      <c r="J2669" s="1" t="s">
        <v>341</v>
      </c>
      <c r="K2669">
        <v>2012.0</v>
      </c>
      <c r="L2669" t="str">
        <f t="shared" si="3"/>
        <v>EconPovrtyThresh_EconPovrtyThresh.2012</v>
      </c>
      <c r="M2669" s="1" t="s">
        <v>261</v>
      </c>
      <c r="N2669" t="s">
        <v>155</v>
      </c>
      <c r="P2669" t="s">
        <v>263</v>
      </c>
    </row>
    <row r="2670" ht="15.75" customHeight="1">
      <c r="A2670" t="s">
        <v>55</v>
      </c>
      <c r="B2670" t="s">
        <v>332</v>
      </c>
      <c r="D2670" t="s">
        <v>5200</v>
      </c>
      <c r="E2670" t="s">
        <v>5201</v>
      </c>
      <c r="F2670" s="1"/>
      <c r="G2670" s="1" t="s">
        <v>5189</v>
      </c>
      <c r="H2670" s="1" t="s">
        <v>5189</v>
      </c>
      <c r="I2670" s="15"/>
      <c r="J2670" s="1" t="s">
        <v>341</v>
      </c>
      <c r="K2670">
        <v>2014.0</v>
      </c>
      <c r="L2670" t="str">
        <f t="shared" si="3"/>
        <v>EconPovrtyThresh_EconPovrtyThresh.2014</v>
      </c>
      <c r="M2670" s="1" t="s">
        <v>261</v>
      </c>
      <c r="N2670" t="s">
        <v>155</v>
      </c>
      <c r="P2670" t="s">
        <v>263</v>
      </c>
    </row>
    <row r="2671" ht="15.75" customHeight="1">
      <c r="A2671" t="s">
        <v>55</v>
      </c>
      <c r="B2671" t="s">
        <v>288</v>
      </c>
      <c r="D2671" t="s">
        <v>5202</v>
      </c>
      <c r="E2671" t="s">
        <v>5203</v>
      </c>
      <c r="F2671" s="1"/>
      <c r="G2671" s="1" t="s">
        <v>117</v>
      </c>
      <c r="H2671" s="1" t="s">
        <v>117</v>
      </c>
      <c r="I2671" s="15"/>
      <c r="J2671" s="1" t="s">
        <v>78</v>
      </c>
      <c r="K2671">
        <v>2002.0</v>
      </c>
      <c r="L2671" t="str">
        <f t="shared" si="3"/>
        <v>EconPovrty_EconPovrty.2002</v>
      </c>
      <c r="M2671" s="1" t="s">
        <v>669</v>
      </c>
      <c r="N2671" t="s">
        <v>193</v>
      </c>
      <c r="P2671" t="s">
        <v>263</v>
      </c>
    </row>
    <row r="2672" ht="15.75" customHeight="1">
      <c r="A2672" t="s">
        <v>55</v>
      </c>
      <c r="B2672" t="s">
        <v>297</v>
      </c>
      <c r="D2672" t="s">
        <v>5204</v>
      </c>
      <c r="E2672" t="s">
        <v>5205</v>
      </c>
      <c r="F2672" s="1"/>
      <c r="G2672" s="1" t="s">
        <v>117</v>
      </c>
      <c r="H2672" s="1" t="s">
        <v>117</v>
      </c>
      <c r="I2672" s="15"/>
      <c r="J2672" s="1" t="s">
        <v>78</v>
      </c>
      <c r="K2672">
        <v>2004.0</v>
      </c>
      <c r="L2672" t="str">
        <f t="shared" si="3"/>
        <v>EconPovrty_EconPovrty.2004</v>
      </c>
      <c r="M2672" s="1" t="s">
        <v>669</v>
      </c>
      <c r="N2672" t="s">
        <v>193</v>
      </c>
      <c r="P2672" t="s">
        <v>263</v>
      </c>
    </row>
    <row r="2673" ht="15.75" customHeight="1">
      <c r="A2673" t="s">
        <v>55</v>
      </c>
      <c r="B2673" t="s">
        <v>302</v>
      </c>
      <c r="D2673" t="s">
        <v>5206</v>
      </c>
      <c r="E2673" t="s">
        <v>5207</v>
      </c>
      <c r="F2673" s="1"/>
      <c r="G2673" s="1" t="s">
        <v>117</v>
      </c>
      <c r="H2673" s="1" t="s">
        <v>117</v>
      </c>
      <c r="I2673" s="15"/>
      <c r="J2673" s="1" t="s">
        <v>78</v>
      </c>
      <c r="K2673">
        <v>2006.0</v>
      </c>
      <c r="L2673" t="str">
        <f t="shared" si="3"/>
        <v>EconPovrty_EconPovrty.2006</v>
      </c>
      <c r="M2673" s="1" t="s">
        <v>669</v>
      </c>
      <c r="N2673" t="s">
        <v>193</v>
      </c>
      <c r="P2673" t="s">
        <v>263</v>
      </c>
    </row>
    <row r="2674" ht="15.75" customHeight="1">
      <c r="A2674" t="s">
        <v>55</v>
      </c>
      <c r="B2674" t="s">
        <v>309</v>
      </c>
      <c r="D2674" t="s">
        <v>5208</v>
      </c>
      <c r="E2674" t="s">
        <v>5209</v>
      </c>
      <c r="F2674" s="1"/>
      <c r="G2674" s="1" t="s">
        <v>117</v>
      </c>
      <c r="H2674" s="1" t="s">
        <v>117</v>
      </c>
      <c r="I2674" s="15"/>
      <c r="J2674" s="1" t="s">
        <v>78</v>
      </c>
      <c r="K2674">
        <v>2008.0</v>
      </c>
      <c r="L2674" t="str">
        <f t="shared" si="3"/>
        <v>EconPovrty_EconPovrty.2008</v>
      </c>
      <c r="M2674" s="1" t="s">
        <v>669</v>
      </c>
      <c r="N2674" t="s">
        <v>193</v>
      </c>
      <c r="P2674" t="s">
        <v>263</v>
      </c>
    </row>
    <row r="2675" ht="15.75" customHeight="1">
      <c r="A2675" t="s">
        <v>55</v>
      </c>
      <c r="B2675" t="s">
        <v>318</v>
      </c>
      <c r="D2675" t="s">
        <v>5210</v>
      </c>
      <c r="E2675" t="s">
        <v>5211</v>
      </c>
      <c r="F2675" s="1"/>
      <c r="G2675" s="1" t="s">
        <v>117</v>
      </c>
      <c r="H2675" s="1" t="s">
        <v>117</v>
      </c>
      <c r="I2675" s="15"/>
      <c r="J2675" s="1" t="s">
        <v>78</v>
      </c>
      <c r="K2675">
        <v>2010.0</v>
      </c>
      <c r="L2675" t="str">
        <f t="shared" si="3"/>
        <v>EconPovrty_EconPovrty.2010</v>
      </c>
      <c r="M2675" s="1" t="s">
        <v>669</v>
      </c>
      <c r="N2675" t="s">
        <v>193</v>
      </c>
      <c r="P2675" t="s">
        <v>263</v>
      </c>
    </row>
    <row r="2676" ht="15.75" customHeight="1">
      <c r="A2676" t="s">
        <v>55</v>
      </c>
      <c r="B2676" t="s">
        <v>324</v>
      </c>
      <c r="D2676" t="s">
        <v>5212</v>
      </c>
      <c r="E2676" t="s">
        <v>5213</v>
      </c>
      <c r="F2676" s="1"/>
      <c r="G2676" s="1" t="s">
        <v>117</v>
      </c>
      <c r="H2676" s="1" t="s">
        <v>117</v>
      </c>
      <c r="I2676" s="15"/>
      <c r="J2676" s="1" t="s">
        <v>78</v>
      </c>
      <c r="K2676">
        <v>2012.0</v>
      </c>
      <c r="L2676" t="str">
        <f t="shared" si="3"/>
        <v>EconPovrty_EconPovrty.2012</v>
      </c>
      <c r="M2676" s="1" t="s">
        <v>669</v>
      </c>
      <c r="N2676" t="s">
        <v>193</v>
      </c>
      <c r="P2676" t="s">
        <v>263</v>
      </c>
    </row>
    <row r="2677" ht="15.75" customHeight="1">
      <c r="A2677" t="s">
        <v>55</v>
      </c>
      <c r="B2677" t="s">
        <v>332</v>
      </c>
      <c r="D2677" t="s">
        <v>5214</v>
      </c>
      <c r="E2677" t="s">
        <v>5215</v>
      </c>
      <c r="F2677" s="1"/>
      <c r="G2677" s="1" t="s">
        <v>117</v>
      </c>
      <c r="H2677" s="1" t="s">
        <v>117</v>
      </c>
      <c r="I2677" s="15"/>
      <c r="J2677" s="1" t="s">
        <v>78</v>
      </c>
      <c r="K2677">
        <v>2014.0</v>
      </c>
      <c r="L2677" t="str">
        <f t="shared" si="3"/>
        <v>EconPovrty_EconPovrty.2014</v>
      </c>
      <c r="M2677" s="1" t="s">
        <v>669</v>
      </c>
      <c r="N2677" t="s">
        <v>193</v>
      </c>
      <c r="P2677" t="s">
        <v>263</v>
      </c>
    </row>
    <row r="2678" ht="15.75" customHeight="1">
      <c r="A2678" t="s">
        <v>55</v>
      </c>
      <c r="B2678" t="s">
        <v>288</v>
      </c>
      <c r="D2678" t="s">
        <v>5216</v>
      </c>
      <c r="E2678" t="s">
        <v>5217</v>
      </c>
      <c r="F2678" s="1"/>
      <c r="G2678" s="1" t="s">
        <v>5174</v>
      </c>
      <c r="H2678" s="1" t="s">
        <v>5174</v>
      </c>
      <c r="I2678" s="15"/>
      <c r="J2678" s="1" t="s">
        <v>341</v>
      </c>
      <c r="K2678">
        <v>2002.0</v>
      </c>
      <c r="L2678" t="str">
        <f t="shared" si="3"/>
        <v>EconPovRatio_EconPovRatio.2002</v>
      </c>
      <c r="M2678" s="1" t="s">
        <v>261</v>
      </c>
      <c r="N2678" t="s">
        <v>155</v>
      </c>
      <c r="P2678" t="s">
        <v>263</v>
      </c>
    </row>
    <row r="2679" ht="15.75" customHeight="1">
      <c r="A2679" t="s">
        <v>55</v>
      </c>
      <c r="B2679" t="s">
        <v>297</v>
      </c>
      <c r="D2679" t="s">
        <v>5218</v>
      </c>
      <c r="E2679" t="s">
        <v>5219</v>
      </c>
      <c r="F2679" s="1"/>
      <c r="G2679" s="1" t="s">
        <v>5174</v>
      </c>
      <c r="H2679" s="1" t="s">
        <v>5174</v>
      </c>
      <c r="I2679" s="15"/>
      <c r="J2679" s="1" t="s">
        <v>341</v>
      </c>
      <c r="K2679">
        <v>2004.0</v>
      </c>
      <c r="L2679" t="str">
        <f t="shared" si="3"/>
        <v>EconPovRatio_EconPovRatio.2004</v>
      </c>
      <c r="M2679" s="1" t="s">
        <v>261</v>
      </c>
      <c r="N2679" t="s">
        <v>155</v>
      </c>
      <c r="P2679" t="s">
        <v>263</v>
      </c>
    </row>
    <row r="2680" ht="15.75" customHeight="1">
      <c r="A2680" t="s">
        <v>55</v>
      </c>
      <c r="B2680" t="s">
        <v>302</v>
      </c>
      <c r="D2680" t="s">
        <v>5220</v>
      </c>
      <c r="E2680" t="s">
        <v>5221</v>
      </c>
      <c r="F2680" s="1"/>
      <c r="G2680" s="1" t="s">
        <v>5174</v>
      </c>
      <c r="H2680" s="1" t="s">
        <v>5174</v>
      </c>
      <c r="I2680" s="15"/>
      <c r="J2680" s="1" t="s">
        <v>341</v>
      </c>
      <c r="K2680">
        <v>2006.0</v>
      </c>
      <c r="L2680" t="str">
        <f t="shared" si="3"/>
        <v>EconPovRatio_EconPovRatio.2006</v>
      </c>
      <c r="M2680" s="1" t="s">
        <v>261</v>
      </c>
      <c r="N2680" t="s">
        <v>155</v>
      </c>
      <c r="P2680" t="s">
        <v>263</v>
      </c>
    </row>
    <row r="2681" ht="15.75" customHeight="1">
      <c r="A2681" t="s">
        <v>55</v>
      </c>
      <c r="B2681" t="s">
        <v>309</v>
      </c>
      <c r="D2681" t="s">
        <v>5222</v>
      </c>
      <c r="E2681" t="s">
        <v>5223</v>
      </c>
      <c r="F2681" s="1"/>
      <c r="G2681" s="1" t="s">
        <v>5174</v>
      </c>
      <c r="H2681" s="1" t="s">
        <v>5174</v>
      </c>
      <c r="I2681" s="15"/>
      <c r="J2681" s="1" t="s">
        <v>341</v>
      </c>
      <c r="K2681">
        <v>2008.0</v>
      </c>
      <c r="L2681" t="str">
        <f t="shared" si="3"/>
        <v>EconPovRatio_EconPovRatio.2008</v>
      </c>
      <c r="M2681" s="1" t="s">
        <v>261</v>
      </c>
      <c r="N2681" t="s">
        <v>155</v>
      </c>
      <c r="P2681" t="s">
        <v>263</v>
      </c>
    </row>
    <row r="2682" ht="15.75" customHeight="1">
      <c r="A2682" t="s">
        <v>55</v>
      </c>
      <c r="B2682" t="s">
        <v>318</v>
      </c>
      <c r="D2682" t="s">
        <v>5224</v>
      </c>
      <c r="E2682" t="s">
        <v>5225</v>
      </c>
      <c r="F2682" s="1"/>
      <c r="G2682" s="1" t="s">
        <v>5174</v>
      </c>
      <c r="H2682" s="1" t="s">
        <v>5174</v>
      </c>
      <c r="I2682" s="15"/>
      <c r="J2682" s="1" t="s">
        <v>341</v>
      </c>
      <c r="K2682">
        <v>2010.0</v>
      </c>
      <c r="L2682" t="str">
        <f t="shared" si="3"/>
        <v>EconPovRatio_EconPovRatio.2010</v>
      </c>
      <c r="M2682" s="1" t="s">
        <v>261</v>
      </c>
      <c r="N2682" t="s">
        <v>155</v>
      </c>
      <c r="P2682" t="s">
        <v>263</v>
      </c>
    </row>
    <row r="2683" ht="15.75" customHeight="1">
      <c r="A2683" t="s">
        <v>55</v>
      </c>
      <c r="B2683" t="s">
        <v>324</v>
      </c>
      <c r="D2683" t="s">
        <v>5226</v>
      </c>
      <c r="E2683" t="s">
        <v>5227</v>
      </c>
      <c r="F2683" s="1"/>
      <c r="G2683" s="1" t="s">
        <v>5174</v>
      </c>
      <c r="H2683" s="1" t="s">
        <v>5174</v>
      </c>
      <c r="I2683" s="15"/>
      <c r="J2683" s="1" t="s">
        <v>341</v>
      </c>
      <c r="K2683">
        <v>2012.0</v>
      </c>
      <c r="L2683" t="str">
        <f t="shared" si="3"/>
        <v>EconPovRatio_EconPovRatio.2012</v>
      </c>
      <c r="M2683" s="1" t="s">
        <v>261</v>
      </c>
      <c r="N2683" t="s">
        <v>155</v>
      </c>
      <c r="P2683" t="s">
        <v>263</v>
      </c>
    </row>
    <row r="2684" ht="15.75" customHeight="1">
      <c r="A2684" t="s">
        <v>55</v>
      </c>
      <c r="B2684" t="s">
        <v>332</v>
      </c>
      <c r="D2684" t="s">
        <v>5228</v>
      </c>
      <c r="E2684" t="s">
        <v>5229</v>
      </c>
      <c r="F2684" s="1"/>
      <c r="G2684" s="1" t="s">
        <v>5174</v>
      </c>
      <c r="H2684" s="1" t="s">
        <v>5174</v>
      </c>
      <c r="I2684" s="15"/>
      <c r="J2684" s="1" t="s">
        <v>341</v>
      </c>
      <c r="K2684">
        <v>2014.0</v>
      </c>
      <c r="L2684" t="str">
        <f t="shared" si="3"/>
        <v>EconPovRatio_EconPovRatio.2014</v>
      </c>
      <c r="M2684" s="1" t="s">
        <v>261</v>
      </c>
      <c r="N2684" t="s">
        <v>155</v>
      </c>
      <c r="P2684" t="s">
        <v>263</v>
      </c>
    </row>
    <row r="2685" ht="15.75" customHeight="1">
      <c r="A2685" t="s">
        <v>55</v>
      </c>
      <c r="B2685" t="s">
        <v>288</v>
      </c>
      <c r="D2685" t="s">
        <v>5230</v>
      </c>
      <c r="E2685" t="s">
        <v>5231</v>
      </c>
      <c r="F2685" s="1"/>
      <c r="G2685" s="1" t="s">
        <v>5189</v>
      </c>
      <c r="H2685" s="1" t="s">
        <v>5189</v>
      </c>
      <c r="I2685" s="15"/>
      <c r="J2685" s="1" t="s">
        <v>341</v>
      </c>
      <c r="K2685">
        <v>2002.0</v>
      </c>
      <c r="L2685" t="str">
        <f t="shared" si="3"/>
        <v>EconPovrtyThresh_EconPovrtyThresh.2002</v>
      </c>
      <c r="M2685" s="1" t="s">
        <v>669</v>
      </c>
      <c r="N2685" t="s">
        <v>155</v>
      </c>
      <c r="P2685" t="s">
        <v>263</v>
      </c>
    </row>
    <row r="2686" ht="15.75" customHeight="1">
      <c r="A2686" t="s">
        <v>55</v>
      </c>
      <c r="B2686" t="s">
        <v>297</v>
      </c>
      <c r="D2686" t="s">
        <v>5232</v>
      </c>
      <c r="E2686" t="s">
        <v>5233</v>
      </c>
      <c r="F2686" s="1"/>
      <c r="G2686" s="1" t="s">
        <v>5189</v>
      </c>
      <c r="H2686" s="1" t="s">
        <v>5189</v>
      </c>
      <c r="I2686" s="15"/>
      <c r="J2686" s="1" t="s">
        <v>341</v>
      </c>
      <c r="K2686">
        <v>2004.0</v>
      </c>
      <c r="L2686" t="str">
        <f t="shared" si="3"/>
        <v>EconPovrtyThresh_EconPovrtyThresh.2004</v>
      </c>
      <c r="M2686" s="1" t="s">
        <v>669</v>
      </c>
      <c r="N2686" t="s">
        <v>155</v>
      </c>
      <c r="P2686" t="s">
        <v>263</v>
      </c>
    </row>
    <row r="2687" ht="15.75" customHeight="1">
      <c r="A2687" t="s">
        <v>55</v>
      </c>
      <c r="B2687" t="s">
        <v>302</v>
      </c>
      <c r="D2687" t="s">
        <v>5234</v>
      </c>
      <c r="E2687" t="s">
        <v>5235</v>
      </c>
      <c r="F2687" s="1"/>
      <c r="G2687" s="1" t="s">
        <v>5189</v>
      </c>
      <c r="H2687" s="1" t="s">
        <v>5189</v>
      </c>
      <c r="I2687" s="15"/>
      <c r="J2687" s="1" t="s">
        <v>341</v>
      </c>
      <c r="K2687">
        <v>2006.0</v>
      </c>
      <c r="L2687" t="str">
        <f t="shared" si="3"/>
        <v>EconPovrtyThresh_EconPovrtyThresh.2006</v>
      </c>
      <c r="M2687" s="1" t="s">
        <v>669</v>
      </c>
      <c r="N2687" t="s">
        <v>155</v>
      </c>
      <c r="P2687" t="s">
        <v>263</v>
      </c>
    </row>
    <row r="2688" ht="15.75" customHeight="1">
      <c r="A2688" t="s">
        <v>55</v>
      </c>
      <c r="B2688" t="s">
        <v>309</v>
      </c>
      <c r="D2688" t="s">
        <v>5236</v>
      </c>
      <c r="E2688" t="s">
        <v>5237</v>
      </c>
      <c r="F2688" s="1"/>
      <c r="G2688" s="1" t="s">
        <v>5189</v>
      </c>
      <c r="H2688" s="1" t="s">
        <v>5189</v>
      </c>
      <c r="I2688" s="15"/>
      <c r="J2688" s="1" t="s">
        <v>341</v>
      </c>
      <c r="K2688">
        <v>2008.0</v>
      </c>
      <c r="L2688" t="str">
        <f t="shared" si="3"/>
        <v>EconPovrtyThresh_EconPovrtyThresh.2008</v>
      </c>
      <c r="M2688" s="1" t="s">
        <v>669</v>
      </c>
      <c r="N2688" t="s">
        <v>155</v>
      </c>
      <c r="P2688" t="s">
        <v>263</v>
      </c>
    </row>
    <row r="2689" ht="15.75" customHeight="1">
      <c r="A2689" t="s">
        <v>55</v>
      </c>
      <c r="B2689" t="s">
        <v>318</v>
      </c>
      <c r="D2689" t="s">
        <v>5238</v>
      </c>
      <c r="E2689" t="s">
        <v>5239</v>
      </c>
      <c r="F2689" s="1"/>
      <c r="G2689" s="1" t="s">
        <v>5189</v>
      </c>
      <c r="H2689" s="1" t="s">
        <v>5189</v>
      </c>
      <c r="I2689" s="15"/>
      <c r="J2689" s="1" t="s">
        <v>341</v>
      </c>
      <c r="K2689">
        <v>2010.0</v>
      </c>
      <c r="L2689" t="str">
        <f t="shared" si="3"/>
        <v>EconPovrtyThresh_EconPovrtyThresh.2010</v>
      </c>
      <c r="M2689" s="1" t="s">
        <v>669</v>
      </c>
      <c r="N2689" t="s">
        <v>155</v>
      </c>
      <c r="P2689" t="s">
        <v>263</v>
      </c>
    </row>
    <row r="2690" ht="15.75" customHeight="1">
      <c r="A2690" t="s">
        <v>55</v>
      </c>
      <c r="B2690" t="s">
        <v>324</v>
      </c>
      <c r="D2690" t="s">
        <v>5240</v>
      </c>
      <c r="E2690" t="s">
        <v>5241</v>
      </c>
      <c r="F2690" s="1"/>
      <c r="G2690" s="1" t="s">
        <v>5189</v>
      </c>
      <c r="H2690" s="1" t="s">
        <v>5189</v>
      </c>
      <c r="I2690" s="15"/>
      <c r="J2690" s="1" t="s">
        <v>341</v>
      </c>
      <c r="K2690">
        <v>2012.0</v>
      </c>
      <c r="L2690" t="str">
        <f t="shared" si="3"/>
        <v>EconPovrtyThresh_EconPovrtyThresh.2012</v>
      </c>
      <c r="M2690" s="1" t="s">
        <v>669</v>
      </c>
      <c r="N2690" t="s">
        <v>155</v>
      </c>
      <c r="P2690" t="s">
        <v>263</v>
      </c>
    </row>
    <row r="2691" ht="15.75" customHeight="1">
      <c r="A2691" t="s">
        <v>55</v>
      </c>
      <c r="B2691" t="s">
        <v>332</v>
      </c>
      <c r="D2691" t="s">
        <v>5242</v>
      </c>
      <c r="E2691" t="s">
        <v>5243</v>
      </c>
      <c r="F2691" s="1"/>
      <c r="G2691" s="1" t="s">
        <v>5189</v>
      </c>
      <c r="H2691" s="1" t="s">
        <v>5189</v>
      </c>
      <c r="I2691" s="15"/>
      <c r="J2691" s="1" t="s">
        <v>341</v>
      </c>
      <c r="K2691">
        <v>2014.0</v>
      </c>
      <c r="L2691" t="str">
        <f t="shared" si="3"/>
        <v>EconPovrtyThresh_EconPovrtyThresh.2014</v>
      </c>
      <c r="M2691" s="1" t="s">
        <v>669</v>
      </c>
      <c r="N2691" t="s">
        <v>155</v>
      </c>
      <c r="P2691" t="s">
        <v>263</v>
      </c>
    </row>
    <row r="2692" ht="15.75" customHeight="1">
      <c r="A2692" t="s">
        <v>55</v>
      </c>
      <c r="B2692" t="s">
        <v>125</v>
      </c>
      <c r="D2692" t="s">
        <v>5244</v>
      </c>
      <c r="E2692" t="s">
        <v>5245</v>
      </c>
      <c r="F2692" s="1"/>
      <c r="G2692" s="1" t="s">
        <v>218</v>
      </c>
      <c r="H2692" s="24" t="s">
        <v>5246</v>
      </c>
      <c r="I2692" s="15"/>
      <c r="J2692" s="1" t="s">
        <v>78</v>
      </c>
      <c r="K2692">
        <v>1992.0</v>
      </c>
      <c r="L2692" t="str">
        <f t="shared" si="3"/>
        <v>HlthInsr_rHlthInsrGov.1992</v>
      </c>
      <c r="M2692" s="1" t="s">
        <v>590</v>
      </c>
      <c r="N2692" t="s">
        <v>193</v>
      </c>
      <c r="P2692" t="s">
        <v>263</v>
      </c>
    </row>
    <row r="2693" ht="15.75" customHeight="1">
      <c r="A2693" t="s">
        <v>55</v>
      </c>
      <c r="B2693" t="s">
        <v>251</v>
      </c>
      <c r="D2693" t="s">
        <v>5247</v>
      </c>
      <c r="E2693" t="s">
        <v>5248</v>
      </c>
      <c r="F2693" s="1"/>
      <c r="G2693" s="1" t="s">
        <v>218</v>
      </c>
      <c r="H2693" s="24" t="s">
        <v>5246</v>
      </c>
      <c r="I2693" s="15"/>
      <c r="J2693" s="1" t="s">
        <v>78</v>
      </c>
      <c r="K2693">
        <v>1994.0</v>
      </c>
      <c r="L2693" t="str">
        <f t="shared" si="3"/>
        <v>HlthInsr_rHlthInsrGov.1994</v>
      </c>
      <c r="M2693" s="1" t="s">
        <v>590</v>
      </c>
      <c r="N2693" t="s">
        <v>193</v>
      </c>
      <c r="P2693" t="s">
        <v>263</v>
      </c>
    </row>
    <row r="2694" ht="15.75" customHeight="1">
      <c r="A2694" t="s">
        <v>55</v>
      </c>
      <c r="B2694" t="s">
        <v>264</v>
      </c>
      <c r="D2694" t="s">
        <v>5249</v>
      </c>
      <c r="E2694" t="s">
        <v>5250</v>
      </c>
      <c r="F2694" s="1"/>
      <c r="G2694" s="1" t="s">
        <v>218</v>
      </c>
      <c r="H2694" s="24" t="s">
        <v>5246</v>
      </c>
      <c r="I2694" s="15"/>
      <c r="J2694" s="1" t="s">
        <v>78</v>
      </c>
      <c r="K2694">
        <v>1996.0</v>
      </c>
      <c r="L2694" t="str">
        <f t="shared" si="3"/>
        <v>HlthInsr_rHlthInsrGov.1996</v>
      </c>
      <c r="M2694" s="1" t="s">
        <v>590</v>
      </c>
      <c r="N2694" t="s">
        <v>193</v>
      </c>
      <c r="P2694" t="s">
        <v>263</v>
      </c>
    </row>
    <row r="2695" ht="15.75" customHeight="1">
      <c r="A2695" t="s">
        <v>55</v>
      </c>
      <c r="B2695" t="s">
        <v>273</v>
      </c>
      <c r="D2695" t="s">
        <v>5251</v>
      </c>
      <c r="E2695" t="s">
        <v>5252</v>
      </c>
      <c r="F2695" s="1"/>
      <c r="G2695" s="1" t="s">
        <v>218</v>
      </c>
      <c r="H2695" s="24" t="s">
        <v>5246</v>
      </c>
      <c r="I2695" s="15"/>
      <c r="J2695" s="1" t="s">
        <v>78</v>
      </c>
      <c r="K2695">
        <v>1998.0</v>
      </c>
      <c r="L2695" t="str">
        <f t="shared" si="3"/>
        <v>HlthInsr_rHlthInsrGov.1998</v>
      </c>
      <c r="M2695" s="1" t="s">
        <v>590</v>
      </c>
      <c r="N2695" t="s">
        <v>193</v>
      </c>
      <c r="P2695" t="s">
        <v>263</v>
      </c>
    </row>
    <row r="2696" ht="15.75" customHeight="1">
      <c r="A2696" t="s">
        <v>55</v>
      </c>
      <c r="B2696" t="s">
        <v>283</v>
      </c>
      <c r="D2696" t="s">
        <v>5253</v>
      </c>
      <c r="E2696" t="s">
        <v>5254</v>
      </c>
      <c r="F2696" s="1"/>
      <c r="G2696" s="1" t="s">
        <v>218</v>
      </c>
      <c r="H2696" s="24" t="s">
        <v>5246</v>
      </c>
      <c r="I2696" s="15"/>
      <c r="J2696" s="1" t="s">
        <v>78</v>
      </c>
      <c r="K2696">
        <v>2000.0</v>
      </c>
      <c r="L2696" t="str">
        <f t="shared" si="3"/>
        <v>HlthInsr_rHlthInsrGov.2000</v>
      </c>
      <c r="M2696" s="1" t="s">
        <v>590</v>
      </c>
      <c r="N2696" t="s">
        <v>193</v>
      </c>
      <c r="P2696" t="s">
        <v>263</v>
      </c>
    </row>
    <row r="2697" ht="15.75" customHeight="1">
      <c r="A2697" t="s">
        <v>55</v>
      </c>
      <c r="B2697" t="s">
        <v>288</v>
      </c>
      <c r="D2697" t="s">
        <v>5255</v>
      </c>
      <c r="E2697" t="s">
        <v>5256</v>
      </c>
      <c r="F2697" s="1"/>
      <c r="G2697" s="1" t="s">
        <v>218</v>
      </c>
      <c r="H2697" s="24" t="s">
        <v>5246</v>
      </c>
      <c r="I2697" s="15"/>
      <c r="J2697" s="1" t="s">
        <v>78</v>
      </c>
      <c r="K2697">
        <v>2002.0</v>
      </c>
      <c r="L2697" t="str">
        <f t="shared" si="3"/>
        <v>HlthInsr_rHlthInsrGov.2002</v>
      </c>
      <c r="M2697" s="1" t="s">
        <v>590</v>
      </c>
      <c r="N2697" t="s">
        <v>193</v>
      </c>
      <c r="P2697" t="s">
        <v>263</v>
      </c>
    </row>
    <row r="2698" ht="15.75" customHeight="1">
      <c r="A2698" t="s">
        <v>55</v>
      </c>
      <c r="B2698" t="s">
        <v>297</v>
      </c>
      <c r="D2698" t="s">
        <v>5257</v>
      </c>
      <c r="E2698" t="s">
        <v>5258</v>
      </c>
      <c r="F2698" s="1"/>
      <c r="G2698" s="1" t="s">
        <v>218</v>
      </c>
      <c r="H2698" s="24" t="s">
        <v>5246</v>
      </c>
      <c r="I2698" s="15"/>
      <c r="J2698" s="1" t="s">
        <v>78</v>
      </c>
      <c r="K2698">
        <v>2004.0</v>
      </c>
      <c r="L2698" t="str">
        <f t="shared" si="3"/>
        <v>HlthInsr_rHlthInsrGov.2004</v>
      </c>
      <c r="M2698" s="1" t="s">
        <v>590</v>
      </c>
      <c r="N2698" t="s">
        <v>193</v>
      </c>
      <c r="P2698" t="s">
        <v>263</v>
      </c>
    </row>
    <row r="2699" ht="15.75" customHeight="1">
      <c r="A2699" t="s">
        <v>55</v>
      </c>
      <c r="B2699" t="s">
        <v>302</v>
      </c>
      <c r="D2699" t="s">
        <v>5259</v>
      </c>
      <c r="E2699" t="s">
        <v>5260</v>
      </c>
      <c r="F2699" s="1"/>
      <c r="G2699" s="1" t="s">
        <v>218</v>
      </c>
      <c r="H2699" s="24" t="s">
        <v>5246</v>
      </c>
      <c r="I2699" s="15"/>
      <c r="J2699" s="1" t="s">
        <v>78</v>
      </c>
      <c r="K2699">
        <v>2006.0</v>
      </c>
      <c r="L2699" t="str">
        <f t="shared" si="3"/>
        <v>HlthInsr_rHlthInsrGov.2006</v>
      </c>
      <c r="M2699" s="1" t="s">
        <v>590</v>
      </c>
      <c r="N2699" t="s">
        <v>193</v>
      </c>
      <c r="P2699" t="s">
        <v>263</v>
      </c>
    </row>
    <row r="2700" ht="15.75" customHeight="1">
      <c r="A2700" t="s">
        <v>55</v>
      </c>
      <c r="B2700" t="s">
        <v>309</v>
      </c>
      <c r="D2700" t="s">
        <v>5261</v>
      </c>
      <c r="E2700" t="s">
        <v>5262</v>
      </c>
      <c r="F2700" s="1"/>
      <c r="G2700" s="1" t="s">
        <v>218</v>
      </c>
      <c r="H2700" s="24" t="s">
        <v>5246</v>
      </c>
      <c r="I2700" s="15"/>
      <c r="J2700" s="1" t="s">
        <v>78</v>
      </c>
      <c r="K2700">
        <v>2008.0</v>
      </c>
      <c r="L2700" t="str">
        <f t="shared" si="3"/>
        <v>HlthInsr_rHlthInsrGov.2008</v>
      </c>
      <c r="M2700" s="1" t="s">
        <v>590</v>
      </c>
      <c r="N2700" t="s">
        <v>193</v>
      </c>
      <c r="P2700" t="s">
        <v>263</v>
      </c>
    </row>
    <row r="2701" ht="15.75" customHeight="1">
      <c r="A2701" t="s">
        <v>55</v>
      </c>
      <c r="B2701" t="s">
        <v>318</v>
      </c>
      <c r="D2701" t="s">
        <v>5263</v>
      </c>
      <c r="E2701" t="s">
        <v>5264</v>
      </c>
      <c r="F2701" s="1"/>
      <c r="G2701" s="1" t="s">
        <v>218</v>
      </c>
      <c r="H2701" s="24" t="s">
        <v>5246</v>
      </c>
      <c r="I2701" s="15"/>
      <c r="J2701" s="1" t="s">
        <v>78</v>
      </c>
      <c r="K2701">
        <v>2010.0</v>
      </c>
      <c r="L2701" t="str">
        <f t="shared" si="3"/>
        <v>HlthInsr_rHlthInsrGov.2010</v>
      </c>
      <c r="M2701" s="1" t="s">
        <v>590</v>
      </c>
      <c r="N2701" t="s">
        <v>193</v>
      </c>
      <c r="P2701" t="s">
        <v>263</v>
      </c>
    </row>
    <row r="2702" ht="15.75" customHeight="1">
      <c r="A2702" t="s">
        <v>55</v>
      </c>
      <c r="B2702" t="s">
        <v>324</v>
      </c>
      <c r="D2702" t="s">
        <v>5265</v>
      </c>
      <c r="E2702" t="s">
        <v>5266</v>
      </c>
      <c r="F2702" s="1"/>
      <c r="G2702" s="1" t="s">
        <v>218</v>
      </c>
      <c r="H2702" s="24" t="s">
        <v>5246</v>
      </c>
      <c r="I2702" s="15"/>
      <c r="J2702" s="1" t="s">
        <v>78</v>
      </c>
      <c r="K2702">
        <v>2012.0</v>
      </c>
      <c r="L2702" t="str">
        <f t="shared" si="3"/>
        <v>HlthInsr_rHlthInsrGov.2012</v>
      </c>
      <c r="M2702" s="1" t="s">
        <v>590</v>
      </c>
      <c r="N2702" t="s">
        <v>193</v>
      </c>
      <c r="P2702" t="s">
        <v>263</v>
      </c>
    </row>
    <row r="2703" ht="15.75" customHeight="1">
      <c r="A2703" t="s">
        <v>55</v>
      </c>
      <c r="B2703" t="s">
        <v>332</v>
      </c>
      <c r="D2703" t="s">
        <v>5267</v>
      </c>
      <c r="E2703" t="s">
        <v>5268</v>
      </c>
      <c r="F2703" s="1"/>
      <c r="G2703" s="1" t="s">
        <v>218</v>
      </c>
      <c r="H2703" s="24" t="s">
        <v>5246</v>
      </c>
      <c r="I2703" s="15"/>
      <c r="J2703" s="1" t="s">
        <v>78</v>
      </c>
      <c r="K2703">
        <v>2014.0</v>
      </c>
      <c r="L2703" t="str">
        <f t="shared" si="3"/>
        <v>HlthInsr_rHlthInsrGov.2014</v>
      </c>
      <c r="M2703" s="1" t="s">
        <v>590</v>
      </c>
      <c r="N2703" t="s">
        <v>193</v>
      </c>
      <c r="P2703" t="s">
        <v>263</v>
      </c>
    </row>
    <row r="2704" ht="15.75" customHeight="1">
      <c r="A2704" t="s">
        <v>55</v>
      </c>
      <c r="B2704" t="s">
        <v>125</v>
      </c>
      <c r="D2704" t="s">
        <v>5269</v>
      </c>
      <c r="E2704" t="s">
        <v>5270</v>
      </c>
      <c r="F2704" s="1"/>
      <c r="G2704" s="1" t="s">
        <v>218</v>
      </c>
      <c r="H2704" s="24" t="s">
        <v>5271</v>
      </c>
      <c r="I2704" s="15"/>
      <c r="J2704" s="1" t="s">
        <v>341</v>
      </c>
      <c r="K2704">
        <v>1992.0</v>
      </c>
      <c r="L2704" t="str">
        <f t="shared" si="3"/>
        <v>HlthInsr_sHlthInsrGov.1992</v>
      </c>
      <c r="M2704" s="1" t="s">
        <v>590</v>
      </c>
      <c r="N2704" t="s">
        <v>193</v>
      </c>
      <c r="P2704" t="s">
        <v>263</v>
      </c>
    </row>
    <row r="2705" ht="15.75" customHeight="1">
      <c r="A2705" t="s">
        <v>55</v>
      </c>
      <c r="B2705" t="s">
        <v>251</v>
      </c>
      <c r="D2705" t="s">
        <v>5272</v>
      </c>
      <c r="E2705" t="s">
        <v>5273</v>
      </c>
      <c r="F2705" s="1"/>
      <c r="G2705" s="1" t="s">
        <v>218</v>
      </c>
      <c r="H2705" s="24" t="s">
        <v>5271</v>
      </c>
      <c r="I2705" s="15"/>
      <c r="J2705" s="1" t="s">
        <v>341</v>
      </c>
      <c r="K2705">
        <v>1994.0</v>
      </c>
      <c r="L2705" t="str">
        <f t="shared" si="3"/>
        <v>HlthInsr_sHlthInsrGov.1994</v>
      </c>
      <c r="M2705" s="1" t="s">
        <v>590</v>
      </c>
      <c r="N2705" t="s">
        <v>193</v>
      </c>
      <c r="P2705" t="s">
        <v>263</v>
      </c>
    </row>
    <row r="2706" ht="15.75" customHeight="1">
      <c r="A2706" t="s">
        <v>55</v>
      </c>
      <c r="B2706" t="s">
        <v>264</v>
      </c>
      <c r="D2706" t="s">
        <v>5274</v>
      </c>
      <c r="E2706" t="s">
        <v>5275</v>
      </c>
      <c r="F2706" s="1"/>
      <c r="G2706" s="1" t="s">
        <v>218</v>
      </c>
      <c r="H2706" s="24" t="s">
        <v>5271</v>
      </c>
      <c r="I2706" s="15"/>
      <c r="J2706" s="1" t="s">
        <v>341</v>
      </c>
      <c r="K2706">
        <v>1996.0</v>
      </c>
      <c r="L2706" t="str">
        <f t="shared" si="3"/>
        <v>HlthInsr_sHlthInsrGov.1996</v>
      </c>
      <c r="M2706" s="1" t="s">
        <v>590</v>
      </c>
      <c r="N2706" t="s">
        <v>193</v>
      </c>
      <c r="P2706" t="s">
        <v>263</v>
      </c>
    </row>
    <row r="2707" ht="15.75" customHeight="1">
      <c r="A2707" t="s">
        <v>55</v>
      </c>
      <c r="B2707" t="s">
        <v>273</v>
      </c>
      <c r="D2707" t="s">
        <v>5276</v>
      </c>
      <c r="E2707" t="s">
        <v>5277</v>
      </c>
      <c r="F2707" s="1"/>
      <c r="G2707" s="1" t="s">
        <v>218</v>
      </c>
      <c r="H2707" s="24" t="s">
        <v>5271</v>
      </c>
      <c r="I2707" s="15"/>
      <c r="J2707" s="1" t="s">
        <v>341</v>
      </c>
      <c r="K2707">
        <v>1998.0</v>
      </c>
      <c r="L2707" t="str">
        <f t="shared" si="3"/>
        <v>HlthInsr_sHlthInsrGov.1998</v>
      </c>
      <c r="M2707" s="1" t="s">
        <v>590</v>
      </c>
      <c r="N2707" t="s">
        <v>193</v>
      </c>
      <c r="P2707" t="s">
        <v>263</v>
      </c>
    </row>
    <row r="2708" ht="15.75" customHeight="1">
      <c r="A2708" t="s">
        <v>55</v>
      </c>
      <c r="B2708" t="s">
        <v>283</v>
      </c>
      <c r="D2708" t="s">
        <v>5278</v>
      </c>
      <c r="E2708" t="s">
        <v>5279</v>
      </c>
      <c r="F2708" s="1"/>
      <c r="G2708" s="1" t="s">
        <v>218</v>
      </c>
      <c r="H2708" s="24" t="s">
        <v>5271</v>
      </c>
      <c r="I2708" s="15"/>
      <c r="J2708" s="1" t="s">
        <v>341</v>
      </c>
      <c r="K2708">
        <v>2000.0</v>
      </c>
      <c r="L2708" t="str">
        <f t="shared" si="3"/>
        <v>HlthInsr_sHlthInsrGov.2000</v>
      </c>
      <c r="M2708" s="1" t="s">
        <v>590</v>
      </c>
      <c r="N2708" t="s">
        <v>193</v>
      </c>
      <c r="P2708" t="s">
        <v>263</v>
      </c>
    </row>
    <row r="2709" ht="15.75" customHeight="1">
      <c r="A2709" t="s">
        <v>55</v>
      </c>
      <c r="B2709" t="s">
        <v>288</v>
      </c>
      <c r="D2709" t="s">
        <v>5280</v>
      </c>
      <c r="E2709" t="s">
        <v>5281</v>
      </c>
      <c r="F2709" s="1"/>
      <c r="G2709" s="1" t="s">
        <v>218</v>
      </c>
      <c r="H2709" s="24" t="s">
        <v>5271</v>
      </c>
      <c r="I2709" s="15"/>
      <c r="J2709" s="1" t="s">
        <v>341</v>
      </c>
      <c r="K2709">
        <v>2002.0</v>
      </c>
      <c r="L2709" t="str">
        <f t="shared" si="3"/>
        <v>HlthInsr_sHlthInsrGov.2002</v>
      </c>
      <c r="M2709" s="1" t="s">
        <v>590</v>
      </c>
      <c r="N2709" t="s">
        <v>193</v>
      </c>
      <c r="P2709" t="s">
        <v>263</v>
      </c>
    </row>
    <row r="2710" ht="15.75" customHeight="1">
      <c r="A2710" t="s">
        <v>55</v>
      </c>
      <c r="B2710" t="s">
        <v>297</v>
      </c>
      <c r="D2710" t="s">
        <v>5282</v>
      </c>
      <c r="E2710" t="s">
        <v>5283</v>
      </c>
      <c r="F2710" s="1"/>
      <c r="G2710" s="1" t="s">
        <v>218</v>
      </c>
      <c r="H2710" s="24" t="s">
        <v>5271</v>
      </c>
      <c r="I2710" s="15"/>
      <c r="J2710" s="1" t="s">
        <v>341</v>
      </c>
      <c r="K2710">
        <v>2004.0</v>
      </c>
      <c r="L2710" t="str">
        <f t="shared" si="3"/>
        <v>HlthInsr_sHlthInsrGov.2004</v>
      </c>
      <c r="M2710" s="1" t="s">
        <v>590</v>
      </c>
      <c r="N2710" t="s">
        <v>193</v>
      </c>
      <c r="P2710" t="s">
        <v>263</v>
      </c>
    </row>
    <row r="2711" ht="15.75" customHeight="1">
      <c r="A2711" t="s">
        <v>55</v>
      </c>
      <c r="B2711" t="s">
        <v>302</v>
      </c>
      <c r="D2711" t="s">
        <v>5284</v>
      </c>
      <c r="E2711" t="s">
        <v>5285</v>
      </c>
      <c r="F2711" s="1"/>
      <c r="G2711" s="1" t="s">
        <v>218</v>
      </c>
      <c r="H2711" s="24" t="s">
        <v>5271</v>
      </c>
      <c r="I2711" s="15"/>
      <c r="J2711" s="1" t="s">
        <v>341</v>
      </c>
      <c r="K2711">
        <v>2006.0</v>
      </c>
      <c r="L2711" t="str">
        <f t="shared" si="3"/>
        <v>HlthInsr_sHlthInsrGov.2006</v>
      </c>
      <c r="M2711" s="1" t="s">
        <v>590</v>
      </c>
      <c r="N2711" t="s">
        <v>193</v>
      </c>
      <c r="P2711" t="s">
        <v>263</v>
      </c>
    </row>
    <row r="2712" ht="15.75" customHeight="1">
      <c r="A2712" t="s">
        <v>55</v>
      </c>
      <c r="B2712" t="s">
        <v>309</v>
      </c>
      <c r="D2712" t="s">
        <v>5286</v>
      </c>
      <c r="E2712" t="s">
        <v>5287</v>
      </c>
      <c r="F2712" s="1"/>
      <c r="G2712" s="1" t="s">
        <v>218</v>
      </c>
      <c r="H2712" s="24" t="s">
        <v>5271</v>
      </c>
      <c r="I2712" s="15"/>
      <c r="J2712" s="1" t="s">
        <v>341</v>
      </c>
      <c r="K2712">
        <v>2008.0</v>
      </c>
      <c r="L2712" t="str">
        <f t="shared" si="3"/>
        <v>HlthInsr_sHlthInsrGov.2008</v>
      </c>
      <c r="M2712" s="1" t="s">
        <v>590</v>
      </c>
      <c r="N2712" t="s">
        <v>193</v>
      </c>
      <c r="P2712" t="s">
        <v>263</v>
      </c>
    </row>
    <row r="2713" ht="15.75" customHeight="1">
      <c r="A2713" t="s">
        <v>55</v>
      </c>
      <c r="B2713" t="s">
        <v>318</v>
      </c>
      <c r="D2713" t="s">
        <v>5288</v>
      </c>
      <c r="E2713" t="s">
        <v>5289</v>
      </c>
      <c r="F2713" s="1"/>
      <c r="G2713" s="1" t="s">
        <v>218</v>
      </c>
      <c r="H2713" s="24" t="s">
        <v>5271</v>
      </c>
      <c r="I2713" s="15"/>
      <c r="J2713" s="1" t="s">
        <v>341</v>
      </c>
      <c r="K2713">
        <v>2010.0</v>
      </c>
      <c r="L2713" t="str">
        <f t="shared" si="3"/>
        <v>HlthInsr_sHlthInsrGov.2010</v>
      </c>
      <c r="M2713" s="1" t="s">
        <v>590</v>
      </c>
      <c r="N2713" t="s">
        <v>193</v>
      </c>
      <c r="P2713" t="s">
        <v>263</v>
      </c>
    </row>
    <row r="2714" ht="15.75" customHeight="1">
      <c r="A2714" t="s">
        <v>55</v>
      </c>
      <c r="B2714" t="s">
        <v>324</v>
      </c>
      <c r="D2714" t="s">
        <v>5290</v>
      </c>
      <c r="E2714" t="s">
        <v>5291</v>
      </c>
      <c r="F2714" s="1"/>
      <c r="G2714" s="1" t="s">
        <v>218</v>
      </c>
      <c r="H2714" s="24" t="s">
        <v>5271</v>
      </c>
      <c r="I2714" s="15"/>
      <c r="J2714" s="1" t="s">
        <v>341</v>
      </c>
      <c r="K2714">
        <v>2012.0</v>
      </c>
      <c r="L2714" t="str">
        <f t="shared" si="3"/>
        <v>HlthInsr_sHlthInsrGov.2012</v>
      </c>
      <c r="M2714" s="1" t="s">
        <v>590</v>
      </c>
      <c r="N2714" t="s">
        <v>193</v>
      </c>
      <c r="P2714" t="s">
        <v>263</v>
      </c>
    </row>
    <row r="2715" ht="15.75" customHeight="1">
      <c r="A2715" t="s">
        <v>55</v>
      </c>
      <c r="B2715" t="s">
        <v>332</v>
      </c>
      <c r="D2715" t="s">
        <v>5292</v>
      </c>
      <c r="E2715" t="s">
        <v>5293</v>
      </c>
      <c r="F2715" s="1"/>
      <c r="G2715" s="1" t="s">
        <v>218</v>
      </c>
      <c r="H2715" s="24" t="s">
        <v>5271</v>
      </c>
      <c r="I2715" s="15"/>
      <c r="J2715" s="1" t="s">
        <v>341</v>
      </c>
      <c r="K2715">
        <v>2014.0</v>
      </c>
      <c r="L2715" t="str">
        <f t="shared" si="3"/>
        <v>HlthInsr_sHlthInsrGov.2014</v>
      </c>
      <c r="M2715" s="1" t="s">
        <v>590</v>
      </c>
      <c r="N2715" t="s">
        <v>193</v>
      </c>
      <c r="P2715" t="s">
        <v>263</v>
      </c>
    </row>
    <row r="2716" ht="15.75" customHeight="1">
      <c r="A2716" t="s">
        <v>55</v>
      </c>
      <c r="B2716" t="s">
        <v>125</v>
      </c>
      <c r="D2716" t="s">
        <v>5294</v>
      </c>
      <c r="E2716" t="s">
        <v>5295</v>
      </c>
      <c r="F2716" s="1"/>
      <c r="G2716" s="1" t="s">
        <v>218</v>
      </c>
      <c r="H2716" s="24" t="s">
        <v>5296</v>
      </c>
      <c r="I2716" s="15"/>
      <c r="J2716" s="1" t="s">
        <v>78</v>
      </c>
      <c r="K2716">
        <v>1992.0</v>
      </c>
      <c r="L2716" t="str">
        <f t="shared" si="3"/>
        <v>HlthInsr_rHlthInsrMedicare.1992</v>
      </c>
      <c r="M2716" s="1" t="s">
        <v>590</v>
      </c>
      <c r="N2716" t="s">
        <v>193</v>
      </c>
      <c r="P2716" t="s">
        <v>263</v>
      </c>
    </row>
    <row r="2717" ht="15.75" customHeight="1">
      <c r="A2717" t="s">
        <v>55</v>
      </c>
      <c r="B2717" t="s">
        <v>251</v>
      </c>
      <c r="D2717" t="s">
        <v>5297</v>
      </c>
      <c r="E2717" t="s">
        <v>5298</v>
      </c>
      <c r="F2717" s="1"/>
      <c r="G2717" s="1" t="s">
        <v>218</v>
      </c>
      <c r="H2717" s="24" t="s">
        <v>5296</v>
      </c>
      <c r="I2717" s="15"/>
      <c r="J2717" s="1" t="s">
        <v>78</v>
      </c>
      <c r="K2717">
        <v>1994.0</v>
      </c>
      <c r="L2717" t="str">
        <f t="shared" si="3"/>
        <v>HlthInsr_rHlthInsrMedicare.1994</v>
      </c>
      <c r="M2717" s="1" t="s">
        <v>590</v>
      </c>
      <c r="N2717" t="s">
        <v>193</v>
      </c>
      <c r="P2717" t="s">
        <v>263</v>
      </c>
    </row>
    <row r="2718" ht="15.75" customHeight="1">
      <c r="A2718" t="s">
        <v>55</v>
      </c>
      <c r="B2718" t="s">
        <v>264</v>
      </c>
      <c r="D2718" t="s">
        <v>5299</v>
      </c>
      <c r="E2718" t="s">
        <v>5300</v>
      </c>
      <c r="F2718" s="1"/>
      <c r="G2718" s="1" t="s">
        <v>218</v>
      </c>
      <c r="H2718" s="24" t="s">
        <v>5296</v>
      </c>
      <c r="I2718" s="15"/>
      <c r="J2718" s="1" t="s">
        <v>78</v>
      </c>
      <c r="K2718">
        <v>1996.0</v>
      </c>
      <c r="L2718" t="str">
        <f t="shared" si="3"/>
        <v>HlthInsr_rHlthInsrMedicare.1996</v>
      </c>
      <c r="M2718" s="1" t="s">
        <v>590</v>
      </c>
      <c r="N2718" t="s">
        <v>193</v>
      </c>
      <c r="P2718" t="s">
        <v>263</v>
      </c>
    </row>
    <row r="2719" ht="15.75" customHeight="1">
      <c r="A2719" t="s">
        <v>55</v>
      </c>
      <c r="B2719" t="s">
        <v>273</v>
      </c>
      <c r="D2719" t="s">
        <v>5301</v>
      </c>
      <c r="E2719" t="s">
        <v>5302</v>
      </c>
      <c r="F2719" s="1"/>
      <c r="G2719" s="1" t="s">
        <v>218</v>
      </c>
      <c r="H2719" s="24" t="s">
        <v>5296</v>
      </c>
      <c r="I2719" s="15"/>
      <c r="J2719" s="1" t="s">
        <v>78</v>
      </c>
      <c r="K2719">
        <v>1998.0</v>
      </c>
      <c r="L2719" t="str">
        <f t="shared" si="3"/>
        <v>HlthInsr_rHlthInsrMedicare.1998</v>
      </c>
      <c r="M2719" s="1" t="s">
        <v>590</v>
      </c>
      <c r="N2719" t="s">
        <v>193</v>
      </c>
      <c r="P2719" t="s">
        <v>263</v>
      </c>
    </row>
    <row r="2720" ht="15.75" customHeight="1">
      <c r="A2720" t="s">
        <v>55</v>
      </c>
      <c r="B2720" t="s">
        <v>283</v>
      </c>
      <c r="D2720" t="s">
        <v>5303</v>
      </c>
      <c r="E2720" t="s">
        <v>5304</v>
      </c>
      <c r="F2720" s="1"/>
      <c r="G2720" s="1" t="s">
        <v>218</v>
      </c>
      <c r="H2720" s="24" t="s">
        <v>5296</v>
      </c>
      <c r="I2720" s="15"/>
      <c r="J2720" s="1" t="s">
        <v>78</v>
      </c>
      <c r="K2720">
        <v>2000.0</v>
      </c>
      <c r="L2720" t="str">
        <f t="shared" si="3"/>
        <v>HlthInsr_rHlthInsrMedicare.2000</v>
      </c>
      <c r="M2720" s="1" t="s">
        <v>590</v>
      </c>
      <c r="N2720" t="s">
        <v>193</v>
      </c>
      <c r="P2720" t="s">
        <v>263</v>
      </c>
    </row>
    <row r="2721" ht="15.75" customHeight="1">
      <c r="A2721" t="s">
        <v>55</v>
      </c>
      <c r="B2721" t="s">
        <v>288</v>
      </c>
      <c r="D2721" t="s">
        <v>5305</v>
      </c>
      <c r="E2721" t="s">
        <v>5306</v>
      </c>
      <c r="F2721" s="1"/>
      <c r="G2721" s="1" t="s">
        <v>218</v>
      </c>
      <c r="H2721" s="24" t="s">
        <v>5296</v>
      </c>
      <c r="I2721" s="15"/>
      <c r="J2721" s="1" t="s">
        <v>78</v>
      </c>
      <c r="K2721">
        <v>2002.0</v>
      </c>
      <c r="L2721" t="str">
        <f t="shared" si="3"/>
        <v>HlthInsr_rHlthInsrMedicare.2002</v>
      </c>
      <c r="M2721" s="1" t="s">
        <v>590</v>
      </c>
      <c r="N2721" t="s">
        <v>193</v>
      </c>
      <c r="P2721" t="s">
        <v>263</v>
      </c>
    </row>
    <row r="2722" ht="15.75" customHeight="1">
      <c r="A2722" t="s">
        <v>55</v>
      </c>
      <c r="B2722" t="s">
        <v>297</v>
      </c>
      <c r="D2722" t="s">
        <v>5307</v>
      </c>
      <c r="E2722" t="s">
        <v>5308</v>
      </c>
      <c r="F2722" s="1"/>
      <c r="G2722" s="1" t="s">
        <v>218</v>
      </c>
      <c r="H2722" s="24" t="s">
        <v>5296</v>
      </c>
      <c r="I2722" s="15"/>
      <c r="J2722" s="1" t="s">
        <v>78</v>
      </c>
      <c r="K2722">
        <v>2004.0</v>
      </c>
      <c r="L2722" t="str">
        <f t="shared" si="3"/>
        <v>HlthInsr_rHlthInsrMedicare.2004</v>
      </c>
      <c r="M2722" s="1" t="s">
        <v>590</v>
      </c>
      <c r="N2722" t="s">
        <v>193</v>
      </c>
      <c r="P2722" t="s">
        <v>263</v>
      </c>
    </row>
    <row r="2723" ht="15.75" customHeight="1">
      <c r="A2723" t="s">
        <v>55</v>
      </c>
      <c r="B2723" t="s">
        <v>302</v>
      </c>
      <c r="D2723" t="s">
        <v>5309</v>
      </c>
      <c r="E2723" t="s">
        <v>5310</v>
      </c>
      <c r="F2723" s="1"/>
      <c r="G2723" s="1" t="s">
        <v>218</v>
      </c>
      <c r="H2723" s="24" t="s">
        <v>5296</v>
      </c>
      <c r="I2723" s="15"/>
      <c r="J2723" s="1" t="s">
        <v>78</v>
      </c>
      <c r="K2723">
        <v>2006.0</v>
      </c>
      <c r="L2723" t="str">
        <f t="shared" si="3"/>
        <v>HlthInsr_rHlthInsrMedicare.2006</v>
      </c>
      <c r="M2723" s="1" t="s">
        <v>590</v>
      </c>
      <c r="N2723" t="s">
        <v>193</v>
      </c>
      <c r="P2723" t="s">
        <v>263</v>
      </c>
    </row>
    <row r="2724" ht="15.75" customHeight="1">
      <c r="A2724" t="s">
        <v>55</v>
      </c>
      <c r="B2724" t="s">
        <v>309</v>
      </c>
      <c r="D2724" t="s">
        <v>5311</v>
      </c>
      <c r="E2724" t="s">
        <v>5312</v>
      </c>
      <c r="F2724" s="1"/>
      <c r="G2724" s="1" t="s">
        <v>218</v>
      </c>
      <c r="H2724" s="24" t="s">
        <v>5296</v>
      </c>
      <c r="I2724" s="15"/>
      <c r="J2724" s="1" t="s">
        <v>78</v>
      </c>
      <c r="K2724">
        <v>2008.0</v>
      </c>
      <c r="L2724" t="str">
        <f t="shared" si="3"/>
        <v>HlthInsr_rHlthInsrMedicare.2008</v>
      </c>
      <c r="M2724" s="1" t="s">
        <v>590</v>
      </c>
      <c r="N2724" t="s">
        <v>193</v>
      </c>
      <c r="P2724" t="s">
        <v>263</v>
      </c>
    </row>
    <row r="2725" ht="15.75" customHeight="1">
      <c r="A2725" t="s">
        <v>55</v>
      </c>
      <c r="B2725" t="s">
        <v>318</v>
      </c>
      <c r="D2725" t="s">
        <v>5313</v>
      </c>
      <c r="E2725" t="s">
        <v>5314</v>
      </c>
      <c r="F2725" s="1"/>
      <c r="G2725" s="1" t="s">
        <v>218</v>
      </c>
      <c r="H2725" s="24" t="s">
        <v>5296</v>
      </c>
      <c r="I2725" s="15"/>
      <c r="J2725" s="1" t="s">
        <v>78</v>
      </c>
      <c r="K2725">
        <v>2010.0</v>
      </c>
      <c r="L2725" t="str">
        <f t="shared" si="3"/>
        <v>HlthInsr_rHlthInsrMedicare.2010</v>
      </c>
      <c r="M2725" s="1" t="s">
        <v>590</v>
      </c>
      <c r="N2725" t="s">
        <v>193</v>
      </c>
      <c r="P2725" t="s">
        <v>263</v>
      </c>
    </row>
    <row r="2726" ht="15.75" customHeight="1">
      <c r="A2726" t="s">
        <v>55</v>
      </c>
      <c r="B2726" t="s">
        <v>324</v>
      </c>
      <c r="D2726" t="s">
        <v>5315</v>
      </c>
      <c r="E2726" t="s">
        <v>5316</v>
      </c>
      <c r="F2726" s="1"/>
      <c r="G2726" s="1" t="s">
        <v>218</v>
      </c>
      <c r="H2726" s="24" t="s">
        <v>5296</v>
      </c>
      <c r="I2726" s="15"/>
      <c r="J2726" s="1" t="s">
        <v>78</v>
      </c>
      <c r="K2726">
        <v>2012.0</v>
      </c>
      <c r="L2726" t="str">
        <f t="shared" si="3"/>
        <v>HlthInsr_rHlthInsrMedicare.2012</v>
      </c>
      <c r="M2726" s="1" t="s">
        <v>590</v>
      </c>
      <c r="N2726" t="s">
        <v>193</v>
      </c>
      <c r="P2726" t="s">
        <v>263</v>
      </c>
    </row>
    <row r="2727" ht="15.75" customHeight="1">
      <c r="A2727" t="s">
        <v>55</v>
      </c>
      <c r="B2727" t="s">
        <v>332</v>
      </c>
      <c r="D2727" t="s">
        <v>5317</v>
      </c>
      <c r="E2727" t="s">
        <v>5318</v>
      </c>
      <c r="F2727" s="1"/>
      <c r="G2727" s="1" t="s">
        <v>218</v>
      </c>
      <c r="H2727" s="24" t="s">
        <v>5296</v>
      </c>
      <c r="I2727" s="15"/>
      <c r="J2727" s="1" t="s">
        <v>78</v>
      </c>
      <c r="K2727">
        <v>2014.0</v>
      </c>
      <c r="L2727" t="str">
        <f t="shared" si="3"/>
        <v>HlthInsr_rHlthInsrMedicare.2014</v>
      </c>
      <c r="M2727" s="1" t="s">
        <v>590</v>
      </c>
      <c r="N2727" t="s">
        <v>193</v>
      </c>
      <c r="P2727" t="s">
        <v>263</v>
      </c>
    </row>
    <row r="2728" ht="15.75" customHeight="1">
      <c r="A2728" t="s">
        <v>55</v>
      </c>
      <c r="B2728" t="s">
        <v>125</v>
      </c>
      <c r="D2728" t="s">
        <v>5319</v>
      </c>
      <c r="E2728" t="s">
        <v>5320</v>
      </c>
      <c r="F2728" s="1"/>
      <c r="G2728" s="1" t="s">
        <v>218</v>
      </c>
      <c r="H2728" s="24" t="s">
        <v>5321</v>
      </c>
      <c r="I2728" s="15"/>
      <c r="J2728" s="1" t="s">
        <v>341</v>
      </c>
      <c r="K2728">
        <v>1992.0</v>
      </c>
      <c r="L2728" t="str">
        <f t="shared" si="3"/>
        <v>HlthInsr_sHlthInsrMedicare.1992</v>
      </c>
      <c r="M2728" s="1" t="s">
        <v>590</v>
      </c>
      <c r="N2728" t="s">
        <v>193</v>
      </c>
      <c r="P2728" t="s">
        <v>263</v>
      </c>
    </row>
    <row r="2729" ht="15.75" customHeight="1">
      <c r="A2729" t="s">
        <v>55</v>
      </c>
      <c r="B2729" t="s">
        <v>251</v>
      </c>
      <c r="D2729" t="s">
        <v>5322</v>
      </c>
      <c r="E2729" t="s">
        <v>5323</v>
      </c>
      <c r="F2729" s="1"/>
      <c r="G2729" s="1" t="s">
        <v>218</v>
      </c>
      <c r="H2729" s="24" t="s">
        <v>5321</v>
      </c>
      <c r="I2729" s="15"/>
      <c r="J2729" s="1" t="s">
        <v>341</v>
      </c>
      <c r="K2729">
        <v>1994.0</v>
      </c>
      <c r="L2729" t="str">
        <f t="shared" si="3"/>
        <v>HlthInsr_sHlthInsrMedicare.1994</v>
      </c>
      <c r="M2729" s="1" t="s">
        <v>590</v>
      </c>
      <c r="N2729" t="s">
        <v>193</v>
      </c>
      <c r="P2729" t="s">
        <v>263</v>
      </c>
    </row>
    <row r="2730" ht="15.75" customHeight="1">
      <c r="A2730" t="s">
        <v>55</v>
      </c>
      <c r="B2730" t="s">
        <v>264</v>
      </c>
      <c r="D2730" t="s">
        <v>5324</v>
      </c>
      <c r="E2730" t="s">
        <v>5325</v>
      </c>
      <c r="F2730" s="1"/>
      <c r="G2730" s="1" t="s">
        <v>218</v>
      </c>
      <c r="H2730" s="24" t="s">
        <v>5321</v>
      </c>
      <c r="I2730" s="15"/>
      <c r="J2730" s="1" t="s">
        <v>341</v>
      </c>
      <c r="K2730">
        <v>1996.0</v>
      </c>
      <c r="L2730" t="str">
        <f t="shared" si="3"/>
        <v>HlthInsr_sHlthInsrMedicare.1996</v>
      </c>
      <c r="M2730" s="1" t="s">
        <v>590</v>
      </c>
      <c r="N2730" t="s">
        <v>193</v>
      </c>
      <c r="P2730" t="s">
        <v>263</v>
      </c>
    </row>
    <row r="2731" ht="15.75" customHeight="1">
      <c r="A2731" t="s">
        <v>55</v>
      </c>
      <c r="B2731" t="s">
        <v>273</v>
      </c>
      <c r="D2731" t="s">
        <v>5326</v>
      </c>
      <c r="E2731" t="s">
        <v>5327</v>
      </c>
      <c r="F2731" s="1"/>
      <c r="G2731" s="1" t="s">
        <v>218</v>
      </c>
      <c r="H2731" s="24" t="s">
        <v>5321</v>
      </c>
      <c r="I2731" s="15"/>
      <c r="J2731" s="1" t="s">
        <v>341</v>
      </c>
      <c r="K2731">
        <v>1998.0</v>
      </c>
      <c r="L2731" t="str">
        <f t="shared" si="3"/>
        <v>HlthInsr_sHlthInsrMedicare.1998</v>
      </c>
      <c r="M2731" s="1" t="s">
        <v>590</v>
      </c>
      <c r="N2731" t="s">
        <v>193</v>
      </c>
      <c r="P2731" t="s">
        <v>263</v>
      </c>
    </row>
    <row r="2732" ht="15.75" customHeight="1">
      <c r="A2732" t="s">
        <v>55</v>
      </c>
      <c r="B2732" t="s">
        <v>283</v>
      </c>
      <c r="D2732" t="s">
        <v>5328</v>
      </c>
      <c r="E2732" t="s">
        <v>5329</v>
      </c>
      <c r="F2732" s="1"/>
      <c r="G2732" s="1" t="s">
        <v>218</v>
      </c>
      <c r="H2732" s="24" t="s">
        <v>5321</v>
      </c>
      <c r="I2732" s="15"/>
      <c r="J2732" s="1" t="s">
        <v>341</v>
      </c>
      <c r="K2732">
        <v>2000.0</v>
      </c>
      <c r="L2732" t="str">
        <f t="shared" si="3"/>
        <v>HlthInsr_sHlthInsrMedicare.2000</v>
      </c>
      <c r="M2732" s="1" t="s">
        <v>590</v>
      </c>
      <c r="N2732" t="s">
        <v>193</v>
      </c>
      <c r="P2732" t="s">
        <v>263</v>
      </c>
    </row>
    <row r="2733" ht="15.75" customHeight="1">
      <c r="A2733" t="s">
        <v>55</v>
      </c>
      <c r="B2733" t="s">
        <v>288</v>
      </c>
      <c r="D2733" t="s">
        <v>5330</v>
      </c>
      <c r="E2733" t="s">
        <v>5331</v>
      </c>
      <c r="F2733" s="1"/>
      <c r="G2733" s="1" t="s">
        <v>218</v>
      </c>
      <c r="H2733" s="24" t="s">
        <v>5321</v>
      </c>
      <c r="I2733" s="15"/>
      <c r="J2733" s="1" t="s">
        <v>341</v>
      </c>
      <c r="K2733">
        <v>2002.0</v>
      </c>
      <c r="L2733" t="str">
        <f t="shared" si="3"/>
        <v>HlthInsr_sHlthInsrMedicare.2002</v>
      </c>
      <c r="M2733" s="1" t="s">
        <v>590</v>
      </c>
      <c r="N2733" t="s">
        <v>193</v>
      </c>
      <c r="P2733" t="s">
        <v>263</v>
      </c>
    </row>
    <row r="2734" ht="15.75" customHeight="1">
      <c r="A2734" t="s">
        <v>55</v>
      </c>
      <c r="B2734" t="s">
        <v>297</v>
      </c>
      <c r="D2734" t="s">
        <v>5332</v>
      </c>
      <c r="E2734" t="s">
        <v>5333</v>
      </c>
      <c r="F2734" s="1"/>
      <c r="G2734" s="1" t="s">
        <v>218</v>
      </c>
      <c r="H2734" s="24" t="s">
        <v>5321</v>
      </c>
      <c r="I2734" s="15"/>
      <c r="J2734" s="1" t="s">
        <v>341</v>
      </c>
      <c r="K2734">
        <v>2004.0</v>
      </c>
      <c r="L2734" t="str">
        <f t="shared" si="3"/>
        <v>HlthInsr_sHlthInsrMedicare.2004</v>
      </c>
      <c r="M2734" s="1" t="s">
        <v>590</v>
      </c>
      <c r="N2734" t="s">
        <v>193</v>
      </c>
      <c r="P2734" t="s">
        <v>263</v>
      </c>
    </row>
    <row r="2735" ht="15.75" customHeight="1">
      <c r="A2735" t="s">
        <v>55</v>
      </c>
      <c r="B2735" t="s">
        <v>302</v>
      </c>
      <c r="D2735" t="s">
        <v>5334</v>
      </c>
      <c r="E2735" t="s">
        <v>5335</v>
      </c>
      <c r="F2735" s="1"/>
      <c r="G2735" s="1" t="s">
        <v>218</v>
      </c>
      <c r="H2735" s="24" t="s">
        <v>5321</v>
      </c>
      <c r="I2735" s="15"/>
      <c r="J2735" s="1" t="s">
        <v>341</v>
      </c>
      <c r="K2735">
        <v>2006.0</v>
      </c>
      <c r="L2735" t="str">
        <f t="shared" si="3"/>
        <v>HlthInsr_sHlthInsrMedicare.2006</v>
      </c>
      <c r="M2735" s="1" t="s">
        <v>590</v>
      </c>
      <c r="N2735" t="s">
        <v>193</v>
      </c>
      <c r="P2735" t="s">
        <v>263</v>
      </c>
    </row>
    <row r="2736" ht="15.75" customHeight="1">
      <c r="A2736" t="s">
        <v>55</v>
      </c>
      <c r="B2736" t="s">
        <v>309</v>
      </c>
      <c r="D2736" t="s">
        <v>5336</v>
      </c>
      <c r="E2736" t="s">
        <v>5337</v>
      </c>
      <c r="F2736" s="1"/>
      <c r="G2736" s="1" t="s">
        <v>218</v>
      </c>
      <c r="H2736" s="24" t="s">
        <v>5321</v>
      </c>
      <c r="I2736" s="15"/>
      <c r="J2736" s="1" t="s">
        <v>341</v>
      </c>
      <c r="K2736">
        <v>2008.0</v>
      </c>
      <c r="L2736" t="str">
        <f t="shared" si="3"/>
        <v>HlthInsr_sHlthInsrMedicare.2008</v>
      </c>
      <c r="M2736" s="1" t="s">
        <v>590</v>
      </c>
      <c r="N2736" t="s">
        <v>193</v>
      </c>
      <c r="P2736" t="s">
        <v>263</v>
      </c>
    </row>
    <row r="2737" ht="15.75" customHeight="1">
      <c r="A2737" t="s">
        <v>55</v>
      </c>
      <c r="B2737" t="s">
        <v>318</v>
      </c>
      <c r="D2737" t="s">
        <v>5338</v>
      </c>
      <c r="E2737" t="s">
        <v>5339</v>
      </c>
      <c r="F2737" s="1"/>
      <c r="G2737" s="1" t="s">
        <v>218</v>
      </c>
      <c r="H2737" s="24" t="s">
        <v>5321</v>
      </c>
      <c r="I2737" s="15"/>
      <c r="J2737" s="1" t="s">
        <v>341</v>
      </c>
      <c r="K2737">
        <v>2010.0</v>
      </c>
      <c r="L2737" t="str">
        <f t="shared" si="3"/>
        <v>HlthInsr_sHlthInsrMedicare.2010</v>
      </c>
      <c r="M2737" s="1" t="s">
        <v>590</v>
      </c>
      <c r="N2737" t="s">
        <v>193</v>
      </c>
      <c r="P2737" t="s">
        <v>263</v>
      </c>
    </row>
    <row r="2738" ht="15.75" customHeight="1">
      <c r="A2738" t="s">
        <v>55</v>
      </c>
      <c r="B2738" t="s">
        <v>324</v>
      </c>
      <c r="D2738" t="s">
        <v>5340</v>
      </c>
      <c r="E2738" t="s">
        <v>5341</v>
      </c>
      <c r="F2738" s="1"/>
      <c r="G2738" s="1" t="s">
        <v>218</v>
      </c>
      <c r="H2738" s="24" t="s">
        <v>5321</v>
      </c>
      <c r="I2738" s="15"/>
      <c r="J2738" s="1" t="s">
        <v>341</v>
      </c>
      <c r="K2738">
        <v>2012.0</v>
      </c>
      <c r="L2738" t="str">
        <f t="shared" si="3"/>
        <v>HlthInsr_sHlthInsrMedicare.2012</v>
      </c>
      <c r="M2738" s="1" t="s">
        <v>590</v>
      </c>
      <c r="N2738" t="s">
        <v>193</v>
      </c>
      <c r="P2738" t="s">
        <v>263</v>
      </c>
    </row>
    <row r="2739" ht="15.75" customHeight="1">
      <c r="A2739" t="s">
        <v>55</v>
      </c>
      <c r="B2739" t="s">
        <v>332</v>
      </c>
      <c r="D2739" t="s">
        <v>5342</v>
      </c>
      <c r="E2739" t="s">
        <v>5343</v>
      </c>
      <c r="F2739" s="1"/>
      <c r="G2739" s="1" t="s">
        <v>218</v>
      </c>
      <c r="H2739" s="24" t="s">
        <v>5321</v>
      </c>
      <c r="I2739" s="15"/>
      <c r="J2739" s="1" t="s">
        <v>341</v>
      </c>
      <c r="K2739">
        <v>2014.0</v>
      </c>
      <c r="L2739" t="str">
        <f t="shared" si="3"/>
        <v>HlthInsr_sHlthInsrMedicare.2014</v>
      </c>
      <c r="M2739" s="1" t="s">
        <v>590</v>
      </c>
      <c r="N2739" t="s">
        <v>193</v>
      </c>
      <c r="P2739" t="s">
        <v>263</v>
      </c>
    </row>
    <row r="2740" ht="15.75" customHeight="1">
      <c r="A2740" t="s">
        <v>55</v>
      </c>
      <c r="B2740" t="s">
        <v>125</v>
      </c>
      <c r="D2740" t="s">
        <v>5344</v>
      </c>
      <c r="E2740" t="s">
        <v>5345</v>
      </c>
      <c r="F2740" s="1"/>
      <c r="G2740" s="1" t="s">
        <v>218</v>
      </c>
      <c r="H2740" s="24" t="s">
        <v>5346</v>
      </c>
      <c r="I2740" s="15"/>
      <c r="J2740" s="1" t="s">
        <v>78</v>
      </c>
      <c r="K2740">
        <v>1992.0</v>
      </c>
      <c r="L2740" t="str">
        <f t="shared" si="3"/>
        <v>HlthInsr_rHlthInsrMedicaid.1992</v>
      </c>
      <c r="M2740" s="1" t="s">
        <v>590</v>
      </c>
      <c r="N2740" t="s">
        <v>193</v>
      </c>
      <c r="P2740" t="s">
        <v>263</v>
      </c>
    </row>
    <row r="2741" ht="15.75" customHeight="1">
      <c r="A2741" t="s">
        <v>55</v>
      </c>
      <c r="B2741" t="s">
        <v>251</v>
      </c>
      <c r="D2741" t="s">
        <v>5347</v>
      </c>
      <c r="E2741" t="s">
        <v>5348</v>
      </c>
      <c r="F2741" s="1"/>
      <c r="G2741" s="1" t="s">
        <v>218</v>
      </c>
      <c r="H2741" s="24" t="s">
        <v>5346</v>
      </c>
      <c r="I2741" s="15"/>
      <c r="J2741" s="1" t="s">
        <v>78</v>
      </c>
      <c r="K2741">
        <v>1994.0</v>
      </c>
      <c r="L2741" t="str">
        <f t="shared" si="3"/>
        <v>HlthInsr_rHlthInsrMedicaid.1994</v>
      </c>
      <c r="M2741" s="1" t="s">
        <v>590</v>
      </c>
      <c r="N2741" t="s">
        <v>193</v>
      </c>
      <c r="P2741" t="s">
        <v>263</v>
      </c>
    </row>
    <row r="2742" ht="15.75" customHeight="1">
      <c r="A2742" t="s">
        <v>55</v>
      </c>
      <c r="B2742" t="s">
        <v>264</v>
      </c>
      <c r="D2742" t="s">
        <v>5349</v>
      </c>
      <c r="E2742" t="s">
        <v>5350</v>
      </c>
      <c r="F2742" s="1"/>
      <c r="G2742" s="1" t="s">
        <v>218</v>
      </c>
      <c r="H2742" s="24" t="s">
        <v>5346</v>
      </c>
      <c r="I2742" s="15"/>
      <c r="J2742" s="1" t="s">
        <v>78</v>
      </c>
      <c r="K2742">
        <v>1996.0</v>
      </c>
      <c r="L2742" t="str">
        <f t="shared" si="3"/>
        <v>HlthInsr_rHlthInsrMedicaid.1996</v>
      </c>
      <c r="M2742" s="1" t="s">
        <v>590</v>
      </c>
      <c r="N2742" t="s">
        <v>193</v>
      </c>
      <c r="P2742" t="s">
        <v>263</v>
      </c>
    </row>
    <row r="2743" ht="15.75" customHeight="1">
      <c r="A2743" t="s">
        <v>55</v>
      </c>
      <c r="B2743" t="s">
        <v>273</v>
      </c>
      <c r="D2743" t="s">
        <v>5351</v>
      </c>
      <c r="E2743" t="s">
        <v>5352</v>
      </c>
      <c r="F2743" s="1"/>
      <c r="G2743" s="1" t="s">
        <v>218</v>
      </c>
      <c r="H2743" s="24" t="s">
        <v>5346</v>
      </c>
      <c r="I2743" s="15"/>
      <c r="J2743" s="1" t="s">
        <v>78</v>
      </c>
      <c r="K2743">
        <v>1998.0</v>
      </c>
      <c r="L2743" t="str">
        <f t="shared" si="3"/>
        <v>HlthInsr_rHlthInsrMedicaid.1998</v>
      </c>
      <c r="M2743" s="1" t="s">
        <v>590</v>
      </c>
      <c r="N2743" t="s">
        <v>193</v>
      </c>
      <c r="P2743" t="s">
        <v>263</v>
      </c>
    </row>
    <row r="2744" ht="15.75" customHeight="1">
      <c r="A2744" t="s">
        <v>55</v>
      </c>
      <c r="B2744" t="s">
        <v>283</v>
      </c>
      <c r="D2744" t="s">
        <v>5353</v>
      </c>
      <c r="E2744" t="s">
        <v>5354</v>
      </c>
      <c r="F2744" s="1"/>
      <c r="G2744" s="1" t="s">
        <v>218</v>
      </c>
      <c r="H2744" s="24" t="s">
        <v>5346</v>
      </c>
      <c r="I2744" s="15"/>
      <c r="J2744" s="1" t="s">
        <v>78</v>
      </c>
      <c r="K2744">
        <v>2000.0</v>
      </c>
      <c r="L2744" t="str">
        <f t="shared" si="3"/>
        <v>HlthInsr_rHlthInsrMedicaid.2000</v>
      </c>
      <c r="M2744" s="1" t="s">
        <v>590</v>
      </c>
      <c r="N2744" t="s">
        <v>193</v>
      </c>
      <c r="P2744" t="s">
        <v>263</v>
      </c>
    </row>
    <row r="2745" ht="15.75" customHeight="1">
      <c r="A2745" t="s">
        <v>55</v>
      </c>
      <c r="B2745" t="s">
        <v>288</v>
      </c>
      <c r="D2745" t="s">
        <v>5355</v>
      </c>
      <c r="E2745" t="s">
        <v>5356</v>
      </c>
      <c r="F2745" s="1"/>
      <c r="G2745" s="1" t="s">
        <v>218</v>
      </c>
      <c r="H2745" s="24" t="s">
        <v>5346</v>
      </c>
      <c r="I2745" s="15"/>
      <c r="J2745" s="1" t="s">
        <v>78</v>
      </c>
      <c r="K2745">
        <v>2002.0</v>
      </c>
      <c r="L2745" t="str">
        <f t="shared" si="3"/>
        <v>HlthInsr_rHlthInsrMedicaid.2002</v>
      </c>
      <c r="M2745" s="1" t="s">
        <v>590</v>
      </c>
      <c r="N2745" t="s">
        <v>193</v>
      </c>
      <c r="P2745" t="s">
        <v>263</v>
      </c>
    </row>
    <row r="2746" ht="15.75" customHeight="1">
      <c r="A2746" t="s">
        <v>55</v>
      </c>
      <c r="B2746" t="s">
        <v>297</v>
      </c>
      <c r="D2746" t="s">
        <v>5357</v>
      </c>
      <c r="E2746" t="s">
        <v>5358</v>
      </c>
      <c r="F2746" s="1"/>
      <c r="G2746" s="1" t="s">
        <v>218</v>
      </c>
      <c r="H2746" s="24" t="s">
        <v>5346</v>
      </c>
      <c r="I2746" s="15"/>
      <c r="J2746" s="1" t="s">
        <v>78</v>
      </c>
      <c r="K2746">
        <v>2004.0</v>
      </c>
      <c r="L2746" t="str">
        <f t="shared" si="3"/>
        <v>HlthInsr_rHlthInsrMedicaid.2004</v>
      </c>
      <c r="M2746" s="1" t="s">
        <v>590</v>
      </c>
      <c r="N2746" t="s">
        <v>193</v>
      </c>
      <c r="P2746" t="s">
        <v>263</v>
      </c>
    </row>
    <row r="2747" ht="15.75" customHeight="1">
      <c r="A2747" t="s">
        <v>55</v>
      </c>
      <c r="B2747" t="s">
        <v>302</v>
      </c>
      <c r="D2747" t="s">
        <v>5359</v>
      </c>
      <c r="E2747" t="s">
        <v>5360</v>
      </c>
      <c r="F2747" s="1"/>
      <c r="G2747" s="1" t="s">
        <v>218</v>
      </c>
      <c r="H2747" s="24" t="s">
        <v>5346</v>
      </c>
      <c r="I2747" s="15"/>
      <c r="J2747" s="1" t="s">
        <v>78</v>
      </c>
      <c r="K2747">
        <v>2006.0</v>
      </c>
      <c r="L2747" t="str">
        <f t="shared" si="3"/>
        <v>HlthInsr_rHlthInsrMedicaid.2006</v>
      </c>
      <c r="M2747" s="1" t="s">
        <v>590</v>
      </c>
      <c r="N2747" t="s">
        <v>193</v>
      </c>
      <c r="P2747" t="s">
        <v>263</v>
      </c>
    </row>
    <row r="2748" ht="15.75" customHeight="1">
      <c r="A2748" t="s">
        <v>55</v>
      </c>
      <c r="B2748" t="s">
        <v>309</v>
      </c>
      <c r="D2748" t="s">
        <v>5361</v>
      </c>
      <c r="E2748" t="s">
        <v>5362</v>
      </c>
      <c r="F2748" s="1"/>
      <c r="G2748" s="1" t="s">
        <v>218</v>
      </c>
      <c r="H2748" s="24" t="s">
        <v>5346</v>
      </c>
      <c r="I2748" s="15"/>
      <c r="J2748" s="1" t="s">
        <v>78</v>
      </c>
      <c r="K2748">
        <v>2008.0</v>
      </c>
      <c r="L2748" t="str">
        <f t="shared" si="3"/>
        <v>HlthInsr_rHlthInsrMedicaid.2008</v>
      </c>
      <c r="M2748" s="1" t="s">
        <v>590</v>
      </c>
      <c r="N2748" t="s">
        <v>193</v>
      </c>
      <c r="P2748" t="s">
        <v>263</v>
      </c>
    </row>
    <row r="2749" ht="15.75" customHeight="1">
      <c r="A2749" t="s">
        <v>55</v>
      </c>
      <c r="B2749" t="s">
        <v>318</v>
      </c>
      <c r="D2749" t="s">
        <v>5363</v>
      </c>
      <c r="E2749" t="s">
        <v>5364</v>
      </c>
      <c r="F2749" s="1"/>
      <c r="G2749" s="1" t="s">
        <v>218</v>
      </c>
      <c r="H2749" s="24" t="s">
        <v>5346</v>
      </c>
      <c r="I2749" s="15"/>
      <c r="J2749" s="1" t="s">
        <v>78</v>
      </c>
      <c r="K2749">
        <v>2010.0</v>
      </c>
      <c r="L2749" t="str">
        <f t="shared" si="3"/>
        <v>HlthInsr_rHlthInsrMedicaid.2010</v>
      </c>
      <c r="M2749" s="1" t="s">
        <v>590</v>
      </c>
      <c r="N2749" t="s">
        <v>193</v>
      </c>
      <c r="P2749" t="s">
        <v>263</v>
      </c>
    </row>
    <row r="2750" ht="15.75" customHeight="1">
      <c r="A2750" t="s">
        <v>55</v>
      </c>
      <c r="B2750" t="s">
        <v>324</v>
      </c>
      <c r="D2750" t="s">
        <v>5365</v>
      </c>
      <c r="E2750" t="s">
        <v>5366</v>
      </c>
      <c r="F2750" s="1"/>
      <c r="G2750" s="1" t="s">
        <v>218</v>
      </c>
      <c r="H2750" s="24" t="s">
        <v>5346</v>
      </c>
      <c r="I2750" s="15"/>
      <c r="J2750" s="1" t="s">
        <v>78</v>
      </c>
      <c r="K2750">
        <v>2012.0</v>
      </c>
      <c r="L2750" t="str">
        <f t="shared" si="3"/>
        <v>HlthInsr_rHlthInsrMedicaid.2012</v>
      </c>
      <c r="M2750" s="1" t="s">
        <v>590</v>
      </c>
      <c r="N2750" t="s">
        <v>193</v>
      </c>
      <c r="P2750" t="s">
        <v>263</v>
      </c>
    </row>
    <row r="2751" ht="15.75" customHeight="1">
      <c r="A2751" t="s">
        <v>55</v>
      </c>
      <c r="B2751" t="s">
        <v>332</v>
      </c>
      <c r="D2751" t="s">
        <v>5367</v>
      </c>
      <c r="E2751" t="s">
        <v>5368</v>
      </c>
      <c r="F2751" s="1"/>
      <c r="G2751" s="1" t="s">
        <v>218</v>
      </c>
      <c r="H2751" s="24" t="s">
        <v>5346</v>
      </c>
      <c r="I2751" s="15"/>
      <c r="J2751" s="1" t="s">
        <v>78</v>
      </c>
      <c r="K2751">
        <v>2014.0</v>
      </c>
      <c r="L2751" t="str">
        <f t="shared" si="3"/>
        <v>HlthInsr_rHlthInsrMedicaid.2014</v>
      </c>
      <c r="M2751" s="1" t="s">
        <v>590</v>
      </c>
      <c r="N2751" t="s">
        <v>193</v>
      </c>
      <c r="P2751" t="s">
        <v>263</v>
      </c>
    </row>
    <row r="2752" ht="15.75" customHeight="1">
      <c r="A2752" t="s">
        <v>55</v>
      </c>
      <c r="B2752" t="s">
        <v>125</v>
      </c>
      <c r="D2752" t="s">
        <v>5369</v>
      </c>
      <c r="E2752" t="s">
        <v>5370</v>
      </c>
      <c r="F2752" s="1"/>
      <c r="G2752" s="1" t="s">
        <v>218</v>
      </c>
      <c r="H2752" s="24" t="s">
        <v>5371</v>
      </c>
      <c r="I2752" s="15"/>
      <c r="J2752" s="1" t="s">
        <v>341</v>
      </c>
      <c r="K2752">
        <v>1992.0</v>
      </c>
      <c r="L2752" t="str">
        <f t="shared" si="3"/>
        <v>HlthInsr_sHlthInsrMedicaid.1992</v>
      </c>
      <c r="M2752" s="1" t="s">
        <v>590</v>
      </c>
      <c r="N2752" t="s">
        <v>193</v>
      </c>
      <c r="P2752" t="s">
        <v>263</v>
      </c>
    </row>
    <row r="2753" ht="15.75" customHeight="1">
      <c r="A2753" t="s">
        <v>55</v>
      </c>
      <c r="B2753" t="s">
        <v>251</v>
      </c>
      <c r="D2753" t="s">
        <v>5372</v>
      </c>
      <c r="E2753" t="s">
        <v>5373</v>
      </c>
      <c r="F2753" s="1"/>
      <c r="G2753" s="1" t="s">
        <v>218</v>
      </c>
      <c r="H2753" s="24" t="s">
        <v>5371</v>
      </c>
      <c r="I2753" s="15"/>
      <c r="J2753" s="1" t="s">
        <v>341</v>
      </c>
      <c r="K2753">
        <v>1994.0</v>
      </c>
      <c r="L2753" t="str">
        <f t="shared" si="3"/>
        <v>HlthInsr_sHlthInsrMedicaid.1994</v>
      </c>
      <c r="M2753" s="1" t="s">
        <v>590</v>
      </c>
      <c r="N2753" t="s">
        <v>193</v>
      </c>
      <c r="P2753" t="s">
        <v>263</v>
      </c>
    </row>
    <row r="2754" ht="15.75" customHeight="1">
      <c r="A2754" t="s">
        <v>55</v>
      </c>
      <c r="B2754" t="s">
        <v>264</v>
      </c>
      <c r="D2754" t="s">
        <v>5374</v>
      </c>
      <c r="E2754" t="s">
        <v>5375</v>
      </c>
      <c r="F2754" s="1"/>
      <c r="G2754" s="1" t="s">
        <v>218</v>
      </c>
      <c r="H2754" s="24" t="s">
        <v>5371</v>
      </c>
      <c r="I2754" s="15"/>
      <c r="J2754" s="1" t="s">
        <v>341</v>
      </c>
      <c r="K2754">
        <v>1996.0</v>
      </c>
      <c r="L2754" t="str">
        <f t="shared" si="3"/>
        <v>HlthInsr_sHlthInsrMedicaid.1996</v>
      </c>
      <c r="M2754" s="1" t="s">
        <v>590</v>
      </c>
      <c r="N2754" t="s">
        <v>193</v>
      </c>
      <c r="P2754" t="s">
        <v>263</v>
      </c>
    </row>
    <row r="2755" ht="15.75" customHeight="1">
      <c r="A2755" t="s">
        <v>55</v>
      </c>
      <c r="B2755" t="s">
        <v>273</v>
      </c>
      <c r="D2755" t="s">
        <v>5376</v>
      </c>
      <c r="E2755" t="s">
        <v>5377</v>
      </c>
      <c r="F2755" s="1"/>
      <c r="G2755" s="1" t="s">
        <v>218</v>
      </c>
      <c r="H2755" s="24" t="s">
        <v>5371</v>
      </c>
      <c r="I2755" s="15"/>
      <c r="J2755" s="1" t="s">
        <v>341</v>
      </c>
      <c r="K2755">
        <v>1998.0</v>
      </c>
      <c r="L2755" t="str">
        <f t="shared" si="3"/>
        <v>HlthInsr_sHlthInsrMedicaid.1998</v>
      </c>
      <c r="M2755" s="1" t="s">
        <v>590</v>
      </c>
      <c r="N2755" t="s">
        <v>193</v>
      </c>
      <c r="P2755" t="s">
        <v>263</v>
      </c>
    </row>
    <row r="2756" ht="15.75" customHeight="1">
      <c r="A2756" t="s">
        <v>55</v>
      </c>
      <c r="B2756" t="s">
        <v>283</v>
      </c>
      <c r="D2756" t="s">
        <v>5378</v>
      </c>
      <c r="E2756" t="s">
        <v>5379</v>
      </c>
      <c r="F2756" s="1"/>
      <c r="G2756" s="1" t="s">
        <v>218</v>
      </c>
      <c r="H2756" s="24" t="s">
        <v>5371</v>
      </c>
      <c r="I2756" s="15"/>
      <c r="J2756" s="1" t="s">
        <v>341</v>
      </c>
      <c r="K2756">
        <v>2000.0</v>
      </c>
      <c r="L2756" t="str">
        <f t="shared" si="3"/>
        <v>HlthInsr_sHlthInsrMedicaid.2000</v>
      </c>
      <c r="M2756" s="1" t="s">
        <v>590</v>
      </c>
      <c r="N2756" t="s">
        <v>193</v>
      </c>
      <c r="P2756" t="s">
        <v>263</v>
      </c>
    </row>
    <row r="2757" ht="15.75" customHeight="1">
      <c r="A2757" t="s">
        <v>55</v>
      </c>
      <c r="B2757" t="s">
        <v>288</v>
      </c>
      <c r="D2757" t="s">
        <v>5380</v>
      </c>
      <c r="E2757" t="s">
        <v>5381</v>
      </c>
      <c r="F2757" s="1"/>
      <c r="G2757" s="1" t="s">
        <v>218</v>
      </c>
      <c r="H2757" s="24" t="s">
        <v>5371</v>
      </c>
      <c r="I2757" s="15"/>
      <c r="J2757" s="1" t="s">
        <v>341</v>
      </c>
      <c r="K2757">
        <v>2002.0</v>
      </c>
      <c r="L2757" t="str">
        <f t="shared" si="3"/>
        <v>HlthInsr_sHlthInsrMedicaid.2002</v>
      </c>
      <c r="M2757" s="1" t="s">
        <v>590</v>
      </c>
      <c r="N2757" t="s">
        <v>193</v>
      </c>
      <c r="P2757" t="s">
        <v>263</v>
      </c>
    </row>
    <row r="2758" ht="15.75" customHeight="1">
      <c r="A2758" t="s">
        <v>55</v>
      </c>
      <c r="B2758" t="s">
        <v>297</v>
      </c>
      <c r="D2758" t="s">
        <v>5382</v>
      </c>
      <c r="E2758" t="s">
        <v>5383</v>
      </c>
      <c r="F2758" s="1"/>
      <c r="G2758" s="1" t="s">
        <v>218</v>
      </c>
      <c r="H2758" s="24" t="s">
        <v>5371</v>
      </c>
      <c r="I2758" s="15"/>
      <c r="J2758" s="1" t="s">
        <v>341</v>
      </c>
      <c r="K2758">
        <v>2004.0</v>
      </c>
      <c r="L2758" t="str">
        <f t="shared" si="3"/>
        <v>HlthInsr_sHlthInsrMedicaid.2004</v>
      </c>
      <c r="M2758" s="1" t="s">
        <v>590</v>
      </c>
      <c r="N2758" t="s">
        <v>193</v>
      </c>
      <c r="P2758" t="s">
        <v>263</v>
      </c>
    </row>
    <row r="2759" ht="15.75" customHeight="1">
      <c r="A2759" t="s">
        <v>55</v>
      </c>
      <c r="B2759" t="s">
        <v>302</v>
      </c>
      <c r="D2759" t="s">
        <v>5384</v>
      </c>
      <c r="E2759" t="s">
        <v>5385</v>
      </c>
      <c r="F2759" s="1"/>
      <c r="G2759" s="1" t="s">
        <v>218</v>
      </c>
      <c r="H2759" s="24" t="s">
        <v>5371</v>
      </c>
      <c r="I2759" s="15"/>
      <c r="J2759" s="1" t="s">
        <v>341</v>
      </c>
      <c r="K2759">
        <v>2006.0</v>
      </c>
      <c r="L2759" t="str">
        <f t="shared" si="3"/>
        <v>HlthInsr_sHlthInsrMedicaid.2006</v>
      </c>
      <c r="M2759" s="1" t="s">
        <v>590</v>
      </c>
      <c r="N2759" t="s">
        <v>193</v>
      </c>
      <c r="P2759" t="s">
        <v>263</v>
      </c>
    </row>
    <row r="2760" ht="15.75" customHeight="1">
      <c r="A2760" t="s">
        <v>55</v>
      </c>
      <c r="B2760" t="s">
        <v>309</v>
      </c>
      <c r="D2760" t="s">
        <v>5386</v>
      </c>
      <c r="E2760" t="s">
        <v>5387</v>
      </c>
      <c r="F2760" s="1"/>
      <c r="G2760" s="1" t="s">
        <v>218</v>
      </c>
      <c r="H2760" s="24" t="s">
        <v>5371</v>
      </c>
      <c r="I2760" s="15"/>
      <c r="J2760" s="1" t="s">
        <v>341</v>
      </c>
      <c r="K2760">
        <v>2008.0</v>
      </c>
      <c r="L2760" t="str">
        <f t="shared" si="3"/>
        <v>HlthInsr_sHlthInsrMedicaid.2008</v>
      </c>
      <c r="M2760" s="1" t="s">
        <v>590</v>
      </c>
      <c r="N2760" t="s">
        <v>193</v>
      </c>
      <c r="P2760" t="s">
        <v>263</v>
      </c>
    </row>
    <row r="2761" ht="15.75" customHeight="1">
      <c r="A2761" t="s">
        <v>55</v>
      </c>
      <c r="B2761" t="s">
        <v>318</v>
      </c>
      <c r="D2761" t="s">
        <v>5388</v>
      </c>
      <c r="E2761" t="s">
        <v>5389</v>
      </c>
      <c r="F2761" s="1"/>
      <c r="G2761" s="1" t="s">
        <v>218</v>
      </c>
      <c r="H2761" s="24" t="s">
        <v>5371</v>
      </c>
      <c r="I2761" s="15"/>
      <c r="J2761" s="1" t="s">
        <v>341</v>
      </c>
      <c r="K2761">
        <v>2010.0</v>
      </c>
      <c r="L2761" t="str">
        <f t="shared" si="3"/>
        <v>HlthInsr_sHlthInsrMedicaid.2010</v>
      </c>
      <c r="M2761" s="1" t="s">
        <v>590</v>
      </c>
      <c r="N2761" t="s">
        <v>193</v>
      </c>
      <c r="P2761" t="s">
        <v>263</v>
      </c>
    </row>
    <row r="2762" ht="15.75" customHeight="1">
      <c r="A2762" t="s">
        <v>55</v>
      </c>
      <c r="B2762" t="s">
        <v>324</v>
      </c>
      <c r="D2762" t="s">
        <v>5390</v>
      </c>
      <c r="E2762" t="s">
        <v>5391</v>
      </c>
      <c r="F2762" s="1"/>
      <c r="G2762" s="1" t="s">
        <v>218</v>
      </c>
      <c r="H2762" s="24" t="s">
        <v>5371</v>
      </c>
      <c r="I2762" s="15"/>
      <c r="J2762" s="1" t="s">
        <v>341</v>
      </c>
      <c r="K2762">
        <v>2012.0</v>
      </c>
      <c r="L2762" t="str">
        <f t="shared" si="3"/>
        <v>HlthInsr_sHlthInsrMedicaid.2012</v>
      </c>
      <c r="M2762" s="1" t="s">
        <v>590</v>
      </c>
      <c r="N2762" t="s">
        <v>193</v>
      </c>
      <c r="P2762" t="s">
        <v>263</v>
      </c>
    </row>
    <row r="2763" ht="15.75" customHeight="1">
      <c r="A2763" t="s">
        <v>55</v>
      </c>
      <c r="B2763" t="s">
        <v>332</v>
      </c>
      <c r="D2763" t="s">
        <v>5392</v>
      </c>
      <c r="E2763" t="s">
        <v>5393</v>
      </c>
      <c r="F2763" s="1"/>
      <c r="G2763" s="1" t="s">
        <v>218</v>
      </c>
      <c r="H2763" s="24" t="s">
        <v>5371</v>
      </c>
      <c r="I2763" s="15"/>
      <c r="J2763" s="1" t="s">
        <v>341</v>
      </c>
      <c r="K2763">
        <v>2014.0</v>
      </c>
      <c r="L2763" t="str">
        <f t="shared" si="3"/>
        <v>HlthInsr_sHlthInsrMedicaid.2014</v>
      </c>
      <c r="M2763" s="1" t="s">
        <v>590</v>
      </c>
      <c r="N2763" t="s">
        <v>193</v>
      </c>
      <c r="P2763" t="s">
        <v>263</v>
      </c>
    </row>
    <row r="2764" ht="15.75" customHeight="1">
      <c r="A2764" t="s">
        <v>55</v>
      </c>
      <c r="B2764" t="s">
        <v>125</v>
      </c>
      <c r="D2764" t="s">
        <v>5394</v>
      </c>
      <c r="E2764" t="s">
        <v>5395</v>
      </c>
      <c r="F2764" s="1"/>
      <c r="G2764" s="1" t="s">
        <v>218</v>
      </c>
      <c r="H2764" s="24" t="s">
        <v>5396</v>
      </c>
      <c r="I2764" s="15"/>
      <c r="J2764" s="1" t="s">
        <v>78</v>
      </c>
      <c r="K2764">
        <v>1992.0</v>
      </c>
      <c r="L2764" t="str">
        <f t="shared" si="3"/>
        <v>HlthInsr_rHlthInsrVA.1992</v>
      </c>
      <c r="M2764" s="1" t="s">
        <v>590</v>
      </c>
      <c r="N2764" t="s">
        <v>193</v>
      </c>
      <c r="P2764" t="s">
        <v>263</v>
      </c>
    </row>
    <row r="2765" ht="15.75" customHeight="1">
      <c r="A2765" t="s">
        <v>55</v>
      </c>
      <c r="B2765" t="s">
        <v>251</v>
      </c>
      <c r="D2765" t="s">
        <v>5397</v>
      </c>
      <c r="E2765" t="s">
        <v>5398</v>
      </c>
      <c r="F2765" s="1"/>
      <c r="G2765" s="1" t="s">
        <v>218</v>
      </c>
      <c r="H2765" s="24" t="s">
        <v>5396</v>
      </c>
      <c r="I2765" s="15"/>
      <c r="J2765" s="1" t="s">
        <v>78</v>
      </c>
      <c r="K2765">
        <v>1994.0</v>
      </c>
      <c r="L2765" t="str">
        <f t="shared" si="3"/>
        <v>HlthInsr_rHlthInsrVA.1994</v>
      </c>
      <c r="M2765" s="1" t="s">
        <v>590</v>
      </c>
      <c r="N2765" t="s">
        <v>193</v>
      </c>
      <c r="P2765" t="s">
        <v>263</v>
      </c>
    </row>
    <row r="2766" ht="15.75" customHeight="1">
      <c r="A2766" t="s">
        <v>55</v>
      </c>
      <c r="B2766" t="s">
        <v>264</v>
      </c>
      <c r="D2766" t="s">
        <v>5399</v>
      </c>
      <c r="E2766" t="s">
        <v>5400</v>
      </c>
      <c r="F2766" s="1"/>
      <c r="G2766" s="1" t="s">
        <v>218</v>
      </c>
      <c r="H2766" s="24" t="s">
        <v>5396</v>
      </c>
      <c r="I2766" s="15"/>
      <c r="J2766" s="1" t="s">
        <v>78</v>
      </c>
      <c r="K2766">
        <v>1996.0</v>
      </c>
      <c r="L2766" t="str">
        <f t="shared" si="3"/>
        <v>HlthInsr_rHlthInsrVA.1996</v>
      </c>
      <c r="M2766" s="1" t="s">
        <v>590</v>
      </c>
      <c r="N2766" t="s">
        <v>193</v>
      </c>
      <c r="P2766" t="s">
        <v>263</v>
      </c>
    </row>
    <row r="2767" ht="15.75" customHeight="1">
      <c r="A2767" t="s">
        <v>55</v>
      </c>
      <c r="B2767" t="s">
        <v>273</v>
      </c>
      <c r="D2767" t="s">
        <v>5401</v>
      </c>
      <c r="E2767" t="s">
        <v>5402</v>
      </c>
      <c r="F2767" s="1"/>
      <c r="G2767" s="1" t="s">
        <v>218</v>
      </c>
      <c r="H2767" s="24" t="s">
        <v>5396</v>
      </c>
      <c r="I2767" s="15"/>
      <c r="J2767" s="1" t="s">
        <v>78</v>
      </c>
      <c r="K2767">
        <v>1998.0</v>
      </c>
      <c r="L2767" t="str">
        <f t="shared" si="3"/>
        <v>HlthInsr_rHlthInsrVA.1998</v>
      </c>
      <c r="M2767" s="1" t="s">
        <v>590</v>
      </c>
      <c r="N2767" t="s">
        <v>193</v>
      </c>
      <c r="P2767" t="s">
        <v>263</v>
      </c>
    </row>
    <row r="2768" ht="15.75" customHeight="1">
      <c r="A2768" t="s">
        <v>55</v>
      </c>
      <c r="B2768" t="s">
        <v>283</v>
      </c>
      <c r="D2768" t="s">
        <v>5403</v>
      </c>
      <c r="E2768" t="s">
        <v>5404</v>
      </c>
      <c r="F2768" s="1"/>
      <c r="G2768" s="1" t="s">
        <v>218</v>
      </c>
      <c r="H2768" s="24" t="s">
        <v>5396</v>
      </c>
      <c r="I2768" s="15"/>
      <c r="J2768" s="1" t="s">
        <v>78</v>
      </c>
      <c r="K2768">
        <v>2000.0</v>
      </c>
      <c r="L2768" t="str">
        <f t="shared" si="3"/>
        <v>HlthInsr_rHlthInsrVA.2000</v>
      </c>
      <c r="M2768" s="1" t="s">
        <v>590</v>
      </c>
      <c r="N2768" t="s">
        <v>193</v>
      </c>
      <c r="P2768" t="s">
        <v>263</v>
      </c>
    </row>
    <row r="2769" ht="15.75" customHeight="1">
      <c r="A2769" t="s">
        <v>55</v>
      </c>
      <c r="B2769" t="s">
        <v>288</v>
      </c>
      <c r="D2769" t="s">
        <v>5405</v>
      </c>
      <c r="E2769" t="s">
        <v>5406</v>
      </c>
      <c r="F2769" s="1"/>
      <c r="G2769" s="1" t="s">
        <v>218</v>
      </c>
      <c r="H2769" s="24" t="s">
        <v>5396</v>
      </c>
      <c r="I2769" s="15"/>
      <c r="J2769" s="1" t="s">
        <v>78</v>
      </c>
      <c r="K2769">
        <v>2002.0</v>
      </c>
      <c r="L2769" t="str">
        <f t="shared" si="3"/>
        <v>HlthInsr_rHlthInsrVA.2002</v>
      </c>
      <c r="M2769" s="1" t="s">
        <v>590</v>
      </c>
      <c r="N2769" t="s">
        <v>193</v>
      </c>
      <c r="P2769" t="s">
        <v>263</v>
      </c>
    </row>
    <row r="2770" ht="15.75" customHeight="1">
      <c r="A2770" t="s">
        <v>55</v>
      </c>
      <c r="B2770" t="s">
        <v>297</v>
      </c>
      <c r="D2770" t="s">
        <v>5407</v>
      </c>
      <c r="E2770" t="s">
        <v>5408</v>
      </c>
      <c r="F2770" s="1"/>
      <c r="G2770" s="1" t="s">
        <v>218</v>
      </c>
      <c r="H2770" s="24" t="s">
        <v>5396</v>
      </c>
      <c r="I2770" s="15"/>
      <c r="J2770" s="1" t="s">
        <v>78</v>
      </c>
      <c r="K2770">
        <v>2004.0</v>
      </c>
      <c r="L2770" t="str">
        <f t="shared" si="3"/>
        <v>HlthInsr_rHlthInsrVA.2004</v>
      </c>
      <c r="M2770" s="1" t="s">
        <v>590</v>
      </c>
      <c r="N2770" t="s">
        <v>193</v>
      </c>
      <c r="P2770" t="s">
        <v>263</v>
      </c>
    </row>
    <row r="2771" ht="15.75" customHeight="1">
      <c r="A2771" t="s">
        <v>55</v>
      </c>
      <c r="B2771" t="s">
        <v>302</v>
      </c>
      <c r="D2771" t="s">
        <v>5409</v>
      </c>
      <c r="E2771" t="s">
        <v>5410</v>
      </c>
      <c r="F2771" s="1"/>
      <c r="G2771" s="1" t="s">
        <v>218</v>
      </c>
      <c r="H2771" s="24" t="s">
        <v>5396</v>
      </c>
      <c r="I2771" s="15"/>
      <c r="J2771" s="1" t="s">
        <v>78</v>
      </c>
      <c r="K2771">
        <v>2006.0</v>
      </c>
      <c r="L2771" t="str">
        <f t="shared" si="3"/>
        <v>HlthInsr_rHlthInsrVA.2006</v>
      </c>
      <c r="M2771" s="1" t="s">
        <v>590</v>
      </c>
      <c r="N2771" t="s">
        <v>193</v>
      </c>
      <c r="P2771" t="s">
        <v>263</v>
      </c>
    </row>
    <row r="2772" ht="15.75" customHeight="1">
      <c r="A2772" t="s">
        <v>55</v>
      </c>
      <c r="B2772" t="s">
        <v>309</v>
      </c>
      <c r="D2772" t="s">
        <v>5411</v>
      </c>
      <c r="E2772" t="s">
        <v>5412</v>
      </c>
      <c r="F2772" s="1"/>
      <c r="G2772" s="1" t="s">
        <v>218</v>
      </c>
      <c r="H2772" s="24" t="s">
        <v>5396</v>
      </c>
      <c r="I2772" s="15"/>
      <c r="J2772" s="1" t="s">
        <v>78</v>
      </c>
      <c r="K2772">
        <v>2008.0</v>
      </c>
      <c r="L2772" t="str">
        <f t="shared" si="3"/>
        <v>HlthInsr_rHlthInsrVA.2008</v>
      </c>
      <c r="M2772" s="1" t="s">
        <v>590</v>
      </c>
      <c r="N2772" t="s">
        <v>193</v>
      </c>
      <c r="P2772" t="s">
        <v>263</v>
      </c>
    </row>
    <row r="2773" ht="15.75" customHeight="1">
      <c r="A2773" t="s">
        <v>55</v>
      </c>
      <c r="B2773" t="s">
        <v>318</v>
      </c>
      <c r="D2773" t="s">
        <v>5413</v>
      </c>
      <c r="E2773" t="s">
        <v>5414</v>
      </c>
      <c r="F2773" s="1"/>
      <c r="G2773" s="1" t="s">
        <v>218</v>
      </c>
      <c r="H2773" s="24" t="s">
        <v>5396</v>
      </c>
      <c r="I2773" s="15"/>
      <c r="J2773" s="1" t="s">
        <v>78</v>
      </c>
      <c r="K2773">
        <v>2010.0</v>
      </c>
      <c r="L2773" t="str">
        <f t="shared" si="3"/>
        <v>HlthInsr_rHlthInsrVA.2010</v>
      </c>
      <c r="M2773" s="1" t="s">
        <v>590</v>
      </c>
      <c r="N2773" t="s">
        <v>193</v>
      </c>
      <c r="P2773" t="s">
        <v>263</v>
      </c>
    </row>
    <row r="2774" ht="15.75" customHeight="1">
      <c r="A2774" t="s">
        <v>55</v>
      </c>
      <c r="B2774" t="s">
        <v>324</v>
      </c>
      <c r="D2774" t="s">
        <v>5415</v>
      </c>
      <c r="E2774" t="s">
        <v>5416</v>
      </c>
      <c r="F2774" s="1"/>
      <c r="G2774" s="1" t="s">
        <v>218</v>
      </c>
      <c r="H2774" s="24" t="s">
        <v>5396</v>
      </c>
      <c r="I2774" s="15"/>
      <c r="J2774" s="1" t="s">
        <v>78</v>
      </c>
      <c r="K2774">
        <v>2012.0</v>
      </c>
      <c r="L2774" t="str">
        <f t="shared" si="3"/>
        <v>HlthInsr_rHlthInsrVA.2012</v>
      </c>
      <c r="M2774" s="1" t="s">
        <v>590</v>
      </c>
      <c r="N2774" t="s">
        <v>193</v>
      </c>
      <c r="P2774" t="s">
        <v>263</v>
      </c>
    </row>
    <row r="2775" ht="15.75" customHeight="1">
      <c r="A2775" t="s">
        <v>55</v>
      </c>
      <c r="B2775" t="s">
        <v>332</v>
      </c>
      <c r="D2775" t="s">
        <v>5417</v>
      </c>
      <c r="E2775" t="s">
        <v>5418</v>
      </c>
      <c r="F2775" s="1"/>
      <c r="G2775" s="1" t="s">
        <v>218</v>
      </c>
      <c r="H2775" s="24" t="s">
        <v>5396</v>
      </c>
      <c r="I2775" s="15"/>
      <c r="J2775" s="1" t="s">
        <v>78</v>
      </c>
      <c r="K2775">
        <v>2014.0</v>
      </c>
      <c r="L2775" t="str">
        <f t="shared" si="3"/>
        <v>HlthInsr_rHlthInsrVA.2014</v>
      </c>
      <c r="M2775" s="1" t="s">
        <v>590</v>
      </c>
      <c r="N2775" t="s">
        <v>193</v>
      </c>
      <c r="P2775" t="s">
        <v>263</v>
      </c>
    </row>
    <row r="2776" ht="15.75" customHeight="1">
      <c r="A2776" t="s">
        <v>55</v>
      </c>
      <c r="B2776" t="s">
        <v>125</v>
      </c>
      <c r="D2776" t="s">
        <v>5419</v>
      </c>
      <c r="E2776" t="s">
        <v>5420</v>
      </c>
      <c r="F2776" s="1"/>
      <c r="G2776" s="1" t="s">
        <v>218</v>
      </c>
      <c r="H2776" s="24" t="s">
        <v>5421</v>
      </c>
      <c r="I2776" s="15"/>
      <c r="J2776" s="1" t="s">
        <v>341</v>
      </c>
      <c r="K2776">
        <v>1992.0</v>
      </c>
      <c r="L2776" t="str">
        <f t="shared" si="3"/>
        <v>HlthInsr_sHlthInsrVA.1992</v>
      </c>
      <c r="M2776" s="1" t="s">
        <v>590</v>
      </c>
      <c r="N2776" t="s">
        <v>193</v>
      </c>
      <c r="P2776" t="s">
        <v>263</v>
      </c>
    </row>
    <row r="2777" ht="15.75" customHeight="1">
      <c r="A2777" t="s">
        <v>55</v>
      </c>
      <c r="B2777" t="s">
        <v>251</v>
      </c>
      <c r="D2777" t="s">
        <v>5422</v>
      </c>
      <c r="E2777" t="s">
        <v>5423</v>
      </c>
      <c r="F2777" s="1"/>
      <c r="G2777" s="1" t="s">
        <v>218</v>
      </c>
      <c r="H2777" s="24" t="s">
        <v>5421</v>
      </c>
      <c r="I2777" s="15"/>
      <c r="J2777" s="1" t="s">
        <v>341</v>
      </c>
      <c r="K2777">
        <v>1994.0</v>
      </c>
      <c r="L2777" t="str">
        <f t="shared" si="3"/>
        <v>HlthInsr_sHlthInsrVA.1994</v>
      </c>
      <c r="M2777" s="1" t="s">
        <v>590</v>
      </c>
      <c r="N2777" t="s">
        <v>193</v>
      </c>
      <c r="P2777" t="s">
        <v>263</v>
      </c>
    </row>
    <row r="2778" ht="15.75" customHeight="1">
      <c r="A2778" t="s">
        <v>55</v>
      </c>
      <c r="B2778" t="s">
        <v>264</v>
      </c>
      <c r="D2778" t="s">
        <v>5424</v>
      </c>
      <c r="E2778" t="s">
        <v>5425</v>
      </c>
      <c r="F2778" s="1"/>
      <c r="G2778" s="1" t="s">
        <v>218</v>
      </c>
      <c r="H2778" s="24" t="s">
        <v>5421</v>
      </c>
      <c r="I2778" s="15"/>
      <c r="J2778" s="1" t="s">
        <v>341</v>
      </c>
      <c r="K2778">
        <v>1996.0</v>
      </c>
      <c r="L2778" t="str">
        <f t="shared" si="3"/>
        <v>HlthInsr_sHlthInsrVA.1996</v>
      </c>
      <c r="M2778" s="1" t="s">
        <v>590</v>
      </c>
      <c r="N2778" t="s">
        <v>193</v>
      </c>
      <c r="P2778" t="s">
        <v>263</v>
      </c>
    </row>
    <row r="2779" ht="15.75" customHeight="1">
      <c r="A2779" t="s">
        <v>55</v>
      </c>
      <c r="B2779" t="s">
        <v>273</v>
      </c>
      <c r="D2779" t="s">
        <v>5426</v>
      </c>
      <c r="E2779" t="s">
        <v>5427</v>
      </c>
      <c r="F2779" s="1"/>
      <c r="G2779" s="1" t="s">
        <v>218</v>
      </c>
      <c r="H2779" s="24" t="s">
        <v>5421</v>
      </c>
      <c r="I2779" s="15"/>
      <c r="J2779" s="1" t="s">
        <v>341</v>
      </c>
      <c r="K2779">
        <v>1998.0</v>
      </c>
      <c r="L2779" t="str">
        <f t="shared" si="3"/>
        <v>HlthInsr_sHlthInsrVA.1998</v>
      </c>
      <c r="M2779" s="1" t="s">
        <v>590</v>
      </c>
      <c r="N2779" t="s">
        <v>193</v>
      </c>
      <c r="P2779" t="s">
        <v>263</v>
      </c>
    </row>
    <row r="2780" ht="15.75" customHeight="1">
      <c r="A2780" t="s">
        <v>55</v>
      </c>
      <c r="B2780" t="s">
        <v>283</v>
      </c>
      <c r="D2780" t="s">
        <v>5428</v>
      </c>
      <c r="E2780" t="s">
        <v>5429</v>
      </c>
      <c r="F2780" s="1"/>
      <c r="G2780" s="1" t="s">
        <v>218</v>
      </c>
      <c r="H2780" s="24" t="s">
        <v>5421</v>
      </c>
      <c r="I2780" s="15"/>
      <c r="J2780" s="1" t="s">
        <v>341</v>
      </c>
      <c r="K2780">
        <v>2000.0</v>
      </c>
      <c r="L2780" t="str">
        <f t="shared" si="3"/>
        <v>HlthInsr_sHlthInsrVA.2000</v>
      </c>
      <c r="M2780" s="1" t="s">
        <v>590</v>
      </c>
      <c r="N2780" t="s">
        <v>193</v>
      </c>
      <c r="P2780" t="s">
        <v>263</v>
      </c>
    </row>
    <row r="2781" ht="15.75" customHeight="1">
      <c r="A2781" t="s">
        <v>55</v>
      </c>
      <c r="B2781" t="s">
        <v>288</v>
      </c>
      <c r="D2781" t="s">
        <v>5430</v>
      </c>
      <c r="E2781" t="s">
        <v>5431</v>
      </c>
      <c r="F2781" s="1"/>
      <c r="G2781" s="1" t="s">
        <v>218</v>
      </c>
      <c r="H2781" s="24" t="s">
        <v>5421</v>
      </c>
      <c r="I2781" s="15"/>
      <c r="J2781" s="1" t="s">
        <v>341</v>
      </c>
      <c r="K2781">
        <v>2002.0</v>
      </c>
      <c r="L2781" t="str">
        <f t="shared" si="3"/>
        <v>HlthInsr_sHlthInsrVA.2002</v>
      </c>
      <c r="M2781" s="1" t="s">
        <v>590</v>
      </c>
      <c r="N2781" t="s">
        <v>193</v>
      </c>
      <c r="P2781" t="s">
        <v>263</v>
      </c>
    </row>
    <row r="2782" ht="15.75" customHeight="1">
      <c r="A2782" t="s">
        <v>55</v>
      </c>
      <c r="B2782" t="s">
        <v>297</v>
      </c>
      <c r="D2782" t="s">
        <v>5432</v>
      </c>
      <c r="E2782" t="s">
        <v>5433</v>
      </c>
      <c r="F2782" s="1"/>
      <c r="G2782" s="1" t="s">
        <v>218</v>
      </c>
      <c r="H2782" s="24" t="s">
        <v>5421</v>
      </c>
      <c r="I2782" s="15"/>
      <c r="J2782" s="1" t="s">
        <v>341</v>
      </c>
      <c r="K2782">
        <v>2004.0</v>
      </c>
      <c r="L2782" t="str">
        <f t="shared" si="3"/>
        <v>HlthInsr_sHlthInsrVA.2004</v>
      </c>
      <c r="M2782" s="1" t="s">
        <v>590</v>
      </c>
      <c r="N2782" t="s">
        <v>193</v>
      </c>
      <c r="P2782" t="s">
        <v>263</v>
      </c>
    </row>
    <row r="2783" ht="15.75" customHeight="1">
      <c r="A2783" t="s">
        <v>55</v>
      </c>
      <c r="B2783" t="s">
        <v>302</v>
      </c>
      <c r="D2783" t="s">
        <v>5434</v>
      </c>
      <c r="E2783" t="s">
        <v>5435</v>
      </c>
      <c r="F2783" s="1"/>
      <c r="G2783" s="1" t="s">
        <v>218</v>
      </c>
      <c r="H2783" s="24" t="s">
        <v>5421</v>
      </c>
      <c r="I2783" s="15"/>
      <c r="J2783" s="1" t="s">
        <v>341</v>
      </c>
      <c r="K2783">
        <v>2006.0</v>
      </c>
      <c r="L2783" t="str">
        <f t="shared" si="3"/>
        <v>HlthInsr_sHlthInsrVA.2006</v>
      </c>
      <c r="M2783" s="1" t="s">
        <v>590</v>
      </c>
      <c r="N2783" t="s">
        <v>193</v>
      </c>
      <c r="P2783" t="s">
        <v>263</v>
      </c>
    </row>
    <row r="2784" ht="15.75" customHeight="1">
      <c r="A2784" t="s">
        <v>55</v>
      </c>
      <c r="B2784" t="s">
        <v>309</v>
      </c>
      <c r="D2784" t="s">
        <v>5436</v>
      </c>
      <c r="E2784" t="s">
        <v>5437</v>
      </c>
      <c r="F2784" s="1"/>
      <c r="G2784" s="1" t="s">
        <v>218</v>
      </c>
      <c r="H2784" s="24" t="s">
        <v>5421</v>
      </c>
      <c r="I2784" s="15"/>
      <c r="J2784" s="1" t="s">
        <v>341</v>
      </c>
      <c r="K2784">
        <v>2008.0</v>
      </c>
      <c r="L2784" t="str">
        <f t="shared" si="3"/>
        <v>HlthInsr_sHlthInsrVA.2008</v>
      </c>
      <c r="M2784" s="1" t="s">
        <v>590</v>
      </c>
      <c r="N2784" t="s">
        <v>193</v>
      </c>
      <c r="P2784" t="s">
        <v>263</v>
      </c>
    </row>
    <row r="2785" ht="15.75" customHeight="1">
      <c r="A2785" t="s">
        <v>55</v>
      </c>
      <c r="B2785" t="s">
        <v>318</v>
      </c>
      <c r="D2785" t="s">
        <v>5438</v>
      </c>
      <c r="E2785" t="s">
        <v>5439</v>
      </c>
      <c r="F2785" s="1"/>
      <c r="G2785" s="1" t="s">
        <v>218</v>
      </c>
      <c r="H2785" s="24" t="s">
        <v>5421</v>
      </c>
      <c r="I2785" s="15"/>
      <c r="J2785" s="1" t="s">
        <v>341</v>
      </c>
      <c r="K2785">
        <v>2010.0</v>
      </c>
      <c r="L2785" t="str">
        <f t="shared" si="3"/>
        <v>HlthInsr_sHlthInsrVA.2010</v>
      </c>
      <c r="M2785" s="1" t="s">
        <v>590</v>
      </c>
      <c r="N2785" t="s">
        <v>193</v>
      </c>
      <c r="P2785" t="s">
        <v>263</v>
      </c>
    </row>
    <row r="2786" ht="15.75" customHeight="1">
      <c r="A2786" t="s">
        <v>55</v>
      </c>
      <c r="B2786" t="s">
        <v>324</v>
      </c>
      <c r="D2786" t="s">
        <v>5440</v>
      </c>
      <c r="E2786" t="s">
        <v>5441</v>
      </c>
      <c r="F2786" s="1"/>
      <c r="G2786" s="1" t="s">
        <v>218</v>
      </c>
      <c r="H2786" s="24" t="s">
        <v>5421</v>
      </c>
      <c r="I2786" s="15"/>
      <c r="J2786" s="1" t="s">
        <v>341</v>
      </c>
      <c r="K2786">
        <v>2012.0</v>
      </c>
      <c r="L2786" t="str">
        <f t="shared" si="3"/>
        <v>HlthInsr_sHlthInsrVA.2012</v>
      </c>
      <c r="M2786" s="1" t="s">
        <v>590</v>
      </c>
      <c r="N2786" t="s">
        <v>193</v>
      </c>
      <c r="P2786" t="s">
        <v>263</v>
      </c>
    </row>
    <row r="2787" ht="15.75" customHeight="1">
      <c r="A2787" t="s">
        <v>55</v>
      </c>
      <c r="B2787" t="s">
        <v>332</v>
      </c>
      <c r="D2787" t="s">
        <v>5442</v>
      </c>
      <c r="E2787" t="s">
        <v>5443</v>
      </c>
      <c r="F2787" s="1"/>
      <c r="G2787" s="1" t="s">
        <v>218</v>
      </c>
      <c r="H2787" s="24" t="s">
        <v>5421</v>
      </c>
      <c r="I2787" s="15"/>
      <c r="J2787" s="1" t="s">
        <v>341</v>
      </c>
      <c r="K2787">
        <v>2014.0</v>
      </c>
      <c r="L2787" t="str">
        <f t="shared" si="3"/>
        <v>HlthInsr_sHlthInsrVA.2014</v>
      </c>
      <c r="M2787" s="1" t="s">
        <v>590</v>
      </c>
      <c r="N2787" t="s">
        <v>193</v>
      </c>
      <c r="P2787" t="s">
        <v>263</v>
      </c>
    </row>
    <row r="2788" ht="15.75" customHeight="1">
      <c r="A2788" t="s">
        <v>55</v>
      </c>
      <c r="B2788" t="s">
        <v>125</v>
      </c>
      <c r="D2788" t="s">
        <v>5444</v>
      </c>
      <c r="E2788" t="s">
        <v>5445</v>
      </c>
      <c r="F2788" s="1"/>
      <c r="G2788" s="1" t="s">
        <v>218</v>
      </c>
      <c r="H2788" s="24" t="s">
        <v>5446</v>
      </c>
      <c r="I2788" s="15"/>
      <c r="J2788" s="1" t="s">
        <v>78</v>
      </c>
      <c r="K2788">
        <v>1992.0</v>
      </c>
      <c r="L2788" t="str">
        <f t="shared" si="3"/>
        <v>HlthInsr_rHlthInsrGovOther.1992</v>
      </c>
      <c r="M2788" s="1" t="s">
        <v>590</v>
      </c>
      <c r="N2788" t="s">
        <v>193</v>
      </c>
      <c r="P2788" t="s">
        <v>263</v>
      </c>
    </row>
    <row r="2789" ht="15.75" customHeight="1">
      <c r="A2789" t="s">
        <v>55</v>
      </c>
      <c r="B2789" t="s">
        <v>251</v>
      </c>
      <c r="D2789" t="s">
        <v>5447</v>
      </c>
      <c r="E2789" t="s">
        <v>5448</v>
      </c>
      <c r="F2789" s="1"/>
      <c r="G2789" s="1" t="s">
        <v>218</v>
      </c>
      <c r="H2789" s="24" t="s">
        <v>5446</v>
      </c>
      <c r="I2789" s="15"/>
      <c r="J2789" s="1" t="s">
        <v>78</v>
      </c>
      <c r="K2789">
        <v>1994.0</v>
      </c>
      <c r="L2789" t="str">
        <f t="shared" si="3"/>
        <v>HlthInsr_rHlthInsrGovOther.1994</v>
      </c>
      <c r="M2789" s="1" t="s">
        <v>590</v>
      </c>
      <c r="N2789" t="s">
        <v>193</v>
      </c>
      <c r="P2789" t="s">
        <v>263</v>
      </c>
    </row>
    <row r="2790" ht="15.75" customHeight="1">
      <c r="A2790" t="s">
        <v>55</v>
      </c>
      <c r="B2790" t="s">
        <v>264</v>
      </c>
      <c r="D2790" t="s">
        <v>5449</v>
      </c>
      <c r="E2790" t="s">
        <v>5450</v>
      </c>
      <c r="F2790" s="1"/>
      <c r="G2790" s="1" t="s">
        <v>218</v>
      </c>
      <c r="H2790" s="24" t="s">
        <v>5446</v>
      </c>
      <c r="I2790" s="15"/>
      <c r="J2790" s="1" t="s">
        <v>78</v>
      </c>
      <c r="K2790">
        <v>1996.0</v>
      </c>
      <c r="L2790" t="str">
        <f t="shared" si="3"/>
        <v>HlthInsr_rHlthInsrGovOther.1996</v>
      </c>
      <c r="M2790" s="1" t="s">
        <v>590</v>
      </c>
      <c r="N2790" t="s">
        <v>193</v>
      </c>
      <c r="P2790" t="s">
        <v>263</v>
      </c>
    </row>
    <row r="2791" ht="15.75" customHeight="1">
      <c r="A2791" t="s">
        <v>55</v>
      </c>
      <c r="B2791" t="s">
        <v>125</v>
      </c>
      <c r="D2791" t="s">
        <v>5451</v>
      </c>
      <c r="E2791" t="s">
        <v>5452</v>
      </c>
      <c r="F2791" s="1"/>
      <c r="G2791" s="1" t="s">
        <v>218</v>
      </c>
      <c r="H2791" s="24" t="s">
        <v>5453</v>
      </c>
      <c r="I2791" s="15"/>
      <c r="J2791" s="1" t="s">
        <v>341</v>
      </c>
      <c r="K2791">
        <v>1992.0</v>
      </c>
      <c r="L2791" t="str">
        <f t="shared" si="3"/>
        <v>HlthInsr_sHlthInsrGovOther.1992</v>
      </c>
      <c r="M2791" s="1" t="s">
        <v>590</v>
      </c>
      <c r="N2791" t="s">
        <v>193</v>
      </c>
      <c r="P2791" t="s">
        <v>263</v>
      </c>
    </row>
    <row r="2792" ht="15.75" customHeight="1">
      <c r="A2792" t="s">
        <v>55</v>
      </c>
      <c r="B2792" t="s">
        <v>251</v>
      </c>
      <c r="D2792" t="s">
        <v>5454</v>
      </c>
      <c r="E2792" t="s">
        <v>5455</v>
      </c>
      <c r="F2792" s="1"/>
      <c r="G2792" s="1" t="s">
        <v>218</v>
      </c>
      <c r="H2792" s="24" t="s">
        <v>5453</v>
      </c>
      <c r="I2792" s="15"/>
      <c r="J2792" s="1" t="s">
        <v>341</v>
      </c>
      <c r="K2792">
        <v>1994.0</v>
      </c>
      <c r="L2792" t="str">
        <f t="shared" si="3"/>
        <v>HlthInsr_sHlthInsrGovOther.1994</v>
      </c>
      <c r="M2792" s="1" t="s">
        <v>590</v>
      </c>
      <c r="N2792" t="s">
        <v>193</v>
      </c>
      <c r="P2792" t="s">
        <v>263</v>
      </c>
    </row>
    <row r="2793" ht="15.75" customHeight="1">
      <c r="A2793" t="s">
        <v>55</v>
      </c>
      <c r="B2793" t="s">
        <v>264</v>
      </c>
      <c r="D2793" t="s">
        <v>5456</v>
      </c>
      <c r="E2793" t="s">
        <v>5457</v>
      </c>
      <c r="F2793" s="1"/>
      <c r="G2793" s="1" t="s">
        <v>218</v>
      </c>
      <c r="H2793" s="24" t="s">
        <v>5453</v>
      </c>
      <c r="I2793" s="15"/>
      <c r="J2793" s="1" t="s">
        <v>341</v>
      </c>
      <c r="K2793">
        <v>1996.0</v>
      </c>
      <c r="L2793" t="str">
        <f t="shared" si="3"/>
        <v>HlthInsr_sHlthInsrGovOther.1996</v>
      </c>
      <c r="M2793" s="1" t="s">
        <v>590</v>
      </c>
      <c r="N2793" t="s">
        <v>193</v>
      </c>
      <c r="P2793" t="s">
        <v>263</v>
      </c>
    </row>
    <row r="2794" ht="15.75" customHeight="1">
      <c r="A2794" t="s">
        <v>55</v>
      </c>
      <c r="B2794" t="s">
        <v>125</v>
      </c>
      <c r="D2794" t="s">
        <v>5458</v>
      </c>
      <c r="E2794" t="s">
        <v>5459</v>
      </c>
      <c r="F2794" s="1"/>
      <c r="G2794" s="1" t="s">
        <v>218</v>
      </c>
      <c r="H2794" s="24" t="s">
        <v>5460</v>
      </c>
      <c r="I2794" s="15"/>
      <c r="J2794" s="1" t="s">
        <v>78</v>
      </c>
      <c r="K2794">
        <v>1992.0</v>
      </c>
      <c r="L2794" t="str">
        <f t="shared" si="3"/>
        <v>HlthInsr_rHlthInsrEmply.1992</v>
      </c>
      <c r="M2794" s="1" t="s">
        <v>590</v>
      </c>
      <c r="N2794" t="s">
        <v>193</v>
      </c>
      <c r="P2794" t="s">
        <v>263</v>
      </c>
    </row>
    <row r="2795" ht="15.75" customHeight="1">
      <c r="A2795" t="s">
        <v>55</v>
      </c>
      <c r="B2795" t="s">
        <v>251</v>
      </c>
      <c r="D2795" t="s">
        <v>5461</v>
      </c>
      <c r="E2795" t="s">
        <v>5462</v>
      </c>
      <c r="F2795" s="1"/>
      <c r="G2795" s="1" t="s">
        <v>218</v>
      </c>
      <c r="H2795" s="24" t="s">
        <v>5460</v>
      </c>
      <c r="I2795" s="15"/>
      <c r="J2795" s="1" t="s">
        <v>78</v>
      </c>
      <c r="K2795">
        <v>1994.0</v>
      </c>
      <c r="L2795" t="str">
        <f t="shared" si="3"/>
        <v>HlthInsr_rHlthInsrEmply.1994</v>
      </c>
      <c r="M2795" s="1" t="s">
        <v>590</v>
      </c>
      <c r="N2795" t="s">
        <v>193</v>
      </c>
      <c r="P2795" t="s">
        <v>263</v>
      </c>
    </row>
    <row r="2796" ht="15.75" customHeight="1">
      <c r="A2796" t="s">
        <v>55</v>
      </c>
      <c r="B2796" t="s">
        <v>264</v>
      </c>
      <c r="D2796" t="s">
        <v>5463</v>
      </c>
      <c r="E2796" t="s">
        <v>5464</v>
      </c>
      <c r="F2796" s="1"/>
      <c r="G2796" s="1" t="s">
        <v>218</v>
      </c>
      <c r="H2796" s="24" t="s">
        <v>5460</v>
      </c>
      <c r="I2796" s="15"/>
      <c r="J2796" s="1" t="s">
        <v>78</v>
      </c>
      <c r="K2796">
        <v>1996.0</v>
      </c>
      <c r="L2796" t="str">
        <f t="shared" si="3"/>
        <v>HlthInsr_rHlthInsrEmply.1996</v>
      </c>
      <c r="M2796" s="1" t="s">
        <v>590</v>
      </c>
      <c r="N2796" t="s">
        <v>193</v>
      </c>
      <c r="P2796" t="s">
        <v>263</v>
      </c>
    </row>
    <row r="2797" ht="15.75" customHeight="1">
      <c r="A2797" t="s">
        <v>55</v>
      </c>
      <c r="B2797" t="s">
        <v>273</v>
      </c>
      <c r="D2797" t="s">
        <v>5465</v>
      </c>
      <c r="E2797" t="s">
        <v>5466</v>
      </c>
      <c r="F2797" s="1"/>
      <c r="G2797" s="1" t="s">
        <v>218</v>
      </c>
      <c r="H2797" s="24" t="s">
        <v>5460</v>
      </c>
      <c r="I2797" s="15"/>
      <c r="J2797" s="1" t="s">
        <v>78</v>
      </c>
      <c r="K2797">
        <v>1998.0</v>
      </c>
      <c r="L2797" t="str">
        <f t="shared" si="3"/>
        <v>HlthInsr_rHlthInsrEmply.1998</v>
      </c>
      <c r="M2797" s="1" t="s">
        <v>590</v>
      </c>
      <c r="N2797" t="s">
        <v>193</v>
      </c>
      <c r="P2797" t="s">
        <v>263</v>
      </c>
    </row>
    <row r="2798" ht="15.75" customHeight="1">
      <c r="A2798" t="s">
        <v>55</v>
      </c>
      <c r="B2798" t="s">
        <v>283</v>
      </c>
      <c r="D2798" t="s">
        <v>5467</v>
      </c>
      <c r="E2798" t="s">
        <v>5468</v>
      </c>
      <c r="F2798" s="1"/>
      <c r="G2798" s="1" t="s">
        <v>218</v>
      </c>
      <c r="H2798" s="24" t="s">
        <v>5460</v>
      </c>
      <c r="I2798" s="15"/>
      <c r="J2798" s="1" t="s">
        <v>78</v>
      </c>
      <c r="K2798">
        <v>2000.0</v>
      </c>
      <c r="L2798" t="str">
        <f t="shared" si="3"/>
        <v>HlthInsr_rHlthInsrEmply.2000</v>
      </c>
      <c r="M2798" s="1" t="s">
        <v>590</v>
      </c>
      <c r="N2798" t="s">
        <v>193</v>
      </c>
      <c r="P2798" t="s">
        <v>263</v>
      </c>
    </row>
    <row r="2799" ht="15.75" customHeight="1">
      <c r="A2799" t="s">
        <v>55</v>
      </c>
      <c r="B2799" t="s">
        <v>288</v>
      </c>
      <c r="D2799" t="s">
        <v>5469</v>
      </c>
      <c r="E2799" t="s">
        <v>5470</v>
      </c>
      <c r="F2799" s="1"/>
      <c r="G2799" s="1" t="s">
        <v>218</v>
      </c>
      <c r="H2799" s="24" t="s">
        <v>5460</v>
      </c>
      <c r="I2799" s="15"/>
      <c r="J2799" s="1" t="s">
        <v>78</v>
      </c>
      <c r="K2799">
        <v>2002.0</v>
      </c>
      <c r="L2799" t="str">
        <f t="shared" si="3"/>
        <v>HlthInsr_rHlthInsrEmply.2002</v>
      </c>
      <c r="M2799" s="1" t="s">
        <v>590</v>
      </c>
      <c r="N2799" t="s">
        <v>193</v>
      </c>
      <c r="P2799" t="s">
        <v>263</v>
      </c>
    </row>
    <row r="2800" ht="15.75" customHeight="1">
      <c r="A2800" t="s">
        <v>55</v>
      </c>
      <c r="B2800" t="s">
        <v>297</v>
      </c>
      <c r="D2800" t="s">
        <v>5471</v>
      </c>
      <c r="E2800" t="s">
        <v>5472</v>
      </c>
      <c r="F2800" s="1"/>
      <c r="G2800" s="1" t="s">
        <v>218</v>
      </c>
      <c r="H2800" s="24" t="s">
        <v>5460</v>
      </c>
      <c r="I2800" s="15"/>
      <c r="J2800" s="1" t="s">
        <v>78</v>
      </c>
      <c r="K2800">
        <v>2004.0</v>
      </c>
      <c r="L2800" t="str">
        <f t="shared" si="3"/>
        <v>HlthInsr_rHlthInsrEmply.2004</v>
      </c>
      <c r="M2800" s="1" t="s">
        <v>590</v>
      </c>
      <c r="N2800" t="s">
        <v>193</v>
      </c>
      <c r="P2800" t="s">
        <v>263</v>
      </c>
    </row>
    <row r="2801" ht="15.75" customHeight="1">
      <c r="A2801" t="s">
        <v>55</v>
      </c>
      <c r="B2801" t="s">
        <v>302</v>
      </c>
      <c r="D2801" t="s">
        <v>5473</v>
      </c>
      <c r="E2801" t="s">
        <v>5474</v>
      </c>
      <c r="F2801" s="1"/>
      <c r="G2801" s="1" t="s">
        <v>218</v>
      </c>
      <c r="H2801" s="24" t="s">
        <v>5460</v>
      </c>
      <c r="I2801" s="15"/>
      <c r="J2801" s="1" t="s">
        <v>78</v>
      </c>
      <c r="K2801">
        <v>2006.0</v>
      </c>
      <c r="L2801" t="str">
        <f t="shared" si="3"/>
        <v>HlthInsr_rHlthInsrEmply.2006</v>
      </c>
      <c r="M2801" s="1" t="s">
        <v>590</v>
      </c>
      <c r="N2801" t="s">
        <v>193</v>
      </c>
      <c r="P2801" t="s">
        <v>263</v>
      </c>
    </row>
    <row r="2802" ht="15.75" customHeight="1">
      <c r="A2802" t="s">
        <v>55</v>
      </c>
      <c r="B2802" t="s">
        <v>309</v>
      </c>
      <c r="D2802" t="s">
        <v>5475</v>
      </c>
      <c r="E2802" t="s">
        <v>5476</v>
      </c>
      <c r="F2802" s="1"/>
      <c r="G2802" s="1" t="s">
        <v>218</v>
      </c>
      <c r="H2802" s="24" t="s">
        <v>5460</v>
      </c>
      <c r="I2802" s="15"/>
      <c r="J2802" s="1" t="s">
        <v>78</v>
      </c>
      <c r="K2802">
        <v>2008.0</v>
      </c>
      <c r="L2802" t="str">
        <f t="shared" si="3"/>
        <v>HlthInsr_rHlthInsrEmply.2008</v>
      </c>
      <c r="M2802" s="1" t="s">
        <v>590</v>
      </c>
      <c r="N2802" t="s">
        <v>193</v>
      </c>
      <c r="P2802" t="s">
        <v>263</v>
      </c>
    </row>
    <row r="2803" ht="15.75" customHeight="1">
      <c r="A2803" t="s">
        <v>55</v>
      </c>
      <c r="B2803" t="s">
        <v>318</v>
      </c>
      <c r="D2803" t="s">
        <v>5477</v>
      </c>
      <c r="E2803" t="s">
        <v>5478</v>
      </c>
      <c r="F2803" s="1"/>
      <c r="G2803" s="1" t="s">
        <v>218</v>
      </c>
      <c r="H2803" s="24" t="s">
        <v>5460</v>
      </c>
      <c r="I2803" s="15"/>
      <c r="J2803" s="1" t="s">
        <v>78</v>
      </c>
      <c r="K2803">
        <v>2010.0</v>
      </c>
      <c r="L2803" t="str">
        <f t="shared" si="3"/>
        <v>HlthInsr_rHlthInsrEmply.2010</v>
      </c>
      <c r="M2803" s="1" t="s">
        <v>590</v>
      </c>
      <c r="N2803" t="s">
        <v>193</v>
      </c>
      <c r="P2803" t="s">
        <v>263</v>
      </c>
    </row>
    <row r="2804" ht="15.75" customHeight="1">
      <c r="A2804" t="s">
        <v>55</v>
      </c>
      <c r="B2804" t="s">
        <v>324</v>
      </c>
      <c r="D2804" t="s">
        <v>5479</v>
      </c>
      <c r="E2804" t="s">
        <v>5480</v>
      </c>
      <c r="F2804" s="1"/>
      <c r="G2804" s="1" t="s">
        <v>218</v>
      </c>
      <c r="H2804" s="24" t="s">
        <v>5460</v>
      </c>
      <c r="I2804" s="15"/>
      <c r="J2804" s="1" t="s">
        <v>78</v>
      </c>
      <c r="K2804">
        <v>2012.0</v>
      </c>
      <c r="L2804" t="str">
        <f t="shared" si="3"/>
        <v>HlthInsr_rHlthInsrEmply.2012</v>
      </c>
      <c r="M2804" s="1" t="s">
        <v>590</v>
      </c>
      <c r="N2804" t="s">
        <v>193</v>
      </c>
      <c r="P2804" t="s">
        <v>263</v>
      </c>
    </row>
    <row r="2805" ht="15.75" customHeight="1">
      <c r="A2805" t="s">
        <v>55</v>
      </c>
      <c r="B2805" t="s">
        <v>332</v>
      </c>
      <c r="D2805" t="s">
        <v>5481</v>
      </c>
      <c r="E2805" t="s">
        <v>5482</v>
      </c>
      <c r="F2805" s="1"/>
      <c r="G2805" s="1" t="s">
        <v>218</v>
      </c>
      <c r="H2805" s="24" t="s">
        <v>5460</v>
      </c>
      <c r="I2805" s="15"/>
      <c r="J2805" s="1" t="s">
        <v>78</v>
      </c>
      <c r="K2805">
        <v>2014.0</v>
      </c>
      <c r="L2805" t="str">
        <f t="shared" si="3"/>
        <v>HlthInsr_rHlthInsrEmply.2014</v>
      </c>
      <c r="M2805" s="1" t="s">
        <v>590</v>
      </c>
      <c r="N2805" t="s">
        <v>193</v>
      </c>
      <c r="P2805" t="s">
        <v>263</v>
      </c>
    </row>
    <row r="2806" ht="15.75" customHeight="1">
      <c r="A2806" t="s">
        <v>55</v>
      </c>
      <c r="B2806" t="s">
        <v>125</v>
      </c>
      <c r="D2806" t="s">
        <v>5483</v>
      </c>
      <c r="E2806" t="s">
        <v>5484</v>
      </c>
      <c r="F2806" s="1"/>
      <c r="G2806" s="1" t="s">
        <v>218</v>
      </c>
      <c r="H2806" s="24" t="s">
        <v>5485</v>
      </c>
      <c r="I2806" s="15"/>
      <c r="J2806" s="1" t="s">
        <v>341</v>
      </c>
      <c r="K2806">
        <v>1992.0</v>
      </c>
      <c r="L2806" t="str">
        <f t="shared" si="3"/>
        <v>HlthInsr_sHlthInsrEmply.1992</v>
      </c>
      <c r="M2806" s="1" t="s">
        <v>590</v>
      </c>
      <c r="N2806" t="s">
        <v>193</v>
      </c>
      <c r="P2806" t="s">
        <v>263</v>
      </c>
    </row>
    <row r="2807" ht="15.75" customHeight="1">
      <c r="A2807" t="s">
        <v>55</v>
      </c>
      <c r="B2807" t="s">
        <v>251</v>
      </c>
      <c r="D2807" t="s">
        <v>5486</v>
      </c>
      <c r="E2807" t="s">
        <v>5487</v>
      </c>
      <c r="F2807" s="1"/>
      <c r="G2807" s="1" t="s">
        <v>218</v>
      </c>
      <c r="H2807" s="24" t="s">
        <v>5485</v>
      </c>
      <c r="I2807" s="15"/>
      <c r="J2807" s="1" t="s">
        <v>341</v>
      </c>
      <c r="K2807">
        <v>1994.0</v>
      </c>
      <c r="L2807" t="str">
        <f t="shared" si="3"/>
        <v>HlthInsr_sHlthInsrEmply.1994</v>
      </c>
      <c r="M2807" s="1" t="s">
        <v>590</v>
      </c>
      <c r="N2807" t="s">
        <v>193</v>
      </c>
      <c r="P2807" t="s">
        <v>263</v>
      </c>
    </row>
    <row r="2808" ht="15.75" customHeight="1">
      <c r="A2808" t="s">
        <v>55</v>
      </c>
      <c r="B2808" t="s">
        <v>264</v>
      </c>
      <c r="D2808" t="s">
        <v>5488</v>
      </c>
      <c r="E2808" t="s">
        <v>5489</v>
      </c>
      <c r="F2808" s="1"/>
      <c r="G2808" s="1" t="s">
        <v>218</v>
      </c>
      <c r="H2808" s="24" t="s">
        <v>5485</v>
      </c>
      <c r="I2808" s="15"/>
      <c r="J2808" s="1" t="s">
        <v>341</v>
      </c>
      <c r="K2808">
        <v>1996.0</v>
      </c>
      <c r="L2808" t="str">
        <f t="shared" si="3"/>
        <v>HlthInsr_sHlthInsrEmply.1996</v>
      </c>
      <c r="M2808" s="1" t="s">
        <v>590</v>
      </c>
      <c r="N2808" t="s">
        <v>193</v>
      </c>
      <c r="P2808" t="s">
        <v>263</v>
      </c>
    </row>
    <row r="2809" ht="15.75" customHeight="1">
      <c r="A2809" t="s">
        <v>55</v>
      </c>
      <c r="B2809" t="s">
        <v>273</v>
      </c>
      <c r="D2809" t="s">
        <v>5490</v>
      </c>
      <c r="E2809" t="s">
        <v>5491</v>
      </c>
      <c r="F2809" s="1"/>
      <c r="G2809" s="1" t="s">
        <v>218</v>
      </c>
      <c r="H2809" s="24" t="s">
        <v>5485</v>
      </c>
      <c r="I2809" s="15"/>
      <c r="J2809" s="1" t="s">
        <v>341</v>
      </c>
      <c r="K2809">
        <v>1998.0</v>
      </c>
      <c r="L2809" t="str">
        <f t="shared" si="3"/>
        <v>HlthInsr_sHlthInsrEmply.1998</v>
      </c>
      <c r="M2809" s="1" t="s">
        <v>590</v>
      </c>
      <c r="N2809" t="s">
        <v>193</v>
      </c>
      <c r="P2809" t="s">
        <v>263</v>
      </c>
    </row>
    <row r="2810" ht="15.75" customHeight="1">
      <c r="A2810" t="s">
        <v>55</v>
      </c>
      <c r="B2810" t="s">
        <v>283</v>
      </c>
      <c r="D2810" t="s">
        <v>5492</v>
      </c>
      <c r="E2810" t="s">
        <v>5493</v>
      </c>
      <c r="F2810" s="1"/>
      <c r="G2810" s="1" t="s">
        <v>218</v>
      </c>
      <c r="H2810" s="24" t="s">
        <v>5485</v>
      </c>
      <c r="I2810" s="15"/>
      <c r="J2810" s="1" t="s">
        <v>341</v>
      </c>
      <c r="K2810">
        <v>2000.0</v>
      </c>
      <c r="L2810" t="str">
        <f t="shared" si="3"/>
        <v>HlthInsr_sHlthInsrEmply.2000</v>
      </c>
      <c r="M2810" s="1" t="s">
        <v>590</v>
      </c>
      <c r="N2810" t="s">
        <v>193</v>
      </c>
      <c r="P2810" t="s">
        <v>263</v>
      </c>
    </row>
    <row r="2811" ht="15.75" customHeight="1">
      <c r="A2811" t="s">
        <v>55</v>
      </c>
      <c r="B2811" t="s">
        <v>288</v>
      </c>
      <c r="D2811" t="s">
        <v>5494</v>
      </c>
      <c r="E2811" t="s">
        <v>5495</v>
      </c>
      <c r="F2811" s="1"/>
      <c r="G2811" s="1" t="s">
        <v>218</v>
      </c>
      <c r="H2811" s="24" t="s">
        <v>5485</v>
      </c>
      <c r="I2811" s="15"/>
      <c r="J2811" s="1" t="s">
        <v>341</v>
      </c>
      <c r="K2811">
        <v>2002.0</v>
      </c>
      <c r="L2811" t="str">
        <f t="shared" si="3"/>
        <v>HlthInsr_sHlthInsrEmply.2002</v>
      </c>
      <c r="M2811" s="1" t="s">
        <v>590</v>
      </c>
      <c r="N2811" t="s">
        <v>193</v>
      </c>
      <c r="P2811" t="s">
        <v>263</v>
      </c>
    </row>
    <row r="2812" ht="15.75" customHeight="1">
      <c r="A2812" t="s">
        <v>55</v>
      </c>
      <c r="B2812" t="s">
        <v>297</v>
      </c>
      <c r="D2812" t="s">
        <v>5496</v>
      </c>
      <c r="E2812" t="s">
        <v>5497</v>
      </c>
      <c r="F2812" s="1"/>
      <c r="G2812" s="1" t="s">
        <v>218</v>
      </c>
      <c r="H2812" s="24" t="s">
        <v>5485</v>
      </c>
      <c r="I2812" s="15"/>
      <c r="J2812" s="1" t="s">
        <v>341</v>
      </c>
      <c r="K2812">
        <v>2004.0</v>
      </c>
      <c r="L2812" t="str">
        <f t="shared" si="3"/>
        <v>HlthInsr_sHlthInsrEmply.2004</v>
      </c>
      <c r="M2812" s="1" t="s">
        <v>590</v>
      </c>
      <c r="N2812" t="s">
        <v>193</v>
      </c>
      <c r="P2812" t="s">
        <v>263</v>
      </c>
    </row>
    <row r="2813" ht="15.75" customHeight="1">
      <c r="A2813" t="s">
        <v>55</v>
      </c>
      <c r="B2813" t="s">
        <v>302</v>
      </c>
      <c r="D2813" t="s">
        <v>5498</v>
      </c>
      <c r="E2813" t="s">
        <v>5499</v>
      </c>
      <c r="F2813" s="1"/>
      <c r="G2813" s="1" t="s">
        <v>218</v>
      </c>
      <c r="H2813" s="24" t="s">
        <v>5485</v>
      </c>
      <c r="I2813" s="15"/>
      <c r="J2813" s="1" t="s">
        <v>341</v>
      </c>
      <c r="K2813">
        <v>2006.0</v>
      </c>
      <c r="L2813" t="str">
        <f t="shared" si="3"/>
        <v>HlthInsr_sHlthInsrEmply.2006</v>
      </c>
      <c r="M2813" s="1" t="s">
        <v>590</v>
      </c>
      <c r="N2813" t="s">
        <v>193</v>
      </c>
      <c r="P2813" t="s">
        <v>263</v>
      </c>
    </row>
    <row r="2814" ht="15.75" customHeight="1">
      <c r="A2814" t="s">
        <v>55</v>
      </c>
      <c r="B2814" t="s">
        <v>309</v>
      </c>
      <c r="D2814" t="s">
        <v>5500</v>
      </c>
      <c r="E2814" t="s">
        <v>5501</v>
      </c>
      <c r="F2814" s="1"/>
      <c r="G2814" s="1" t="s">
        <v>218</v>
      </c>
      <c r="H2814" s="24" t="s">
        <v>5485</v>
      </c>
      <c r="I2814" s="15"/>
      <c r="J2814" s="1" t="s">
        <v>341</v>
      </c>
      <c r="K2814">
        <v>2008.0</v>
      </c>
      <c r="L2814" t="str">
        <f t="shared" si="3"/>
        <v>HlthInsr_sHlthInsrEmply.2008</v>
      </c>
      <c r="M2814" s="1" t="s">
        <v>590</v>
      </c>
      <c r="N2814" t="s">
        <v>193</v>
      </c>
      <c r="P2814" t="s">
        <v>263</v>
      </c>
    </row>
    <row r="2815" ht="15.75" customHeight="1">
      <c r="A2815" t="s">
        <v>55</v>
      </c>
      <c r="B2815" t="s">
        <v>318</v>
      </c>
      <c r="D2815" t="s">
        <v>5502</v>
      </c>
      <c r="E2815" t="s">
        <v>5503</v>
      </c>
      <c r="F2815" s="1"/>
      <c r="G2815" s="1" t="s">
        <v>218</v>
      </c>
      <c r="H2815" s="24" t="s">
        <v>5485</v>
      </c>
      <c r="I2815" s="15"/>
      <c r="J2815" s="1" t="s">
        <v>341</v>
      </c>
      <c r="K2815">
        <v>2010.0</v>
      </c>
      <c r="L2815" t="str">
        <f t="shared" si="3"/>
        <v>HlthInsr_sHlthInsrEmply.2010</v>
      </c>
      <c r="M2815" s="1" t="s">
        <v>590</v>
      </c>
      <c r="N2815" t="s">
        <v>193</v>
      </c>
      <c r="P2815" t="s">
        <v>263</v>
      </c>
    </row>
    <row r="2816" ht="15.75" customHeight="1">
      <c r="A2816" t="s">
        <v>55</v>
      </c>
      <c r="B2816" t="s">
        <v>324</v>
      </c>
      <c r="D2816" t="s">
        <v>5504</v>
      </c>
      <c r="E2816" t="s">
        <v>5505</v>
      </c>
      <c r="F2816" s="1"/>
      <c r="G2816" s="1" t="s">
        <v>218</v>
      </c>
      <c r="H2816" s="24" t="s">
        <v>5485</v>
      </c>
      <c r="I2816" s="15"/>
      <c r="J2816" s="1" t="s">
        <v>341</v>
      </c>
      <c r="K2816">
        <v>2012.0</v>
      </c>
      <c r="L2816" t="str">
        <f t="shared" si="3"/>
        <v>HlthInsr_sHlthInsrEmply.2012</v>
      </c>
      <c r="M2816" s="1" t="s">
        <v>590</v>
      </c>
      <c r="N2816" t="s">
        <v>193</v>
      </c>
      <c r="P2816" t="s">
        <v>263</v>
      </c>
    </row>
    <row r="2817" ht="15.75" customHeight="1">
      <c r="A2817" t="s">
        <v>55</v>
      </c>
      <c r="B2817" t="s">
        <v>332</v>
      </c>
      <c r="D2817" t="s">
        <v>5506</v>
      </c>
      <c r="E2817" t="s">
        <v>5507</v>
      </c>
      <c r="F2817" s="1"/>
      <c r="G2817" s="1" t="s">
        <v>218</v>
      </c>
      <c r="H2817" s="24" t="s">
        <v>5485</v>
      </c>
      <c r="I2817" s="15"/>
      <c r="J2817" s="1" t="s">
        <v>341</v>
      </c>
      <c r="K2817">
        <v>2014.0</v>
      </c>
      <c r="L2817" t="str">
        <f t="shared" si="3"/>
        <v>HlthInsr_sHlthInsrEmply.2014</v>
      </c>
      <c r="M2817" s="1" t="s">
        <v>590</v>
      </c>
      <c r="N2817" t="s">
        <v>193</v>
      </c>
      <c r="P2817" t="s">
        <v>263</v>
      </c>
    </row>
    <row r="2818" ht="15.75" customHeight="1">
      <c r="A2818" t="s">
        <v>55</v>
      </c>
      <c r="B2818" t="s">
        <v>125</v>
      </c>
      <c r="D2818" t="s">
        <v>5508</v>
      </c>
      <c r="E2818" t="s">
        <v>5509</v>
      </c>
      <c r="F2818" s="1"/>
      <c r="G2818" s="1" t="s">
        <v>218</v>
      </c>
      <c r="H2818" s="24" t="s">
        <v>5510</v>
      </c>
      <c r="I2818" s="15"/>
      <c r="J2818" s="1" t="s">
        <v>78</v>
      </c>
      <c r="K2818">
        <v>1992.0</v>
      </c>
      <c r="L2818" t="str">
        <f t="shared" si="3"/>
        <v>HlthInsr_rHlthInsrOther.1992</v>
      </c>
      <c r="M2818" s="1" t="s">
        <v>590</v>
      </c>
      <c r="N2818" t="s">
        <v>193</v>
      </c>
      <c r="P2818" t="s">
        <v>263</v>
      </c>
    </row>
    <row r="2819" ht="15.75" customHeight="1">
      <c r="A2819" t="s">
        <v>55</v>
      </c>
      <c r="B2819" t="s">
        <v>251</v>
      </c>
      <c r="D2819" t="s">
        <v>5511</v>
      </c>
      <c r="E2819" t="s">
        <v>5512</v>
      </c>
      <c r="F2819" s="1"/>
      <c r="G2819" s="1" t="s">
        <v>218</v>
      </c>
      <c r="H2819" s="24" t="s">
        <v>5510</v>
      </c>
      <c r="I2819" s="15"/>
      <c r="J2819" s="1" t="s">
        <v>78</v>
      </c>
      <c r="K2819">
        <v>1994.0</v>
      </c>
      <c r="L2819" t="str">
        <f t="shared" si="3"/>
        <v>HlthInsr_rHlthInsrOther.1994</v>
      </c>
      <c r="M2819" s="1" t="s">
        <v>590</v>
      </c>
      <c r="N2819" t="s">
        <v>193</v>
      </c>
      <c r="P2819" t="s">
        <v>263</v>
      </c>
    </row>
    <row r="2820" ht="15.75" customHeight="1">
      <c r="A2820" t="s">
        <v>55</v>
      </c>
      <c r="B2820" t="s">
        <v>264</v>
      </c>
      <c r="D2820" t="s">
        <v>5513</v>
      </c>
      <c r="E2820" t="s">
        <v>5514</v>
      </c>
      <c r="F2820" s="1"/>
      <c r="G2820" s="1" t="s">
        <v>218</v>
      </c>
      <c r="H2820" s="24" t="s">
        <v>5510</v>
      </c>
      <c r="I2820" s="15"/>
      <c r="J2820" s="1" t="s">
        <v>78</v>
      </c>
      <c r="K2820">
        <v>1996.0</v>
      </c>
      <c r="L2820" t="str">
        <f t="shared" si="3"/>
        <v>HlthInsr_rHlthInsrOther.1996</v>
      </c>
      <c r="M2820" s="1" t="s">
        <v>590</v>
      </c>
      <c r="N2820" t="s">
        <v>193</v>
      </c>
      <c r="P2820" t="s">
        <v>263</v>
      </c>
    </row>
    <row r="2821" ht="15.75" customHeight="1">
      <c r="A2821" t="s">
        <v>55</v>
      </c>
      <c r="B2821" t="s">
        <v>273</v>
      </c>
      <c r="D2821" t="s">
        <v>5515</v>
      </c>
      <c r="E2821" t="s">
        <v>5516</v>
      </c>
      <c r="F2821" s="1"/>
      <c r="G2821" s="1" t="s">
        <v>218</v>
      </c>
      <c r="H2821" s="24" t="s">
        <v>5510</v>
      </c>
      <c r="I2821" s="15"/>
      <c r="J2821" s="1" t="s">
        <v>78</v>
      </c>
      <c r="K2821">
        <v>1998.0</v>
      </c>
      <c r="L2821" t="str">
        <f t="shared" si="3"/>
        <v>HlthInsr_rHlthInsrOther.1998</v>
      </c>
      <c r="M2821" s="1" t="s">
        <v>590</v>
      </c>
      <c r="N2821" t="s">
        <v>193</v>
      </c>
      <c r="P2821" t="s">
        <v>263</v>
      </c>
    </row>
    <row r="2822" ht="15.75" customHeight="1">
      <c r="A2822" t="s">
        <v>55</v>
      </c>
      <c r="B2822" t="s">
        <v>283</v>
      </c>
      <c r="D2822" t="s">
        <v>5517</v>
      </c>
      <c r="E2822" t="s">
        <v>5518</v>
      </c>
      <c r="F2822" s="1"/>
      <c r="G2822" s="1" t="s">
        <v>218</v>
      </c>
      <c r="H2822" s="24" t="s">
        <v>5510</v>
      </c>
      <c r="I2822" s="15"/>
      <c r="J2822" s="1" t="s">
        <v>78</v>
      </c>
      <c r="K2822">
        <v>2000.0</v>
      </c>
      <c r="L2822" t="str">
        <f t="shared" si="3"/>
        <v>HlthInsr_rHlthInsrOther.2000</v>
      </c>
      <c r="M2822" s="1" t="s">
        <v>590</v>
      </c>
      <c r="N2822" t="s">
        <v>193</v>
      </c>
      <c r="P2822" t="s">
        <v>263</v>
      </c>
    </row>
    <row r="2823" ht="15.75" customHeight="1">
      <c r="A2823" t="s">
        <v>55</v>
      </c>
      <c r="B2823" t="s">
        <v>288</v>
      </c>
      <c r="D2823" t="s">
        <v>5519</v>
      </c>
      <c r="E2823" t="s">
        <v>5520</v>
      </c>
      <c r="F2823" s="1"/>
      <c r="G2823" s="1" t="s">
        <v>218</v>
      </c>
      <c r="H2823" s="24" t="s">
        <v>5510</v>
      </c>
      <c r="I2823" s="15"/>
      <c r="J2823" s="1" t="s">
        <v>78</v>
      </c>
      <c r="K2823">
        <v>2002.0</v>
      </c>
      <c r="L2823" t="str">
        <f t="shared" si="3"/>
        <v>HlthInsr_rHlthInsrOther.2002</v>
      </c>
      <c r="M2823" s="1" t="s">
        <v>590</v>
      </c>
      <c r="N2823" t="s">
        <v>193</v>
      </c>
      <c r="P2823" t="s">
        <v>263</v>
      </c>
    </row>
    <row r="2824" ht="15.75" customHeight="1">
      <c r="A2824" t="s">
        <v>55</v>
      </c>
      <c r="B2824" t="s">
        <v>297</v>
      </c>
      <c r="D2824" t="s">
        <v>5521</v>
      </c>
      <c r="E2824" t="s">
        <v>5522</v>
      </c>
      <c r="F2824" s="1"/>
      <c r="G2824" s="1" t="s">
        <v>218</v>
      </c>
      <c r="H2824" s="24" t="s">
        <v>5510</v>
      </c>
      <c r="I2824" s="15"/>
      <c r="J2824" s="1" t="s">
        <v>78</v>
      </c>
      <c r="K2824">
        <v>2004.0</v>
      </c>
      <c r="L2824" t="str">
        <f t="shared" si="3"/>
        <v>HlthInsr_rHlthInsrOther.2004</v>
      </c>
      <c r="M2824" s="1" t="s">
        <v>590</v>
      </c>
      <c r="N2824" t="s">
        <v>193</v>
      </c>
      <c r="P2824" t="s">
        <v>263</v>
      </c>
    </row>
    <row r="2825" ht="15.75" customHeight="1">
      <c r="A2825" t="s">
        <v>55</v>
      </c>
      <c r="B2825" t="s">
        <v>302</v>
      </c>
      <c r="D2825" t="s">
        <v>5523</v>
      </c>
      <c r="E2825" t="s">
        <v>5524</v>
      </c>
      <c r="F2825" s="1"/>
      <c r="G2825" s="1" t="s">
        <v>218</v>
      </c>
      <c r="H2825" s="24" t="s">
        <v>5510</v>
      </c>
      <c r="I2825" s="15"/>
      <c r="J2825" s="1" t="s">
        <v>78</v>
      </c>
      <c r="K2825">
        <v>2006.0</v>
      </c>
      <c r="L2825" t="str">
        <f t="shared" si="3"/>
        <v>HlthInsr_rHlthInsrOther.2006</v>
      </c>
      <c r="M2825" s="1" t="s">
        <v>590</v>
      </c>
      <c r="N2825" t="s">
        <v>193</v>
      </c>
      <c r="P2825" t="s">
        <v>263</v>
      </c>
    </row>
    <row r="2826" ht="15.75" customHeight="1">
      <c r="A2826" t="s">
        <v>55</v>
      </c>
      <c r="B2826" t="s">
        <v>309</v>
      </c>
      <c r="D2826" t="s">
        <v>5525</v>
      </c>
      <c r="E2826" t="s">
        <v>5526</v>
      </c>
      <c r="F2826" s="1"/>
      <c r="G2826" s="1" t="s">
        <v>218</v>
      </c>
      <c r="H2826" s="24" t="s">
        <v>5510</v>
      </c>
      <c r="I2826" s="15"/>
      <c r="J2826" s="1" t="s">
        <v>78</v>
      </c>
      <c r="K2826">
        <v>2008.0</v>
      </c>
      <c r="L2826" t="str">
        <f t="shared" si="3"/>
        <v>HlthInsr_rHlthInsrOther.2008</v>
      </c>
      <c r="M2826" s="1" t="s">
        <v>590</v>
      </c>
      <c r="N2826" t="s">
        <v>193</v>
      </c>
      <c r="P2826" t="s">
        <v>263</v>
      </c>
    </row>
    <row r="2827" ht="15.75" customHeight="1">
      <c r="A2827" t="s">
        <v>55</v>
      </c>
      <c r="B2827" t="s">
        <v>318</v>
      </c>
      <c r="D2827" t="s">
        <v>5527</v>
      </c>
      <c r="E2827" t="s">
        <v>5528</v>
      </c>
      <c r="F2827" s="1"/>
      <c r="G2827" s="1" t="s">
        <v>218</v>
      </c>
      <c r="H2827" s="24" t="s">
        <v>5510</v>
      </c>
      <c r="I2827" s="15"/>
      <c r="J2827" s="1" t="s">
        <v>78</v>
      </c>
      <c r="K2827">
        <v>2010.0</v>
      </c>
      <c r="L2827" t="str">
        <f t="shared" si="3"/>
        <v>HlthInsr_rHlthInsrOther.2010</v>
      </c>
      <c r="M2827" s="1" t="s">
        <v>590</v>
      </c>
      <c r="N2827" t="s">
        <v>193</v>
      </c>
      <c r="P2827" t="s">
        <v>263</v>
      </c>
    </row>
    <row r="2828" ht="15.75" customHeight="1">
      <c r="A2828" t="s">
        <v>55</v>
      </c>
      <c r="B2828" t="s">
        <v>324</v>
      </c>
      <c r="D2828" t="s">
        <v>5529</v>
      </c>
      <c r="E2828" t="s">
        <v>5530</v>
      </c>
      <c r="F2828" s="1"/>
      <c r="G2828" s="1" t="s">
        <v>218</v>
      </c>
      <c r="H2828" s="24" t="s">
        <v>5510</v>
      </c>
      <c r="I2828" s="15"/>
      <c r="J2828" s="1" t="s">
        <v>78</v>
      </c>
      <c r="K2828">
        <v>2012.0</v>
      </c>
      <c r="L2828" t="str">
        <f t="shared" si="3"/>
        <v>HlthInsr_rHlthInsrOther.2012</v>
      </c>
      <c r="M2828" s="1" t="s">
        <v>590</v>
      </c>
      <c r="N2828" t="s">
        <v>193</v>
      </c>
      <c r="P2828" t="s">
        <v>263</v>
      </c>
    </row>
    <row r="2829" ht="15.75" customHeight="1">
      <c r="A2829" t="s">
        <v>55</v>
      </c>
      <c r="B2829" t="s">
        <v>332</v>
      </c>
      <c r="D2829" t="s">
        <v>5531</v>
      </c>
      <c r="E2829" t="s">
        <v>5532</v>
      </c>
      <c r="F2829" s="1"/>
      <c r="G2829" s="1" t="s">
        <v>218</v>
      </c>
      <c r="H2829" s="24" t="s">
        <v>5510</v>
      </c>
      <c r="I2829" s="15"/>
      <c r="J2829" s="1" t="s">
        <v>78</v>
      </c>
      <c r="K2829">
        <v>2014.0</v>
      </c>
      <c r="L2829" t="str">
        <f t="shared" si="3"/>
        <v>HlthInsr_rHlthInsrOther.2014</v>
      </c>
      <c r="M2829" s="1" t="s">
        <v>590</v>
      </c>
      <c r="N2829" t="s">
        <v>193</v>
      </c>
      <c r="P2829" t="s">
        <v>263</v>
      </c>
    </row>
    <row r="2830" ht="15.75" customHeight="1">
      <c r="A2830" t="s">
        <v>55</v>
      </c>
      <c r="B2830" t="s">
        <v>125</v>
      </c>
      <c r="D2830" t="s">
        <v>5533</v>
      </c>
      <c r="E2830" t="s">
        <v>5534</v>
      </c>
      <c r="F2830" s="1"/>
      <c r="G2830" s="1" t="s">
        <v>218</v>
      </c>
      <c r="H2830" s="24" t="s">
        <v>5535</v>
      </c>
      <c r="I2830" s="15"/>
      <c r="J2830" s="1" t="s">
        <v>341</v>
      </c>
      <c r="K2830">
        <v>1992.0</v>
      </c>
      <c r="L2830" t="str">
        <f t="shared" si="3"/>
        <v>HlthInsr_sHlthInsrOther.1992</v>
      </c>
      <c r="M2830" s="1" t="s">
        <v>590</v>
      </c>
      <c r="N2830" t="s">
        <v>193</v>
      </c>
      <c r="P2830" t="s">
        <v>263</v>
      </c>
    </row>
    <row r="2831" ht="15.75" customHeight="1">
      <c r="A2831" t="s">
        <v>55</v>
      </c>
      <c r="B2831" t="s">
        <v>251</v>
      </c>
      <c r="D2831" t="s">
        <v>5536</v>
      </c>
      <c r="E2831" t="s">
        <v>5537</v>
      </c>
      <c r="F2831" s="1"/>
      <c r="G2831" s="1" t="s">
        <v>218</v>
      </c>
      <c r="H2831" s="24" t="s">
        <v>5535</v>
      </c>
      <c r="I2831" s="15"/>
      <c r="J2831" s="1" t="s">
        <v>341</v>
      </c>
      <c r="K2831">
        <v>1994.0</v>
      </c>
      <c r="L2831" t="str">
        <f t="shared" si="3"/>
        <v>HlthInsr_sHlthInsrOther.1994</v>
      </c>
      <c r="M2831" s="1" t="s">
        <v>590</v>
      </c>
      <c r="N2831" t="s">
        <v>193</v>
      </c>
      <c r="P2831" t="s">
        <v>263</v>
      </c>
    </row>
    <row r="2832" ht="15.75" customHeight="1">
      <c r="A2832" t="s">
        <v>55</v>
      </c>
      <c r="B2832" t="s">
        <v>264</v>
      </c>
      <c r="D2832" t="s">
        <v>5538</v>
      </c>
      <c r="E2832" t="s">
        <v>5539</v>
      </c>
      <c r="F2832" s="1"/>
      <c r="G2832" s="1" t="s">
        <v>218</v>
      </c>
      <c r="H2832" s="24" t="s">
        <v>5535</v>
      </c>
      <c r="I2832" s="15"/>
      <c r="J2832" s="1" t="s">
        <v>341</v>
      </c>
      <c r="K2832">
        <v>1996.0</v>
      </c>
      <c r="L2832" t="str">
        <f t="shared" si="3"/>
        <v>HlthInsr_sHlthInsrOther.1996</v>
      </c>
      <c r="M2832" s="1" t="s">
        <v>590</v>
      </c>
      <c r="N2832" t="s">
        <v>193</v>
      </c>
      <c r="P2832" t="s">
        <v>263</v>
      </c>
    </row>
    <row r="2833" ht="15.75" customHeight="1">
      <c r="A2833" t="s">
        <v>55</v>
      </c>
      <c r="B2833" t="s">
        <v>273</v>
      </c>
      <c r="D2833" t="s">
        <v>5540</v>
      </c>
      <c r="E2833" t="s">
        <v>5541</v>
      </c>
      <c r="F2833" s="1"/>
      <c r="G2833" s="1" t="s">
        <v>218</v>
      </c>
      <c r="H2833" s="24" t="s">
        <v>5535</v>
      </c>
      <c r="I2833" s="15"/>
      <c r="J2833" s="1" t="s">
        <v>341</v>
      </c>
      <c r="K2833">
        <v>1998.0</v>
      </c>
      <c r="L2833" t="str">
        <f t="shared" si="3"/>
        <v>HlthInsr_sHlthInsrOther.1998</v>
      </c>
      <c r="M2833" s="1" t="s">
        <v>590</v>
      </c>
      <c r="N2833" t="s">
        <v>193</v>
      </c>
      <c r="P2833" t="s">
        <v>263</v>
      </c>
    </row>
    <row r="2834" ht="15.75" customHeight="1">
      <c r="A2834" t="s">
        <v>55</v>
      </c>
      <c r="B2834" t="s">
        <v>283</v>
      </c>
      <c r="D2834" t="s">
        <v>5542</v>
      </c>
      <c r="E2834" t="s">
        <v>5543</v>
      </c>
      <c r="F2834" s="1"/>
      <c r="G2834" s="1" t="s">
        <v>218</v>
      </c>
      <c r="H2834" s="24" t="s">
        <v>5535</v>
      </c>
      <c r="I2834" s="15"/>
      <c r="J2834" s="1" t="s">
        <v>341</v>
      </c>
      <c r="K2834">
        <v>2000.0</v>
      </c>
      <c r="L2834" t="str">
        <f t="shared" si="3"/>
        <v>HlthInsr_sHlthInsrOther.2000</v>
      </c>
      <c r="M2834" s="1" t="s">
        <v>590</v>
      </c>
      <c r="N2834" t="s">
        <v>193</v>
      </c>
      <c r="P2834" t="s">
        <v>263</v>
      </c>
    </row>
    <row r="2835" ht="15.75" customHeight="1">
      <c r="A2835" t="s">
        <v>55</v>
      </c>
      <c r="B2835" t="s">
        <v>288</v>
      </c>
      <c r="D2835" t="s">
        <v>5544</v>
      </c>
      <c r="E2835" t="s">
        <v>5545</v>
      </c>
      <c r="F2835" s="1"/>
      <c r="G2835" s="1" t="s">
        <v>218</v>
      </c>
      <c r="H2835" s="24" t="s">
        <v>5535</v>
      </c>
      <c r="I2835" s="15"/>
      <c r="J2835" s="1" t="s">
        <v>341</v>
      </c>
      <c r="K2835">
        <v>2002.0</v>
      </c>
      <c r="L2835" t="str">
        <f t="shared" si="3"/>
        <v>HlthInsr_sHlthInsrOther.2002</v>
      </c>
      <c r="M2835" s="1" t="s">
        <v>590</v>
      </c>
      <c r="N2835" t="s">
        <v>193</v>
      </c>
      <c r="P2835" t="s">
        <v>263</v>
      </c>
    </row>
    <row r="2836" ht="15.75" customHeight="1">
      <c r="A2836" t="s">
        <v>55</v>
      </c>
      <c r="B2836" t="s">
        <v>297</v>
      </c>
      <c r="D2836" t="s">
        <v>5546</v>
      </c>
      <c r="E2836" t="s">
        <v>5547</v>
      </c>
      <c r="F2836" s="1"/>
      <c r="G2836" s="1" t="s">
        <v>218</v>
      </c>
      <c r="H2836" s="24" t="s">
        <v>5535</v>
      </c>
      <c r="I2836" s="15"/>
      <c r="J2836" s="1" t="s">
        <v>341</v>
      </c>
      <c r="K2836">
        <v>2004.0</v>
      </c>
      <c r="L2836" t="str">
        <f t="shared" si="3"/>
        <v>HlthInsr_sHlthInsrOther.2004</v>
      </c>
      <c r="M2836" s="1" t="s">
        <v>590</v>
      </c>
      <c r="N2836" t="s">
        <v>193</v>
      </c>
      <c r="P2836" t="s">
        <v>263</v>
      </c>
    </row>
    <row r="2837" ht="15.75" customHeight="1">
      <c r="A2837" t="s">
        <v>55</v>
      </c>
      <c r="B2837" t="s">
        <v>302</v>
      </c>
      <c r="D2837" t="s">
        <v>5548</v>
      </c>
      <c r="E2837" t="s">
        <v>5549</v>
      </c>
      <c r="F2837" s="1"/>
      <c r="G2837" s="1" t="s">
        <v>218</v>
      </c>
      <c r="H2837" s="24" t="s">
        <v>5535</v>
      </c>
      <c r="I2837" s="15"/>
      <c r="J2837" s="1" t="s">
        <v>341</v>
      </c>
      <c r="K2837">
        <v>2006.0</v>
      </c>
      <c r="L2837" t="str">
        <f t="shared" si="3"/>
        <v>HlthInsr_sHlthInsrOther.2006</v>
      </c>
      <c r="M2837" s="1" t="s">
        <v>590</v>
      </c>
      <c r="N2837" t="s">
        <v>193</v>
      </c>
      <c r="P2837" t="s">
        <v>263</v>
      </c>
    </row>
    <row r="2838" ht="15.75" customHeight="1">
      <c r="A2838" t="s">
        <v>55</v>
      </c>
      <c r="B2838" t="s">
        <v>309</v>
      </c>
      <c r="D2838" t="s">
        <v>5550</v>
      </c>
      <c r="E2838" t="s">
        <v>5551</v>
      </c>
      <c r="F2838" s="1"/>
      <c r="G2838" s="1" t="s">
        <v>218</v>
      </c>
      <c r="H2838" s="24" t="s">
        <v>5535</v>
      </c>
      <c r="I2838" s="15"/>
      <c r="J2838" s="1" t="s">
        <v>341</v>
      </c>
      <c r="K2838">
        <v>2008.0</v>
      </c>
      <c r="L2838" t="str">
        <f t="shared" si="3"/>
        <v>HlthInsr_sHlthInsrOther.2008</v>
      </c>
      <c r="M2838" s="1" t="s">
        <v>590</v>
      </c>
      <c r="N2838" t="s">
        <v>193</v>
      </c>
      <c r="P2838" t="s">
        <v>263</v>
      </c>
    </row>
    <row r="2839" ht="15.75" customHeight="1">
      <c r="A2839" t="s">
        <v>55</v>
      </c>
      <c r="B2839" t="s">
        <v>318</v>
      </c>
      <c r="D2839" t="s">
        <v>5552</v>
      </c>
      <c r="E2839" t="s">
        <v>5553</v>
      </c>
      <c r="F2839" s="1"/>
      <c r="G2839" s="1" t="s">
        <v>218</v>
      </c>
      <c r="H2839" s="24" t="s">
        <v>5535</v>
      </c>
      <c r="I2839" s="15"/>
      <c r="J2839" s="1" t="s">
        <v>341</v>
      </c>
      <c r="K2839">
        <v>2010.0</v>
      </c>
      <c r="L2839" t="str">
        <f t="shared" si="3"/>
        <v>HlthInsr_sHlthInsrOther.2010</v>
      </c>
      <c r="M2839" s="1" t="s">
        <v>590</v>
      </c>
      <c r="N2839" t="s">
        <v>193</v>
      </c>
      <c r="P2839" t="s">
        <v>263</v>
      </c>
    </row>
    <row r="2840" ht="15.75" customHeight="1">
      <c r="A2840" t="s">
        <v>55</v>
      </c>
      <c r="B2840" t="s">
        <v>324</v>
      </c>
      <c r="D2840" t="s">
        <v>5554</v>
      </c>
      <c r="E2840" t="s">
        <v>5555</v>
      </c>
      <c r="F2840" s="1"/>
      <c r="G2840" s="1" t="s">
        <v>218</v>
      </c>
      <c r="H2840" s="24" t="s">
        <v>5535</v>
      </c>
      <c r="I2840" s="15"/>
      <c r="J2840" s="1" t="s">
        <v>341</v>
      </c>
      <c r="K2840">
        <v>2012.0</v>
      </c>
      <c r="L2840" t="str">
        <f t="shared" si="3"/>
        <v>HlthInsr_sHlthInsrOther.2012</v>
      </c>
      <c r="M2840" s="1" t="s">
        <v>590</v>
      </c>
      <c r="N2840" t="s">
        <v>193</v>
      </c>
      <c r="P2840" t="s">
        <v>263</v>
      </c>
    </row>
    <row r="2841" ht="15.75" customHeight="1">
      <c r="A2841" t="s">
        <v>55</v>
      </c>
      <c r="B2841" t="s">
        <v>332</v>
      </c>
      <c r="D2841" t="s">
        <v>5556</v>
      </c>
      <c r="E2841" t="s">
        <v>5557</v>
      </c>
      <c r="F2841" s="1"/>
      <c r="G2841" s="1" t="s">
        <v>218</v>
      </c>
      <c r="H2841" s="24" t="s">
        <v>5535</v>
      </c>
      <c r="I2841" s="15"/>
      <c r="J2841" s="1" t="s">
        <v>341</v>
      </c>
      <c r="K2841">
        <v>2014.0</v>
      </c>
      <c r="L2841" t="str">
        <f t="shared" si="3"/>
        <v>HlthInsr_sHlthInsrOther.2014</v>
      </c>
      <c r="M2841" s="1" t="s">
        <v>590</v>
      </c>
      <c r="N2841" t="s">
        <v>193</v>
      </c>
      <c r="P2841" t="s">
        <v>263</v>
      </c>
    </row>
    <row r="2842" ht="15.75" customHeight="1">
      <c r="A2842" t="s">
        <v>55</v>
      </c>
      <c r="B2842" t="s">
        <v>125</v>
      </c>
      <c r="D2842" t="s">
        <v>5558</v>
      </c>
      <c r="E2842" t="s">
        <v>5559</v>
      </c>
      <c r="F2842" s="1"/>
      <c r="G2842" s="1" t="s">
        <v>187</v>
      </c>
      <c r="H2842" s="1" t="s">
        <v>187</v>
      </c>
      <c r="I2842" s="15"/>
      <c r="J2842" s="1" t="s">
        <v>78</v>
      </c>
      <c r="K2842">
        <v>1992.0</v>
      </c>
      <c r="L2842" t="str">
        <f t="shared" si="3"/>
        <v>HHNumPpl_HHNumPpl.1992</v>
      </c>
      <c r="M2842" s="1" t="s">
        <v>261</v>
      </c>
      <c r="N2842" t="s">
        <v>155</v>
      </c>
      <c r="P2842" t="s">
        <v>263</v>
      </c>
    </row>
    <row r="2843" ht="15.75" customHeight="1">
      <c r="A2843" t="s">
        <v>55</v>
      </c>
      <c r="B2843" t="s">
        <v>251</v>
      </c>
      <c r="D2843" t="s">
        <v>5560</v>
      </c>
      <c r="E2843" t="s">
        <v>5561</v>
      </c>
      <c r="F2843" s="1"/>
      <c r="G2843" s="1" t="s">
        <v>187</v>
      </c>
      <c r="H2843" s="1" t="s">
        <v>187</v>
      </c>
      <c r="I2843" s="15"/>
      <c r="J2843" s="1" t="s">
        <v>78</v>
      </c>
      <c r="K2843">
        <v>1994.0</v>
      </c>
      <c r="L2843" t="str">
        <f t="shared" si="3"/>
        <v>HHNumPpl_HHNumPpl.1994</v>
      </c>
      <c r="M2843" s="1" t="s">
        <v>261</v>
      </c>
      <c r="N2843" t="s">
        <v>155</v>
      </c>
      <c r="P2843" t="s">
        <v>263</v>
      </c>
    </row>
    <row r="2844" ht="15.75" customHeight="1">
      <c r="A2844" t="s">
        <v>55</v>
      </c>
      <c r="B2844" t="s">
        <v>264</v>
      </c>
      <c r="D2844" t="s">
        <v>5562</v>
      </c>
      <c r="E2844" t="s">
        <v>5563</v>
      </c>
      <c r="F2844" s="1"/>
      <c r="G2844" s="1" t="s">
        <v>187</v>
      </c>
      <c r="H2844" s="1" t="s">
        <v>187</v>
      </c>
      <c r="I2844" s="15"/>
      <c r="J2844" s="1" t="s">
        <v>78</v>
      </c>
      <c r="K2844">
        <v>1996.0</v>
      </c>
      <c r="L2844" t="str">
        <f t="shared" si="3"/>
        <v>HHNumPpl_HHNumPpl.1996</v>
      </c>
      <c r="M2844" s="1" t="s">
        <v>261</v>
      </c>
      <c r="N2844" t="s">
        <v>155</v>
      </c>
      <c r="P2844" t="s">
        <v>263</v>
      </c>
    </row>
    <row r="2845" ht="15.75" customHeight="1">
      <c r="A2845" t="s">
        <v>55</v>
      </c>
      <c r="B2845" t="s">
        <v>273</v>
      </c>
      <c r="D2845" t="s">
        <v>5564</v>
      </c>
      <c r="E2845" t="s">
        <v>5565</v>
      </c>
      <c r="F2845" s="1"/>
      <c r="G2845" s="1" t="s">
        <v>187</v>
      </c>
      <c r="H2845" s="1" t="s">
        <v>187</v>
      </c>
      <c r="I2845" s="15"/>
      <c r="J2845" s="1" t="s">
        <v>78</v>
      </c>
      <c r="K2845">
        <v>1998.0</v>
      </c>
      <c r="L2845" t="str">
        <f t="shared" si="3"/>
        <v>HHNumPpl_HHNumPpl.1998</v>
      </c>
      <c r="M2845" s="1" t="s">
        <v>261</v>
      </c>
      <c r="N2845" t="s">
        <v>155</v>
      </c>
      <c r="P2845" t="s">
        <v>263</v>
      </c>
    </row>
    <row r="2846" ht="15.75" customHeight="1">
      <c r="A2846" t="s">
        <v>55</v>
      </c>
      <c r="B2846" t="s">
        <v>283</v>
      </c>
      <c r="D2846" t="s">
        <v>5566</v>
      </c>
      <c r="E2846" t="s">
        <v>5567</v>
      </c>
      <c r="F2846" s="1"/>
      <c r="G2846" s="1" t="s">
        <v>187</v>
      </c>
      <c r="H2846" s="1" t="s">
        <v>187</v>
      </c>
      <c r="I2846" s="15"/>
      <c r="J2846" s="1" t="s">
        <v>78</v>
      </c>
      <c r="K2846">
        <v>2000.0</v>
      </c>
      <c r="L2846" t="str">
        <f t="shared" si="3"/>
        <v>HHNumPpl_HHNumPpl.2000</v>
      </c>
      <c r="M2846" s="1" t="s">
        <v>261</v>
      </c>
      <c r="N2846" t="s">
        <v>155</v>
      </c>
      <c r="P2846" t="s">
        <v>263</v>
      </c>
    </row>
    <row r="2847" ht="15.75" customHeight="1">
      <c r="A2847" t="s">
        <v>55</v>
      </c>
      <c r="B2847" t="s">
        <v>288</v>
      </c>
      <c r="D2847" t="s">
        <v>5568</v>
      </c>
      <c r="E2847" t="s">
        <v>5569</v>
      </c>
      <c r="F2847" s="1"/>
      <c r="G2847" s="1" t="s">
        <v>187</v>
      </c>
      <c r="H2847" s="1" t="s">
        <v>187</v>
      </c>
      <c r="I2847" s="15"/>
      <c r="J2847" s="1" t="s">
        <v>78</v>
      </c>
      <c r="K2847">
        <v>2002.0</v>
      </c>
      <c r="L2847" t="str">
        <f t="shared" si="3"/>
        <v>HHNumPpl_HHNumPpl.2002</v>
      </c>
      <c r="M2847" s="1" t="s">
        <v>261</v>
      </c>
      <c r="N2847" t="s">
        <v>155</v>
      </c>
      <c r="P2847" t="s">
        <v>263</v>
      </c>
    </row>
    <row r="2848" ht="15.75" customHeight="1">
      <c r="A2848" t="s">
        <v>55</v>
      </c>
      <c r="B2848" t="s">
        <v>297</v>
      </c>
      <c r="D2848" t="s">
        <v>5570</v>
      </c>
      <c r="E2848" t="s">
        <v>5571</v>
      </c>
      <c r="F2848" s="1"/>
      <c r="G2848" s="1" t="s">
        <v>187</v>
      </c>
      <c r="H2848" s="1" t="s">
        <v>187</v>
      </c>
      <c r="I2848" s="15"/>
      <c r="J2848" s="1" t="s">
        <v>78</v>
      </c>
      <c r="K2848">
        <v>2004.0</v>
      </c>
      <c r="L2848" t="str">
        <f t="shared" si="3"/>
        <v>HHNumPpl_HHNumPpl.2004</v>
      </c>
      <c r="M2848" s="1" t="s">
        <v>261</v>
      </c>
      <c r="N2848" t="s">
        <v>155</v>
      </c>
      <c r="P2848" t="s">
        <v>263</v>
      </c>
    </row>
    <row r="2849" ht="15.75" customHeight="1">
      <c r="A2849" t="s">
        <v>55</v>
      </c>
      <c r="B2849" t="s">
        <v>302</v>
      </c>
      <c r="D2849" t="s">
        <v>5572</v>
      </c>
      <c r="E2849" t="s">
        <v>5573</v>
      </c>
      <c r="F2849" s="1"/>
      <c r="G2849" s="1" t="s">
        <v>187</v>
      </c>
      <c r="H2849" s="1" t="s">
        <v>187</v>
      </c>
      <c r="I2849" s="15"/>
      <c r="J2849" s="1" t="s">
        <v>78</v>
      </c>
      <c r="K2849">
        <v>2006.0</v>
      </c>
      <c r="L2849" t="str">
        <f t="shared" si="3"/>
        <v>HHNumPpl_HHNumPpl.2006</v>
      </c>
      <c r="M2849" s="1" t="s">
        <v>261</v>
      </c>
      <c r="N2849" t="s">
        <v>155</v>
      </c>
      <c r="P2849" t="s">
        <v>263</v>
      </c>
    </row>
    <row r="2850" ht="15.75" customHeight="1">
      <c r="A2850" t="s">
        <v>55</v>
      </c>
      <c r="B2850" t="s">
        <v>309</v>
      </c>
      <c r="D2850" t="s">
        <v>5574</v>
      </c>
      <c r="E2850" t="s">
        <v>5575</v>
      </c>
      <c r="F2850" s="1"/>
      <c r="G2850" s="1" t="s">
        <v>187</v>
      </c>
      <c r="H2850" s="1" t="s">
        <v>187</v>
      </c>
      <c r="I2850" s="15"/>
      <c r="J2850" s="1" t="s">
        <v>78</v>
      </c>
      <c r="K2850">
        <v>2008.0</v>
      </c>
      <c r="L2850" t="str">
        <f t="shared" si="3"/>
        <v>HHNumPpl_HHNumPpl.2008</v>
      </c>
      <c r="M2850" s="1" t="s">
        <v>261</v>
      </c>
      <c r="N2850" t="s">
        <v>155</v>
      </c>
      <c r="P2850" t="s">
        <v>263</v>
      </c>
    </row>
    <row r="2851" ht="15.75" customHeight="1">
      <c r="A2851" t="s">
        <v>55</v>
      </c>
      <c r="B2851" t="s">
        <v>318</v>
      </c>
      <c r="D2851" t="s">
        <v>5576</v>
      </c>
      <c r="E2851" t="s">
        <v>5577</v>
      </c>
      <c r="F2851" s="1"/>
      <c r="G2851" s="1" t="s">
        <v>187</v>
      </c>
      <c r="H2851" s="1" t="s">
        <v>187</v>
      </c>
      <c r="I2851" s="15"/>
      <c r="J2851" s="1" t="s">
        <v>78</v>
      </c>
      <c r="K2851">
        <v>2010.0</v>
      </c>
      <c r="L2851" t="str">
        <f t="shared" si="3"/>
        <v>HHNumPpl_HHNumPpl.2010</v>
      </c>
      <c r="M2851" s="1" t="s">
        <v>261</v>
      </c>
      <c r="N2851" t="s">
        <v>155</v>
      </c>
      <c r="P2851" t="s">
        <v>263</v>
      </c>
    </row>
    <row r="2852" ht="15.75" customHeight="1">
      <c r="A2852" t="s">
        <v>55</v>
      </c>
      <c r="B2852" t="s">
        <v>324</v>
      </c>
      <c r="D2852" t="s">
        <v>5578</v>
      </c>
      <c r="E2852" t="s">
        <v>5579</v>
      </c>
      <c r="F2852" s="1"/>
      <c r="G2852" s="1" t="s">
        <v>187</v>
      </c>
      <c r="H2852" s="1" t="s">
        <v>187</v>
      </c>
      <c r="I2852" s="15"/>
      <c r="J2852" s="1" t="s">
        <v>78</v>
      </c>
      <c r="K2852">
        <v>2012.0</v>
      </c>
      <c r="L2852" t="str">
        <f t="shared" si="3"/>
        <v>HHNumPpl_HHNumPpl.2012</v>
      </c>
      <c r="M2852" s="1" t="s">
        <v>261</v>
      </c>
      <c r="N2852" t="s">
        <v>155</v>
      </c>
      <c r="P2852" t="s">
        <v>263</v>
      </c>
    </row>
    <row r="2853" ht="15.75" customHeight="1">
      <c r="A2853" t="s">
        <v>55</v>
      </c>
      <c r="B2853" t="s">
        <v>332</v>
      </c>
      <c r="D2853" t="s">
        <v>5580</v>
      </c>
      <c r="E2853" t="s">
        <v>5581</v>
      </c>
      <c r="F2853" s="1"/>
      <c r="G2853" s="1" t="s">
        <v>187</v>
      </c>
      <c r="H2853" s="1" t="s">
        <v>187</v>
      </c>
      <c r="I2853" s="15"/>
      <c r="J2853" s="1" t="s">
        <v>78</v>
      </c>
      <c r="K2853">
        <v>2014.0</v>
      </c>
      <c r="L2853" t="str">
        <f t="shared" si="3"/>
        <v>HHNumPpl_HHNumPpl.2014</v>
      </c>
      <c r="M2853" s="1" t="s">
        <v>261</v>
      </c>
      <c r="N2853" t="s">
        <v>155</v>
      </c>
      <c r="P2853" t="s">
        <v>263</v>
      </c>
    </row>
    <row r="2854" ht="15.75" customHeight="1">
      <c r="A2854" t="s">
        <v>55</v>
      </c>
      <c r="B2854" t="s">
        <v>125</v>
      </c>
      <c r="D2854" t="s">
        <v>5582</v>
      </c>
      <c r="E2854" t="s">
        <v>5583</v>
      </c>
      <c r="F2854" s="1"/>
      <c r="G2854" s="1" t="s">
        <v>178</v>
      </c>
      <c r="H2854" s="1" t="s">
        <v>178</v>
      </c>
      <c r="I2854" s="15"/>
      <c r="J2854" s="1" t="s">
        <v>341</v>
      </c>
      <c r="K2854">
        <v>1992.0</v>
      </c>
      <c r="L2854" t="str">
        <f t="shared" si="3"/>
        <v>HHNumKids_HHNumKids.1992</v>
      </c>
      <c r="M2854" s="1" t="s">
        <v>234</v>
      </c>
      <c r="N2854" t="s">
        <v>155</v>
      </c>
      <c r="P2854" t="s">
        <v>263</v>
      </c>
    </row>
    <row r="2855" ht="15.75" customHeight="1">
      <c r="A2855" t="s">
        <v>55</v>
      </c>
      <c r="B2855" t="s">
        <v>251</v>
      </c>
      <c r="D2855" t="s">
        <v>5584</v>
      </c>
      <c r="E2855" t="s">
        <v>5585</v>
      </c>
      <c r="F2855" s="1"/>
      <c r="G2855" s="1" t="s">
        <v>178</v>
      </c>
      <c r="H2855" s="1" t="s">
        <v>178</v>
      </c>
      <c r="I2855" s="15"/>
      <c r="J2855" s="1" t="s">
        <v>341</v>
      </c>
      <c r="K2855">
        <v>1994.0</v>
      </c>
      <c r="L2855" t="str">
        <f t="shared" si="3"/>
        <v>HHNumKids_HHNumKids.1994</v>
      </c>
      <c r="M2855" s="1" t="s">
        <v>234</v>
      </c>
      <c r="N2855" t="s">
        <v>155</v>
      </c>
      <c r="P2855" t="s">
        <v>263</v>
      </c>
    </row>
    <row r="2856" ht="15.75" customHeight="1">
      <c r="A2856" t="s">
        <v>55</v>
      </c>
      <c r="B2856" t="s">
        <v>264</v>
      </c>
      <c r="D2856" t="s">
        <v>5586</v>
      </c>
      <c r="E2856" t="s">
        <v>5587</v>
      </c>
      <c r="F2856" s="1"/>
      <c r="G2856" s="1" t="s">
        <v>178</v>
      </c>
      <c r="H2856" s="1" t="s">
        <v>178</v>
      </c>
      <c r="I2856" s="15"/>
      <c r="J2856" s="1" t="s">
        <v>341</v>
      </c>
      <c r="K2856">
        <v>1996.0</v>
      </c>
      <c r="L2856" t="str">
        <f t="shared" si="3"/>
        <v>HHNumKids_HHNumKids.1996</v>
      </c>
      <c r="M2856" s="1" t="s">
        <v>234</v>
      </c>
      <c r="N2856" t="s">
        <v>155</v>
      </c>
      <c r="P2856" t="s">
        <v>263</v>
      </c>
    </row>
    <row r="2857" ht="15.75" customHeight="1">
      <c r="A2857" t="s">
        <v>55</v>
      </c>
      <c r="B2857" t="s">
        <v>273</v>
      </c>
      <c r="D2857" t="s">
        <v>5588</v>
      </c>
      <c r="E2857" t="s">
        <v>5589</v>
      </c>
      <c r="F2857" s="1"/>
      <c r="G2857" s="1" t="s">
        <v>178</v>
      </c>
      <c r="H2857" s="1" t="s">
        <v>178</v>
      </c>
      <c r="I2857" s="15"/>
      <c r="J2857" s="1" t="s">
        <v>341</v>
      </c>
      <c r="K2857">
        <v>1998.0</v>
      </c>
      <c r="L2857" t="str">
        <f t="shared" si="3"/>
        <v>HHNumKids_HHNumKids.1998</v>
      </c>
      <c r="M2857" s="1" t="s">
        <v>234</v>
      </c>
      <c r="N2857" t="s">
        <v>155</v>
      </c>
      <c r="P2857" t="s">
        <v>263</v>
      </c>
    </row>
    <row r="2858" ht="15.75" customHeight="1">
      <c r="A2858" t="s">
        <v>55</v>
      </c>
      <c r="B2858" t="s">
        <v>283</v>
      </c>
      <c r="D2858" t="s">
        <v>5590</v>
      </c>
      <c r="E2858" t="s">
        <v>5591</v>
      </c>
      <c r="F2858" s="1"/>
      <c r="G2858" s="1" t="s">
        <v>178</v>
      </c>
      <c r="H2858" s="1" t="s">
        <v>178</v>
      </c>
      <c r="I2858" s="15"/>
      <c r="J2858" s="1" t="s">
        <v>341</v>
      </c>
      <c r="K2858">
        <v>2000.0</v>
      </c>
      <c r="L2858" t="str">
        <f t="shared" si="3"/>
        <v>HHNumKids_HHNumKids.2000</v>
      </c>
      <c r="M2858" s="1" t="s">
        <v>234</v>
      </c>
      <c r="N2858" t="s">
        <v>155</v>
      </c>
      <c r="P2858" t="s">
        <v>263</v>
      </c>
    </row>
    <row r="2859" ht="15.75" customHeight="1">
      <c r="A2859" t="s">
        <v>55</v>
      </c>
      <c r="B2859" t="s">
        <v>288</v>
      </c>
      <c r="D2859" t="s">
        <v>5592</v>
      </c>
      <c r="E2859" t="s">
        <v>5593</v>
      </c>
      <c r="F2859" s="1"/>
      <c r="G2859" s="1" t="s">
        <v>178</v>
      </c>
      <c r="H2859" s="1" t="s">
        <v>178</v>
      </c>
      <c r="I2859" s="15"/>
      <c r="J2859" s="1" t="s">
        <v>341</v>
      </c>
      <c r="K2859">
        <v>2002.0</v>
      </c>
      <c r="L2859" t="str">
        <f t="shared" si="3"/>
        <v>HHNumKids_HHNumKids.2002</v>
      </c>
      <c r="M2859" s="1" t="s">
        <v>234</v>
      </c>
      <c r="N2859" t="s">
        <v>155</v>
      </c>
      <c r="P2859" t="s">
        <v>263</v>
      </c>
    </row>
    <row r="2860" ht="15.75" customHeight="1">
      <c r="A2860" t="s">
        <v>55</v>
      </c>
      <c r="B2860" t="s">
        <v>297</v>
      </c>
      <c r="D2860" t="s">
        <v>5594</v>
      </c>
      <c r="E2860" t="s">
        <v>5595</v>
      </c>
      <c r="F2860" s="1"/>
      <c r="G2860" s="1" t="s">
        <v>178</v>
      </c>
      <c r="H2860" s="1" t="s">
        <v>178</v>
      </c>
      <c r="I2860" s="15"/>
      <c r="J2860" s="1" t="s">
        <v>341</v>
      </c>
      <c r="K2860">
        <v>2004.0</v>
      </c>
      <c r="L2860" t="str">
        <f t="shared" si="3"/>
        <v>HHNumKids_HHNumKids.2004</v>
      </c>
      <c r="M2860" s="1" t="s">
        <v>234</v>
      </c>
      <c r="N2860" t="s">
        <v>155</v>
      </c>
      <c r="P2860" t="s">
        <v>263</v>
      </c>
    </row>
    <row r="2861" ht="15.75" customHeight="1">
      <c r="A2861" t="s">
        <v>55</v>
      </c>
      <c r="B2861" t="s">
        <v>302</v>
      </c>
      <c r="D2861" t="s">
        <v>5596</v>
      </c>
      <c r="E2861" t="s">
        <v>5597</v>
      </c>
      <c r="F2861" s="1"/>
      <c r="G2861" s="1" t="s">
        <v>178</v>
      </c>
      <c r="H2861" s="1" t="s">
        <v>178</v>
      </c>
      <c r="I2861" s="15"/>
      <c r="J2861" s="1" t="s">
        <v>78</v>
      </c>
      <c r="K2861">
        <v>2006.0</v>
      </c>
      <c r="L2861" t="str">
        <f t="shared" si="3"/>
        <v>HHNumKids_HHNumKids.2006</v>
      </c>
      <c r="M2861" s="1" t="s">
        <v>234</v>
      </c>
      <c r="N2861" t="s">
        <v>155</v>
      </c>
      <c r="P2861" t="s">
        <v>263</v>
      </c>
    </row>
    <row r="2862" ht="15.75" customHeight="1">
      <c r="A2862" t="s">
        <v>55</v>
      </c>
      <c r="B2862" t="s">
        <v>309</v>
      </c>
      <c r="D2862" t="s">
        <v>5598</v>
      </c>
      <c r="E2862" t="s">
        <v>5599</v>
      </c>
      <c r="F2862" s="1"/>
      <c r="G2862" s="1" t="s">
        <v>178</v>
      </c>
      <c r="H2862" s="1" t="s">
        <v>178</v>
      </c>
      <c r="I2862" s="15"/>
      <c r="J2862" s="1" t="s">
        <v>341</v>
      </c>
      <c r="K2862">
        <v>2008.0</v>
      </c>
      <c r="L2862" t="str">
        <f t="shared" si="3"/>
        <v>HHNumKids_HHNumKids.2008</v>
      </c>
      <c r="M2862" s="1" t="s">
        <v>234</v>
      </c>
      <c r="N2862" t="s">
        <v>155</v>
      </c>
      <c r="P2862" t="s">
        <v>263</v>
      </c>
    </row>
    <row r="2863" ht="15.75" customHeight="1">
      <c r="A2863" t="s">
        <v>55</v>
      </c>
      <c r="B2863" t="s">
        <v>318</v>
      </c>
      <c r="D2863" t="s">
        <v>5600</v>
      </c>
      <c r="E2863" t="s">
        <v>5601</v>
      </c>
      <c r="F2863" s="1"/>
      <c r="G2863" s="1" t="s">
        <v>178</v>
      </c>
      <c r="H2863" s="1" t="s">
        <v>178</v>
      </c>
      <c r="I2863" s="15"/>
      <c r="J2863" s="1" t="s">
        <v>341</v>
      </c>
      <c r="K2863">
        <v>2010.0</v>
      </c>
      <c r="L2863" t="str">
        <f t="shared" si="3"/>
        <v>HHNumKids_HHNumKids.2010</v>
      </c>
      <c r="M2863" s="1" t="s">
        <v>234</v>
      </c>
      <c r="N2863" t="s">
        <v>155</v>
      </c>
      <c r="P2863" t="s">
        <v>263</v>
      </c>
    </row>
    <row r="2864" ht="15.75" customHeight="1">
      <c r="A2864" t="s">
        <v>55</v>
      </c>
      <c r="B2864" t="s">
        <v>324</v>
      </c>
      <c r="D2864" t="s">
        <v>5602</v>
      </c>
      <c r="E2864" t="s">
        <v>5603</v>
      </c>
      <c r="F2864" s="1"/>
      <c r="G2864" s="1" t="s">
        <v>178</v>
      </c>
      <c r="H2864" s="1" t="s">
        <v>178</v>
      </c>
      <c r="I2864" s="15"/>
      <c r="J2864" s="1" t="s">
        <v>341</v>
      </c>
      <c r="K2864">
        <v>2012.0</v>
      </c>
      <c r="L2864" t="str">
        <f t="shared" si="3"/>
        <v>HHNumKids_HHNumKids.2012</v>
      </c>
      <c r="M2864" s="1" t="s">
        <v>234</v>
      </c>
      <c r="N2864" t="s">
        <v>155</v>
      </c>
      <c r="P2864" t="s">
        <v>263</v>
      </c>
    </row>
    <row r="2865" ht="15.75" customHeight="1">
      <c r="A2865" t="s">
        <v>55</v>
      </c>
      <c r="B2865" t="s">
        <v>332</v>
      </c>
      <c r="D2865" t="s">
        <v>5604</v>
      </c>
      <c r="E2865" t="s">
        <v>5605</v>
      </c>
      <c r="F2865" s="1"/>
      <c r="G2865" s="1" t="s">
        <v>178</v>
      </c>
      <c r="H2865" s="1" t="s">
        <v>178</v>
      </c>
      <c r="I2865" s="15"/>
      <c r="J2865" s="1" t="s">
        <v>341</v>
      </c>
      <c r="K2865">
        <v>2014.0</v>
      </c>
      <c r="L2865" t="str">
        <f t="shared" si="3"/>
        <v>HHNumKids_HHNumKids.2014</v>
      </c>
      <c r="M2865" s="1" t="s">
        <v>234</v>
      </c>
      <c r="N2865" t="s">
        <v>155</v>
      </c>
      <c r="P2865" t="s">
        <v>263</v>
      </c>
    </row>
    <row r="2866" ht="15.75" customHeight="1">
      <c r="A2866" t="s">
        <v>55</v>
      </c>
      <c r="B2866" t="s">
        <v>125</v>
      </c>
      <c r="D2866" t="s">
        <v>5606</v>
      </c>
      <c r="E2866" t="s">
        <v>5607</v>
      </c>
      <c r="F2866" s="1"/>
      <c r="G2866" s="1" t="s">
        <v>185</v>
      </c>
      <c r="H2866" s="1" t="s">
        <v>5608</v>
      </c>
      <c r="I2866" s="15"/>
      <c r="J2866" s="1" t="s">
        <v>341</v>
      </c>
      <c r="K2866">
        <v>1992.0</v>
      </c>
      <c r="L2866" t="str">
        <f t="shared" si="3"/>
        <v>HHNumLivSibs_rHHNumLivSibs.1992</v>
      </c>
      <c r="M2866" s="1" t="s">
        <v>234</v>
      </c>
      <c r="N2866" t="s">
        <v>155</v>
      </c>
      <c r="P2866" t="s">
        <v>263</v>
      </c>
    </row>
    <row r="2867" ht="15.75" customHeight="1">
      <c r="A2867" t="s">
        <v>55</v>
      </c>
      <c r="B2867" t="s">
        <v>251</v>
      </c>
      <c r="D2867" t="s">
        <v>5609</v>
      </c>
      <c r="E2867" t="s">
        <v>5610</v>
      </c>
      <c r="F2867" s="1"/>
      <c r="G2867" s="1" t="s">
        <v>185</v>
      </c>
      <c r="H2867" s="1" t="s">
        <v>5608</v>
      </c>
      <c r="I2867" s="15"/>
      <c r="J2867" s="1" t="s">
        <v>341</v>
      </c>
      <c r="K2867">
        <v>1994.0</v>
      </c>
      <c r="L2867" t="str">
        <f t="shared" si="3"/>
        <v>HHNumLivSibs_rHHNumLivSibs.1994</v>
      </c>
      <c r="M2867" s="1" t="s">
        <v>234</v>
      </c>
      <c r="N2867" t="s">
        <v>155</v>
      </c>
      <c r="P2867" t="s">
        <v>263</v>
      </c>
    </row>
    <row r="2868" ht="15.75" customHeight="1">
      <c r="A2868" t="s">
        <v>55</v>
      </c>
      <c r="B2868" t="s">
        <v>264</v>
      </c>
      <c r="D2868" t="s">
        <v>5611</v>
      </c>
      <c r="E2868" t="s">
        <v>5612</v>
      </c>
      <c r="F2868" s="1"/>
      <c r="G2868" s="1" t="s">
        <v>185</v>
      </c>
      <c r="H2868" s="1" t="s">
        <v>5608</v>
      </c>
      <c r="I2868" s="15"/>
      <c r="J2868" s="1" t="s">
        <v>341</v>
      </c>
      <c r="K2868">
        <v>1996.0</v>
      </c>
      <c r="L2868" t="str">
        <f t="shared" si="3"/>
        <v>HHNumLivSibs_rHHNumLivSibs.1996</v>
      </c>
      <c r="M2868" s="1" t="s">
        <v>234</v>
      </c>
      <c r="N2868" t="s">
        <v>155</v>
      </c>
      <c r="P2868" t="s">
        <v>263</v>
      </c>
    </row>
    <row r="2869" ht="15.75" customHeight="1">
      <c r="A2869" t="s">
        <v>55</v>
      </c>
      <c r="B2869" t="s">
        <v>273</v>
      </c>
      <c r="D2869" t="s">
        <v>5613</v>
      </c>
      <c r="E2869" t="s">
        <v>5614</v>
      </c>
      <c r="F2869" s="1"/>
      <c r="G2869" s="1" t="s">
        <v>185</v>
      </c>
      <c r="H2869" s="1" t="s">
        <v>5608</v>
      </c>
      <c r="I2869" s="15"/>
      <c r="J2869" s="1" t="s">
        <v>341</v>
      </c>
      <c r="K2869">
        <v>1998.0</v>
      </c>
      <c r="L2869" t="str">
        <f t="shared" si="3"/>
        <v>HHNumLivSibs_rHHNumLivSibs.1998</v>
      </c>
      <c r="M2869" s="1" t="s">
        <v>234</v>
      </c>
      <c r="N2869" t="s">
        <v>155</v>
      </c>
      <c r="P2869" t="s">
        <v>263</v>
      </c>
    </row>
    <row r="2870" ht="15.75" customHeight="1">
      <c r="A2870" t="s">
        <v>55</v>
      </c>
      <c r="B2870" t="s">
        <v>283</v>
      </c>
      <c r="D2870" t="s">
        <v>5615</v>
      </c>
      <c r="E2870" t="s">
        <v>5616</v>
      </c>
      <c r="F2870" s="1"/>
      <c r="G2870" s="1" t="s">
        <v>185</v>
      </c>
      <c r="H2870" s="1" t="s">
        <v>5608</v>
      </c>
      <c r="I2870" s="15"/>
      <c r="J2870" s="1" t="s">
        <v>341</v>
      </c>
      <c r="K2870">
        <v>2000.0</v>
      </c>
      <c r="L2870" t="str">
        <f t="shared" si="3"/>
        <v>HHNumLivSibs_rHHNumLivSibs.2000</v>
      </c>
      <c r="M2870" s="1" t="s">
        <v>234</v>
      </c>
      <c r="N2870" t="s">
        <v>155</v>
      </c>
      <c r="P2870" t="s">
        <v>263</v>
      </c>
    </row>
    <row r="2871" ht="15.75" customHeight="1">
      <c r="A2871" t="s">
        <v>55</v>
      </c>
      <c r="B2871" t="s">
        <v>288</v>
      </c>
      <c r="D2871" t="s">
        <v>5617</v>
      </c>
      <c r="E2871" t="s">
        <v>5618</v>
      </c>
      <c r="F2871" s="1"/>
      <c r="G2871" s="1" t="s">
        <v>185</v>
      </c>
      <c r="H2871" s="1" t="s">
        <v>5608</v>
      </c>
      <c r="I2871" s="15"/>
      <c r="J2871" s="1" t="s">
        <v>341</v>
      </c>
      <c r="K2871">
        <v>2002.0</v>
      </c>
      <c r="L2871" t="str">
        <f t="shared" si="3"/>
        <v>HHNumLivSibs_rHHNumLivSibs.2002</v>
      </c>
      <c r="M2871" s="1" t="s">
        <v>234</v>
      </c>
      <c r="N2871" t="s">
        <v>155</v>
      </c>
      <c r="P2871" t="s">
        <v>263</v>
      </c>
    </row>
    <row r="2872" ht="15.75" customHeight="1">
      <c r="A2872" t="s">
        <v>55</v>
      </c>
      <c r="B2872" t="s">
        <v>297</v>
      </c>
      <c r="D2872" t="s">
        <v>5619</v>
      </c>
      <c r="E2872" t="s">
        <v>5620</v>
      </c>
      <c r="F2872" s="1"/>
      <c r="G2872" s="1" t="s">
        <v>185</v>
      </c>
      <c r="H2872" s="1" t="s">
        <v>5608</v>
      </c>
      <c r="I2872" s="15"/>
      <c r="J2872" s="1" t="s">
        <v>341</v>
      </c>
      <c r="K2872">
        <v>2004.0</v>
      </c>
      <c r="L2872" t="str">
        <f t="shared" si="3"/>
        <v>HHNumLivSibs_rHHNumLivSibs.2004</v>
      </c>
      <c r="M2872" s="1" t="s">
        <v>234</v>
      </c>
      <c r="N2872" t="s">
        <v>155</v>
      </c>
      <c r="P2872" t="s">
        <v>263</v>
      </c>
    </row>
    <row r="2873" ht="15.75" customHeight="1">
      <c r="A2873" t="s">
        <v>55</v>
      </c>
      <c r="B2873" t="s">
        <v>302</v>
      </c>
      <c r="D2873" t="s">
        <v>5621</v>
      </c>
      <c r="E2873" t="s">
        <v>5622</v>
      </c>
      <c r="F2873" s="1"/>
      <c r="G2873" s="1" t="s">
        <v>185</v>
      </c>
      <c r="H2873" s="1" t="s">
        <v>5608</v>
      </c>
      <c r="I2873" s="15"/>
      <c r="J2873" s="1" t="s">
        <v>78</v>
      </c>
      <c r="K2873">
        <v>2006.0</v>
      </c>
      <c r="L2873" t="str">
        <f t="shared" si="3"/>
        <v>HHNumLivSibs_rHHNumLivSibs.2006</v>
      </c>
      <c r="M2873" s="1" t="s">
        <v>234</v>
      </c>
      <c r="N2873" t="s">
        <v>155</v>
      </c>
      <c r="P2873" t="s">
        <v>263</v>
      </c>
    </row>
    <row r="2874" ht="15.75" customHeight="1">
      <c r="A2874" t="s">
        <v>55</v>
      </c>
      <c r="B2874" t="s">
        <v>309</v>
      </c>
      <c r="D2874" t="s">
        <v>5623</v>
      </c>
      <c r="E2874" t="s">
        <v>5624</v>
      </c>
      <c r="F2874" s="1"/>
      <c r="G2874" s="1" t="s">
        <v>185</v>
      </c>
      <c r="H2874" s="1" t="s">
        <v>5608</v>
      </c>
      <c r="I2874" s="15"/>
      <c r="J2874" s="1" t="s">
        <v>341</v>
      </c>
      <c r="K2874">
        <v>2008.0</v>
      </c>
      <c r="L2874" t="str">
        <f t="shared" si="3"/>
        <v>HHNumLivSibs_rHHNumLivSibs.2008</v>
      </c>
      <c r="M2874" s="1" t="s">
        <v>234</v>
      </c>
      <c r="N2874" t="s">
        <v>155</v>
      </c>
      <c r="P2874" t="s">
        <v>263</v>
      </c>
    </row>
    <row r="2875" ht="15.75" customHeight="1">
      <c r="A2875" t="s">
        <v>55</v>
      </c>
      <c r="B2875" t="s">
        <v>318</v>
      </c>
      <c r="D2875" t="s">
        <v>5625</v>
      </c>
      <c r="E2875" t="s">
        <v>5626</v>
      </c>
      <c r="F2875" s="1"/>
      <c r="G2875" s="1" t="s">
        <v>185</v>
      </c>
      <c r="H2875" s="1" t="s">
        <v>5608</v>
      </c>
      <c r="I2875" s="15"/>
      <c r="J2875" s="1" t="s">
        <v>341</v>
      </c>
      <c r="K2875">
        <v>2010.0</v>
      </c>
      <c r="L2875" t="str">
        <f t="shared" si="3"/>
        <v>HHNumLivSibs_rHHNumLivSibs.2010</v>
      </c>
      <c r="M2875" s="1" t="s">
        <v>234</v>
      </c>
      <c r="N2875" t="s">
        <v>155</v>
      </c>
      <c r="P2875" t="s">
        <v>263</v>
      </c>
    </row>
    <row r="2876" ht="15.75" customHeight="1">
      <c r="A2876" t="s">
        <v>55</v>
      </c>
      <c r="B2876" t="s">
        <v>324</v>
      </c>
      <c r="D2876" t="s">
        <v>5627</v>
      </c>
      <c r="E2876" t="s">
        <v>5628</v>
      </c>
      <c r="F2876" s="1"/>
      <c r="G2876" s="1" t="s">
        <v>185</v>
      </c>
      <c r="H2876" s="1" t="s">
        <v>5608</v>
      </c>
      <c r="I2876" s="15"/>
      <c r="J2876" s="1" t="s">
        <v>341</v>
      </c>
      <c r="K2876">
        <v>2012.0</v>
      </c>
      <c r="L2876" t="str">
        <f t="shared" si="3"/>
        <v>HHNumLivSibs_rHHNumLivSibs.2012</v>
      </c>
      <c r="M2876" s="1" t="s">
        <v>234</v>
      </c>
      <c r="N2876" t="s">
        <v>155</v>
      </c>
      <c r="P2876" t="s">
        <v>263</v>
      </c>
    </row>
    <row r="2877" ht="15.75" customHeight="1">
      <c r="A2877" t="s">
        <v>55</v>
      </c>
      <c r="B2877" t="s">
        <v>332</v>
      </c>
      <c r="D2877" t="s">
        <v>5629</v>
      </c>
      <c r="E2877" t="s">
        <v>5630</v>
      </c>
      <c r="F2877" s="1"/>
      <c r="G2877" s="1" t="s">
        <v>185</v>
      </c>
      <c r="H2877" s="1" t="s">
        <v>5608</v>
      </c>
      <c r="I2877" s="15"/>
      <c r="J2877" s="1" t="s">
        <v>341</v>
      </c>
      <c r="K2877">
        <v>2014.0</v>
      </c>
      <c r="L2877" t="str">
        <f t="shared" si="3"/>
        <v>HHNumLivSibs_rHHNumLivSibs.2014</v>
      </c>
      <c r="M2877" s="1" t="s">
        <v>234</v>
      </c>
      <c r="N2877" t="s">
        <v>155</v>
      </c>
      <c r="P2877" t="s">
        <v>263</v>
      </c>
    </row>
    <row r="2878" ht="15.75" customHeight="1">
      <c r="A2878" t="s">
        <v>55</v>
      </c>
      <c r="B2878" t="s">
        <v>125</v>
      </c>
      <c r="D2878" t="s">
        <v>5631</v>
      </c>
      <c r="E2878" t="s">
        <v>5632</v>
      </c>
      <c r="F2878" s="1"/>
      <c r="G2878" s="1" t="s">
        <v>183</v>
      </c>
      <c r="H2878" s="1" t="s">
        <v>5633</v>
      </c>
      <c r="I2878" s="15"/>
      <c r="J2878" s="1" t="s">
        <v>78</v>
      </c>
      <c r="K2878">
        <v>1992.0</v>
      </c>
      <c r="L2878" t="str">
        <f t="shared" si="3"/>
        <v>HHNumKidsEvrBrn_rHHNumKidsEvrBrn.1992</v>
      </c>
      <c r="M2878" s="1" t="s">
        <v>234</v>
      </c>
      <c r="N2878" t="s">
        <v>155</v>
      </c>
      <c r="P2878" t="s">
        <v>263</v>
      </c>
    </row>
    <row r="2879" ht="15.75" customHeight="1">
      <c r="A2879" t="s">
        <v>55</v>
      </c>
      <c r="B2879" t="s">
        <v>125</v>
      </c>
      <c r="D2879" t="s">
        <v>5631</v>
      </c>
      <c r="E2879" t="s">
        <v>5634</v>
      </c>
      <c r="F2879" s="1"/>
      <c r="G2879" s="1" t="s">
        <v>183</v>
      </c>
      <c r="H2879" s="1" t="s">
        <v>5635</v>
      </c>
      <c r="I2879" s="15"/>
      <c r="J2879" s="1" t="s">
        <v>341</v>
      </c>
      <c r="K2879">
        <v>1992.0</v>
      </c>
      <c r="L2879" t="str">
        <f t="shared" si="3"/>
        <v>HHNumKidsEvrBrn_sHHNumKidsEvrBrn.1992</v>
      </c>
      <c r="M2879" s="1" t="s">
        <v>234</v>
      </c>
      <c r="N2879" t="s">
        <v>155</v>
      </c>
      <c r="P2879" t="s">
        <v>263</v>
      </c>
    </row>
    <row r="2880" ht="15.75" customHeight="1">
      <c r="A2880" t="s">
        <v>55</v>
      </c>
      <c r="B2880" t="s">
        <v>251</v>
      </c>
      <c r="D2880" t="s">
        <v>5631</v>
      </c>
      <c r="E2880" t="s">
        <v>5636</v>
      </c>
      <c r="F2880" s="1"/>
      <c r="G2880" s="1" t="s">
        <v>183</v>
      </c>
      <c r="H2880" s="1" t="s">
        <v>5635</v>
      </c>
      <c r="I2880" s="15"/>
      <c r="J2880" s="1" t="s">
        <v>341</v>
      </c>
      <c r="K2880">
        <v>1994.0</v>
      </c>
      <c r="L2880" t="str">
        <f t="shared" si="3"/>
        <v>HHNumKidsEvrBrn_sHHNumKidsEvrBrn.1994</v>
      </c>
      <c r="M2880" s="1" t="s">
        <v>234</v>
      </c>
      <c r="N2880" t="s">
        <v>155</v>
      </c>
      <c r="P2880" t="s">
        <v>263</v>
      </c>
    </row>
    <row r="2881" ht="15.75" customHeight="1">
      <c r="A2881" t="s">
        <v>55</v>
      </c>
      <c r="B2881" t="s">
        <v>264</v>
      </c>
      <c r="D2881" t="s">
        <v>5631</v>
      </c>
      <c r="E2881" t="s">
        <v>5637</v>
      </c>
      <c r="F2881" s="1"/>
      <c r="G2881" s="1" t="s">
        <v>183</v>
      </c>
      <c r="H2881" s="1" t="s">
        <v>5635</v>
      </c>
      <c r="I2881" s="15"/>
      <c r="J2881" s="1" t="s">
        <v>341</v>
      </c>
      <c r="K2881">
        <v>1996.0</v>
      </c>
      <c r="L2881" t="str">
        <f t="shared" si="3"/>
        <v>HHNumKidsEvrBrn_sHHNumKidsEvrBrn.1996</v>
      </c>
      <c r="M2881" s="1" t="s">
        <v>234</v>
      </c>
      <c r="N2881" t="s">
        <v>155</v>
      </c>
      <c r="P2881" t="s">
        <v>263</v>
      </c>
    </row>
    <row r="2882" ht="15.75" customHeight="1">
      <c r="A2882" t="s">
        <v>55</v>
      </c>
      <c r="B2882" t="s">
        <v>273</v>
      </c>
      <c r="D2882" t="s">
        <v>5631</v>
      </c>
      <c r="E2882" t="s">
        <v>5638</v>
      </c>
      <c r="F2882" s="1"/>
      <c r="G2882" s="1" t="s">
        <v>183</v>
      </c>
      <c r="H2882" s="1" t="s">
        <v>5635</v>
      </c>
      <c r="I2882" s="15"/>
      <c r="J2882" s="1" t="s">
        <v>341</v>
      </c>
      <c r="K2882">
        <v>1998.0</v>
      </c>
      <c r="L2882" t="str">
        <f t="shared" si="3"/>
        <v>HHNumKidsEvrBrn_sHHNumKidsEvrBrn.1998</v>
      </c>
      <c r="M2882" s="1" t="s">
        <v>234</v>
      </c>
      <c r="N2882" t="s">
        <v>155</v>
      </c>
      <c r="P2882" t="s">
        <v>263</v>
      </c>
    </row>
    <row r="2883" ht="15.75" customHeight="1">
      <c r="A2883" t="s">
        <v>55</v>
      </c>
      <c r="B2883" t="s">
        <v>283</v>
      </c>
      <c r="D2883" t="s">
        <v>5631</v>
      </c>
      <c r="E2883" t="s">
        <v>5639</v>
      </c>
      <c r="F2883" s="1"/>
      <c r="G2883" s="1" t="s">
        <v>183</v>
      </c>
      <c r="H2883" s="1" t="s">
        <v>5635</v>
      </c>
      <c r="I2883" s="15"/>
      <c r="J2883" s="1" t="s">
        <v>341</v>
      </c>
      <c r="K2883">
        <v>2000.0</v>
      </c>
      <c r="L2883" t="str">
        <f t="shared" si="3"/>
        <v>HHNumKidsEvrBrn_sHHNumKidsEvrBrn.2000</v>
      </c>
      <c r="M2883" s="1" t="s">
        <v>234</v>
      </c>
      <c r="N2883" t="s">
        <v>155</v>
      </c>
      <c r="P2883" t="s">
        <v>263</v>
      </c>
    </row>
    <row r="2884" ht="15.75" customHeight="1">
      <c r="A2884" t="s">
        <v>55</v>
      </c>
      <c r="B2884" t="s">
        <v>288</v>
      </c>
      <c r="D2884" t="s">
        <v>5631</v>
      </c>
      <c r="E2884" t="s">
        <v>5640</v>
      </c>
      <c r="F2884" s="1"/>
      <c r="G2884" s="1" t="s">
        <v>183</v>
      </c>
      <c r="H2884" s="1" t="s">
        <v>5635</v>
      </c>
      <c r="I2884" s="15"/>
      <c r="J2884" s="1" t="s">
        <v>341</v>
      </c>
      <c r="K2884">
        <v>2002.0</v>
      </c>
      <c r="L2884" t="str">
        <f t="shared" si="3"/>
        <v>HHNumKidsEvrBrn_sHHNumKidsEvrBrn.2002</v>
      </c>
      <c r="M2884" s="1" t="s">
        <v>234</v>
      </c>
      <c r="N2884" t="s">
        <v>155</v>
      </c>
      <c r="P2884" t="s">
        <v>263</v>
      </c>
    </row>
    <row r="2885" ht="15.75" customHeight="1">
      <c r="A2885" t="s">
        <v>55</v>
      </c>
      <c r="B2885" t="s">
        <v>297</v>
      </c>
      <c r="D2885" t="s">
        <v>5631</v>
      </c>
      <c r="E2885" t="s">
        <v>5641</v>
      </c>
      <c r="F2885" s="1"/>
      <c r="G2885" s="1" t="s">
        <v>183</v>
      </c>
      <c r="H2885" s="1" t="s">
        <v>5635</v>
      </c>
      <c r="I2885" s="15"/>
      <c r="J2885" s="1" t="s">
        <v>341</v>
      </c>
      <c r="K2885">
        <v>2004.0</v>
      </c>
      <c r="L2885" t="str">
        <f t="shared" si="3"/>
        <v>HHNumKidsEvrBrn_sHHNumKidsEvrBrn.2004</v>
      </c>
      <c r="M2885" s="1" t="s">
        <v>234</v>
      </c>
      <c r="N2885" t="s">
        <v>155</v>
      </c>
      <c r="P2885" t="s">
        <v>263</v>
      </c>
    </row>
    <row r="2886" ht="15.75" customHeight="1">
      <c r="A2886" t="s">
        <v>55</v>
      </c>
      <c r="B2886" t="s">
        <v>302</v>
      </c>
      <c r="D2886" t="s">
        <v>5631</v>
      </c>
      <c r="E2886" t="s">
        <v>5642</v>
      </c>
      <c r="F2886" s="1"/>
      <c r="G2886" s="1" t="s">
        <v>183</v>
      </c>
      <c r="H2886" s="1" t="s">
        <v>5635</v>
      </c>
      <c r="I2886" s="15"/>
      <c r="J2886" s="1" t="s">
        <v>341</v>
      </c>
      <c r="K2886">
        <v>2006.0</v>
      </c>
      <c r="L2886" t="str">
        <f t="shared" si="3"/>
        <v>HHNumKidsEvrBrn_sHHNumKidsEvrBrn.2006</v>
      </c>
      <c r="M2886" s="1" t="s">
        <v>234</v>
      </c>
      <c r="N2886" t="s">
        <v>155</v>
      </c>
      <c r="P2886" t="s">
        <v>263</v>
      </c>
    </row>
    <row r="2887" ht="15.75" customHeight="1">
      <c r="A2887" t="s">
        <v>55</v>
      </c>
      <c r="B2887" t="s">
        <v>309</v>
      </c>
      <c r="D2887" t="s">
        <v>5631</v>
      </c>
      <c r="E2887" t="s">
        <v>5643</v>
      </c>
      <c r="F2887" s="1"/>
      <c r="G2887" s="1" t="s">
        <v>183</v>
      </c>
      <c r="H2887" s="1" t="s">
        <v>5635</v>
      </c>
      <c r="I2887" s="15"/>
      <c r="J2887" s="1" t="s">
        <v>341</v>
      </c>
      <c r="K2887">
        <v>2008.0</v>
      </c>
      <c r="L2887" t="str">
        <f t="shared" si="3"/>
        <v>HHNumKidsEvrBrn_sHHNumKidsEvrBrn.2008</v>
      </c>
      <c r="M2887" s="1" t="s">
        <v>234</v>
      </c>
      <c r="N2887" t="s">
        <v>155</v>
      </c>
      <c r="P2887" t="s">
        <v>263</v>
      </c>
    </row>
    <row r="2888" ht="15.75" customHeight="1">
      <c r="A2888" t="s">
        <v>55</v>
      </c>
      <c r="B2888" t="s">
        <v>318</v>
      </c>
      <c r="D2888" t="s">
        <v>5631</v>
      </c>
      <c r="E2888" t="s">
        <v>5644</v>
      </c>
      <c r="F2888" s="1"/>
      <c r="G2888" s="1" t="s">
        <v>183</v>
      </c>
      <c r="H2888" s="1" t="s">
        <v>5635</v>
      </c>
      <c r="I2888" s="15"/>
      <c r="J2888" s="1" t="s">
        <v>341</v>
      </c>
      <c r="K2888">
        <v>2010.0</v>
      </c>
      <c r="L2888" t="str">
        <f t="shared" si="3"/>
        <v>HHNumKidsEvrBrn_sHHNumKidsEvrBrn.2010</v>
      </c>
      <c r="M2888" s="1" t="s">
        <v>234</v>
      </c>
      <c r="N2888" t="s">
        <v>155</v>
      </c>
      <c r="P2888" t="s">
        <v>263</v>
      </c>
    </row>
    <row r="2889" ht="15.75" customHeight="1">
      <c r="A2889" t="s">
        <v>55</v>
      </c>
      <c r="B2889" t="s">
        <v>324</v>
      </c>
      <c r="D2889" t="s">
        <v>5631</v>
      </c>
      <c r="E2889" t="s">
        <v>5645</v>
      </c>
      <c r="F2889" s="1"/>
      <c r="G2889" s="1" t="s">
        <v>183</v>
      </c>
      <c r="H2889" s="1" t="s">
        <v>5635</v>
      </c>
      <c r="I2889" s="15"/>
      <c r="J2889" s="1" t="s">
        <v>341</v>
      </c>
      <c r="K2889">
        <v>2012.0</v>
      </c>
      <c r="L2889" t="str">
        <f t="shared" si="3"/>
        <v>HHNumKidsEvrBrn_sHHNumKidsEvrBrn.2012</v>
      </c>
      <c r="M2889" s="1" t="s">
        <v>234</v>
      </c>
      <c r="N2889" t="s">
        <v>155</v>
      </c>
      <c r="P2889" t="s">
        <v>263</v>
      </c>
    </row>
    <row r="2890" ht="15.75" customHeight="1">
      <c r="A2890" t="s">
        <v>55</v>
      </c>
      <c r="B2890" t="s">
        <v>332</v>
      </c>
      <c r="D2890" t="s">
        <v>5631</v>
      </c>
      <c r="E2890" t="s">
        <v>5646</v>
      </c>
      <c r="F2890" s="1"/>
      <c r="G2890" s="1" t="s">
        <v>183</v>
      </c>
      <c r="H2890" s="1" t="s">
        <v>5635</v>
      </c>
      <c r="I2890" s="15"/>
      <c r="J2890" s="1" t="s">
        <v>341</v>
      </c>
      <c r="K2890">
        <v>2014.0</v>
      </c>
      <c r="L2890" t="str">
        <f t="shared" si="3"/>
        <v>HHNumKidsEvrBrn_sHHNumKidsEvrBrn.2014</v>
      </c>
      <c r="M2890" s="1" t="s">
        <v>234</v>
      </c>
      <c r="N2890" t="s">
        <v>155</v>
      </c>
      <c r="P2890" t="s">
        <v>263</v>
      </c>
    </row>
    <row r="2891" ht="15.75" customHeight="1">
      <c r="A2891" t="s">
        <v>55</v>
      </c>
      <c r="B2891" t="s">
        <v>125</v>
      </c>
      <c r="D2891" t="s">
        <v>5647</v>
      </c>
      <c r="E2891" t="s">
        <v>5648</v>
      </c>
      <c r="F2891" s="1"/>
      <c r="G2891" s="1" t="s">
        <v>269</v>
      </c>
      <c r="H2891" s="1" t="s">
        <v>5649</v>
      </c>
      <c r="I2891" s="15"/>
      <c r="J2891" s="1" t="s">
        <v>78</v>
      </c>
      <c r="K2891">
        <v>1992.0</v>
      </c>
      <c r="L2891" t="str">
        <f t="shared" si="3"/>
        <v>JobRetired_rJobRetired.1992</v>
      </c>
      <c r="M2891" s="1" t="s">
        <v>669</v>
      </c>
      <c r="N2891" t="s">
        <v>193</v>
      </c>
      <c r="P2891" t="s">
        <v>263</v>
      </c>
    </row>
    <row r="2892" ht="15.75" customHeight="1">
      <c r="A2892" t="s">
        <v>55</v>
      </c>
      <c r="B2892" t="s">
        <v>251</v>
      </c>
      <c r="D2892" t="s">
        <v>5650</v>
      </c>
      <c r="E2892" t="s">
        <v>5651</v>
      </c>
      <c r="F2892" s="1"/>
      <c r="G2892" s="1" t="s">
        <v>269</v>
      </c>
      <c r="H2892" s="1" t="s">
        <v>5649</v>
      </c>
      <c r="I2892" s="15"/>
      <c r="J2892" s="1" t="s">
        <v>78</v>
      </c>
      <c r="K2892">
        <v>1994.0</v>
      </c>
      <c r="L2892" t="str">
        <f t="shared" si="3"/>
        <v>JobRetired_rJobRetired.1994</v>
      </c>
      <c r="M2892" s="1" t="s">
        <v>669</v>
      </c>
      <c r="N2892" t="s">
        <v>193</v>
      </c>
      <c r="P2892" t="s">
        <v>263</v>
      </c>
    </row>
    <row r="2893" ht="15.75" customHeight="1">
      <c r="A2893" t="s">
        <v>55</v>
      </c>
      <c r="B2893" t="s">
        <v>264</v>
      </c>
      <c r="D2893" t="s">
        <v>5652</v>
      </c>
      <c r="E2893" t="s">
        <v>5653</v>
      </c>
      <c r="F2893" s="1"/>
      <c r="G2893" s="1" t="s">
        <v>269</v>
      </c>
      <c r="H2893" s="1" t="s">
        <v>5649</v>
      </c>
      <c r="I2893" s="15"/>
      <c r="J2893" s="1" t="s">
        <v>78</v>
      </c>
      <c r="K2893">
        <v>1996.0</v>
      </c>
      <c r="L2893" t="str">
        <f t="shared" si="3"/>
        <v>JobRetired_rJobRetired.1996</v>
      </c>
      <c r="M2893" s="1" t="s">
        <v>669</v>
      </c>
      <c r="N2893" t="s">
        <v>193</v>
      </c>
      <c r="P2893" t="s">
        <v>263</v>
      </c>
    </row>
    <row r="2894" ht="15.75" customHeight="1">
      <c r="A2894" t="s">
        <v>55</v>
      </c>
      <c r="B2894" t="s">
        <v>273</v>
      </c>
      <c r="D2894" t="s">
        <v>5654</v>
      </c>
      <c r="E2894" t="s">
        <v>5655</v>
      </c>
      <c r="F2894" s="1"/>
      <c r="G2894" s="1" t="s">
        <v>269</v>
      </c>
      <c r="H2894" s="1" t="s">
        <v>5649</v>
      </c>
      <c r="I2894" s="15"/>
      <c r="J2894" s="1" t="s">
        <v>78</v>
      </c>
      <c r="K2894">
        <v>1998.0</v>
      </c>
      <c r="L2894" t="str">
        <f t="shared" si="3"/>
        <v>JobRetired_rJobRetired.1998</v>
      </c>
      <c r="M2894" s="1" t="s">
        <v>669</v>
      </c>
      <c r="N2894" t="s">
        <v>193</v>
      </c>
      <c r="P2894" t="s">
        <v>263</v>
      </c>
    </row>
    <row r="2895" ht="15.75" customHeight="1">
      <c r="A2895" t="s">
        <v>55</v>
      </c>
      <c r="B2895" t="s">
        <v>283</v>
      </c>
      <c r="D2895" t="s">
        <v>5656</v>
      </c>
      <c r="E2895" t="s">
        <v>5657</v>
      </c>
      <c r="F2895" s="1"/>
      <c r="G2895" s="1" t="s">
        <v>269</v>
      </c>
      <c r="H2895" s="1" t="s">
        <v>5649</v>
      </c>
      <c r="I2895" s="15"/>
      <c r="J2895" s="1" t="s">
        <v>78</v>
      </c>
      <c r="K2895">
        <v>2000.0</v>
      </c>
      <c r="L2895" t="str">
        <f t="shared" si="3"/>
        <v>JobRetired_rJobRetired.2000</v>
      </c>
      <c r="M2895" s="1" t="s">
        <v>669</v>
      </c>
      <c r="N2895" t="s">
        <v>193</v>
      </c>
      <c r="P2895" t="s">
        <v>263</v>
      </c>
    </row>
    <row r="2896" ht="15.75" customHeight="1">
      <c r="A2896" t="s">
        <v>55</v>
      </c>
      <c r="B2896" t="s">
        <v>288</v>
      </c>
      <c r="D2896" t="s">
        <v>5658</v>
      </c>
      <c r="E2896" t="s">
        <v>5659</v>
      </c>
      <c r="F2896" s="1"/>
      <c r="G2896" s="1" t="s">
        <v>269</v>
      </c>
      <c r="H2896" s="1" t="s">
        <v>5649</v>
      </c>
      <c r="I2896" s="15"/>
      <c r="J2896" s="1" t="s">
        <v>78</v>
      </c>
      <c r="K2896">
        <v>2002.0</v>
      </c>
      <c r="L2896" t="str">
        <f t="shared" si="3"/>
        <v>JobRetired_rJobRetired.2002</v>
      </c>
      <c r="M2896" s="1" t="s">
        <v>669</v>
      </c>
      <c r="N2896" t="s">
        <v>193</v>
      </c>
      <c r="P2896" t="s">
        <v>263</v>
      </c>
    </row>
    <row r="2897" ht="15.75" customHeight="1">
      <c r="A2897" t="s">
        <v>55</v>
      </c>
      <c r="B2897" t="s">
        <v>297</v>
      </c>
      <c r="D2897" t="s">
        <v>5660</v>
      </c>
      <c r="E2897" t="s">
        <v>5661</v>
      </c>
      <c r="F2897" s="1"/>
      <c r="G2897" s="1" t="s">
        <v>269</v>
      </c>
      <c r="H2897" s="1" t="s">
        <v>5649</v>
      </c>
      <c r="I2897" s="15"/>
      <c r="J2897" s="1" t="s">
        <v>78</v>
      </c>
      <c r="K2897">
        <v>2004.0</v>
      </c>
      <c r="L2897" t="str">
        <f t="shared" si="3"/>
        <v>JobRetired_rJobRetired.2004</v>
      </c>
      <c r="M2897" s="1" t="s">
        <v>669</v>
      </c>
      <c r="N2897" t="s">
        <v>193</v>
      </c>
      <c r="P2897" t="s">
        <v>263</v>
      </c>
    </row>
    <row r="2898" ht="15.75" customHeight="1">
      <c r="A2898" t="s">
        <v>55</v>
      </c>
      <c r="B2898" t="s">
        <v>302</v>
      </c>
      <c r="D2898" t="s">
        <v>5662</v>
      </c>
      <c r="E2898" t="s">
        <v>5663</v>
      </c>
      <c r="F2898" s="1"/>
      <c r="G2898" s="1" t="s">
        <v>269</v>
      </c>
      <c r="H2898" s="1" t="s">
        <v>5649</v>
      </c>
      <c r="I2898" s="15"/>
      <c r="J2898" s="1" t="s">
        <v>78</v>
      </c>
      <c r="K2898">
        <v>2006.0</v>
      </c>
      <c r="L2898" t="str">
        <f t="shared" si="3"/>
        <v>JobRetired_rJobRetired.2006</v>
      </c>
      <c r="M2898" s="1" t="s">
        <v>669</v>
      </c>
      <c r="N2898" t="s">
        <v>193</v>
      </c>
      <c r="P2898" t="s">
        <v>263</v>
      </c>
    </row>
    <row r="2899" ht="15.75" customHeight="1">
      <c r="A2899" t="s">
        <v>55</v>
      </c>
      <c r="B2899" t="s">
        <v>309</v>
      </c>
      <c r="D2899" t="s">
        <v>5664</v>
      </c>
      <c r="E2899" t="s">
        <v>5665</v>
      </c>
      <c r="F2899" s="1"/>
      <c r="G2899" s="1" t="s">
        <v>269</v>
      </c>
      <c r="H2899" s="1" t="s">
        <v>5649</v>
      </c>
      <c r="I2899" s="15"/>
      <c r="J2899" s="1" t="s">
        <v>78</v>
      </c>
      <c r="K2899">
        <v>2008.0</v>
      </c>
      <c r="L2899" t="str">
        <f t="shared" si="3"/>
        <v>JobRetired_rJobRetired.2008</v>
      </c>
      <c r="M2899" s="1" t="s">
        <v>669</v>
      </c>
      <c r="N2899" t="s">
        <v>193</v>
      </c>
      <c r="P2899" t="s">
        <v>263</v>
      </c>
    </row>
    <row r="2900" ht="15.75" customHeight="1">
      <c r="A2900" t="s">
        <v>55</v>
      </c>
      <c r="B2900" t="s">
        <v>318</v>
      </c>
      <c r="D2900" t="s">
        <v>5666</v>
      </c>
      <c r="E2900" t="s">
        <v>5667</v>
      </c>
      <c r="F2900" s="1"/>
      <c r="G2900" s="1" t="s">
        <v>269</v>
      </c>
      <c r="H2900" s="1" t="s">
        <v>5649</v>
      </c>
      <c r="I2900" s="15"/>
      <c r="J2900" s="1" t="s">
        <v>341</v>
      </c>
      <c r="K2900">
        <v>2010.0</v>
      </c>
      <c r="L2900" t="str">
        <f t="shared" si="3"/>
        <v>JobRetired_rJobRetired.2010</v>
      </c>
      <c r="M2900" s="1" t="s">
        <v>669</v>
      </c>
      <c r="N2900" t="s">
        <v>193</v>
      </c>
      <c r="P2900" t="s">
        <v>263</v>
      </c>
    </row>
    <row r="2901" ht="15.75" customHeight="1">
      <c r="A2901" t="s">
        <v>55</v>
      </c>
      <c r="B2901" t="s">
        <v>324</v>
      </c>
      <c r="D2901" t="s">
        <v>5668</v>
      </c>
      <c r="E2901" t="s">
        <v>5669</v>
      </c>
      <c r="F2901" s="1"/>
      <c r="G2901" s="1" t="s">
        <v>269</v>
      </c>
      <c r="H2901" s="1" t="s">
        <v>5649</v>
      </c>
      <c r="I2901" s="15"/>
      <c r="J2901" s="1" t="s">
        <v>341</v>
      </c>
      <c r="K2901">
        <v>2012.0</v>
      </c>
      <c r="L2901" t="str">
        <f t="shared" si="3"/>
        <v>JobRetired_rJobRetired.2012</v>
      </c>
      <c r="M2901" s="1" t="s">
        <v>669</v>
      </c>
      <c r="N2901" t="s">
        <v>193</v>
      </c>
      <c r="P2901" t="s">
        <v>263</v>
      </c>
    </row>
    <row r="2902" ht="15.75" customHeight="1">
      <c r="A2902" t="s">
        <v>55</v>
      </c>
      <c r="B2902" t="s">
        <v>332</v>
      </c>
      <c r="D2902" t="s">
        <v>5670</v>
      </c>
      <c r="E2902" t="s">
        <v>5671</v>
      </c>
      <c r="F2902" s="1"/>
      <c r="G2902" s="1" t="s">
        <v>269</v>
      </c>
      <c r="H2902" s="1" t="s">
        <v>5649</v>
      </c>
      <c r="I2902" s="15"/>
      <c r="J2902" s="1" t="s">
        <v>341</v>
      </c>
      <c r="K2902">
        <v>2014.0</v>
      </c>
      <c r="L2902" t="str">
        <f t="shared" si="3"/>
        <v>JobRetired_rJobRetired.2014</v>
      </c>
      <c r="M2902" s="1" t="s">
        <v>669</v>
      </c>
      <c r="N2902" t="s">
        <v>193</v>
      </c>
      <c r="P2902" t="s">
        <v>263</v>
      </c>
    </row>
    <row r="2903" ht="15.75" customHeight="1">
      <c r="A2903" t="s">
        <v>55</v>
      </c>
      <c r="B2903" t="s">
        <v>125</v>
      </c>
      <c r="D2903" t="s">
        <v>5672</v>
      </c>
      <c r="E2903" t="s">
        <v>5673</v>
      </c>
      <c r="F2903" s="1"/>
      <c r="G2903" s="1" t="s">
        <v>269</v>
      </c>
      <c r="H2903" s="1" t="s">
        <v>5674</v>
      </c>
      <c r="I2903" s="15"/>
      <c r="J2903" s="1" t="s">
        <v>341</v>
      </c>
      <c r="K2903">
        <v>1992.0</v>
      </c>
      <c r="L2903" t="str">
        <f t="shared" si="3"/>
        <v>JobRetired_sJobRetired.1992</v>
      </c>
      <c r="M2903" s="1" t="s">
        <v>669</v>
      </c>
      <c r="N2903" t="s">
        <v>193</v>
      </c>
      <c r="P2903" t="s">
        <v>263</v>
      </c>
    </row>
    <row r="2904" ht="15.75" customHeight="1">
      <c r="A2904" t="s">
        <v>55</v>
      </c>
      <c r="B2904" t="s">
        <v>251</v>
      </c>
      <c r="D2904" t="s">
        <v>5675</v>
      </c>
      <c r="E2904" t="s">
        <v>5676</v>
      </c>
      <c r="F2904" s="1"/>
      <c r="G2904" s="1" t="s">
        <v>269</v>
      </c>
      <c r="H2904" s="1" t="s">
        <v>5674</v>
      </c>
      <c r="I2904" s="15"/>
      <c r="J2904" s="1" t="s">
        <v>341</v>
      </c>
      <c r="K2904">
        <v>1994.0</v>
      </c>
      <c r="L2904" t="str">
        <f t="shared" si="3"/>
        <v>JobRetired_sJobRetired.1994</v>
      </c>
      <c r="M2904" s="1" t="s">
        <v>669</v>
      </c>
      <c r="N2904" t="s">
        <v>193</v>
      </c>
      <c r="P2904" t="s">
        <v>263</v>
      </c>
    </row>
    <row r="2905" ht="15.75" customHeight="1">
      <c r="A2905" t="s">
        <v>55</v>
      </c>
      <c r="B2905" t="s">
        <v>264</v>
      </c>
      <c r="D2905" t="s">
        <v>5677</v>
      </c>
      <c r="E2905" t="s">
        <v>5678</v>
      </c>
      <c r="F2905" s="1"/>
      <c r="G2905" s="1" t="s">
        <v>269</v>
      </c>
      <c r="H2905" s="1" t="s">
        <v>5674</v>
      </c>
      <c r="I2905" s="15"/>
      <c r="J2905" s="1" t="s">
        <v>341</v>
      </c>
      <c r="K2905">
        <v>1996.0</v>
      </c>
      <c r="L2905" t="str">
        <f t="shared" si="3"/>
        <v>JobRetired_sJobRetired.1996</v>
      </c>
      <c r="M2905" s="1" t="s">
        <v>669</v>
      </c>
      <c r="N2905" t="s">
        <v>193</v>
      </c>
      <c r="P2905" t="s">
        <v>263</v>
      </c>
    </row>
    <row r="2906" ht="15.75" customHeight="1">
      <c r="A2906" t="s">
        <v>55</v>
      </c>
      <c r="B2906" t="s">
        <v>273</v>
      </c>
      <c r="D2906" t="s">
        <v>5679</v>
      </c>
      <c r="E2906" t="s">
        <v>5680</v>
      </c>
      <c r="F2906" s="1"/>
      <c r="G2906" s="1" t="s">
        <v>269</v>
      </c>
      <c r="H2906" s="1" t="s">
        <v>5674</v>
      </c>
      <c r="I2906" s="15"/>
      <c r="J2906" s="1" t="s">
        <v>341</v>
      </c>
      <c r="K2906">
        <v>1998.0</v>
      </c>
      <c r="L2906" t="str">
        <f t="shared" si="3"/>
        <v>JobRetired_sJobRetired.1998</v>
      </c>
      <c r="M2906" s="1" t="s">
        <v>669</v>
      </c>
      <c r="N2906" t="s">
        <v>193</v>
      </c>
      <c r="P2906" t="s">
        <v>263</v>
      </c>
    </row>
    <row r="2907" ht="15.75" customHeight="1">
      <c r="A2907" t="s">
        <v>55</v>
      </c>
      <c r="B2907" t="s">
        <v>283</v>
      </c>
      <c r="D2907" t="s">
        <v>5681</v>
      </c>
      <c r="E2907" t="s">
        <v>5682</v>
      </c>
      <c r="F2907" s="1"/>
      <c r="G2907" s="1" t="s">
        <v>269</v>
      </c>
      <c r="H2907" s="1" t="s">
        <v>5674</v>
      </c>
      <c r="I2907" s="15"/>
      <c r="J2907" s="1" t="s">
        <v>341</v>
      </c>
      <c r="K2907">
        <v>2000.0</v>
      </c>
      <c r="L2907" t="str">
        <f t="shared" si="3"/>
        <v>JobRetired_sJobRetired.2000</v>
      </c>
      <c r="M2907" s="1" t="s">
        <v>669</v>
      </c>
      <c r="N2907" t="s">
        <v>193</v>
      </c>
      <c r="P2907" t="s">
        <v>263</v>
      </c>
    </row>
    <row r="2908" ht="15.75" customHeight="1">
      <c r="A2908" t="s">
        <v>55</v>
      </c>
      <c r="B2908" t="s">
        <v>288</v>
      </c>
      <c r="D2908" t="s">
        <v>5683</v>
      </c>
      <c r="E2908" t="s">
        <v>5684</v>
      </c>
      <c r="F2908" s="1"/>
      <c r="G2908" s="1" t="s">
        <v>269</v>
      </c>
      <c r="H2908" s="1" t="s">
        <v>5674</v>
      </c>
      <c r="I2908" s="15"/>
      <c r="J2908" s="1" t="s">
        <v>341</v>
      </c>
      <c r="K2908">
        <v>2002.0</v>
      </c>
      <c r="L2908" t="str">
        <f t="shared" si="3"/>
        <v>JobRetired_sJobRetired.2002</v>
      </c>
      <c r="M2908" s="1" t="s">
        <v>669</v>
      </c>
      <c r="N2908" t="s">
        <v>193</v>
      </c>
      <c r="P2908" t="s">
        <v>263</v>
      </c>
    </row>
    <row r="2909" ht="15.75" customHeight="1">
      <c r="A2909" t="s">
        <v>55</v>
      </c>
      <c r="B2909" t="s">
        <v>297</v>
      </c>
      <c r="D2909" t="s">
        <v>5685</v>
      </c>
      <c r="E2909" t="s">
        <v>5686</v>
      </c>
      <c r="F2909" s="1"/>
      <c r="G2909" s="1" t="s">
        <v>269</v>
      </c>
      <c r="H2909" s="1" t="s">
        <v>5674</v>
      </c>
      <c r="I2909" s="15"/>
      <c r="J2909" s="1" t="s">
        <v>341</v>
      </c>
      <c r="K2909">
        <v>2004.0</v>
      </c>
      <c r="L2909" t="str">
        <f t="shared" si="3"/>
        <v>JobRetired_sJobRetired.2004</v>
      </c>
      <c r="M2909" s="1" t="s">
        <v>669</v>
      </c>
      <c r="N2909" t="s">
        <v>193</v>
      </c>
      <c r="P2909" t="s">
        <v>263</v>
      </c>
    </row>
    <row r="2910" ht="15.75" customHeight="1">
      <c r="A2910" t="s">
        <v>55</v>
      </c>
      <c r="B2910" t="s">
        <v>302</v>
      </c>
      <c r="D2910" t="s">
        <v>5687</v>
      </c>
      <c r="E2910" t="s">
        <v>5688</v>
      </c>
      <c r="F2910" s="1"/>
      <c r="G2910" s="1" t="s">
        <v>269</v>
      </c>
      <c r="H2910" s="1" t="s">
        <v>5674</v>
      </c>
      <c r="I2910" s="15"/>
      <c r="J2910" s="1" t="s">
        <v>341</v>
      </c>
      <c r="K2910">
        <v>2006.0</v>
      </c>
      <c r="L2910" t="str">
        <f t="shared" si="3"/>
        <v>JobRetired_sJobRetired.2006</v>
      </c>
      <c r="M2910" s="1" t="s">
        <v>669</v>
      </c>
      <c r="N2910" t="s">
        <v>193</v>
      </c>
      <c r="P2910" t="s">
        <v>263</v>
      </c>
    </row>
    <row r="2911" ht="15.75" customHeight="1">
      <c r="A2911" t="s">
        <v>55</v>
      </c>
      <c r="B2911" t="s">
        <v>309</v>
      </c>
      <c r="D2911" t="s">
        <v>5689</v>
      </c>
      <c r="E2911" t="s">
        <v>5690</v>
      </c>
      <c r="F2911" s="1"/>
      <c r="G2911" s="1" t="s">
        <v>269</v>
      </c>
      <c r="H2911" s="1" t="s">
        <v>5674</v>
      </c>
      <c r="I2911" s="15"/>
      <c r="J2911" s="1" t="s">
        <v>341</v>
      </c>
      <c r="K2911">
        <v>2008.0</v>
      </c>
      <c r="L2911" t="str">
        <f t="shared" si="3"/>
        <v>JobRetired_sJobRetired.2008</v>
      </c>
      <c r="M2911" s="1" t="s">
        <v>669</v>
      </c>
      <c r="N2911" t="s">
        <v>193</v>
      </c>
      <c r="P2911" t="s">
        <v>263</v>
      </c>
    </row>
    <row r="2912" ht="15.75" customHeight="1">
      <c r="A2912" t="s">
        <v>55</v>
      </c>
      <c r="B2912" t="s">
        <v>318</v>
      </c>
      <c r="D2912" t="s">
        <v>5691</v>
      </c>
      <c r="E2912" t="s">
        <v>5692</v>
      </c>
      <c r="F2912" s="1"/>
      <c r="G2912" s="1" t="s">
        <v>269</v>
      </c>
      <c r="H2912" s="1" t="s">
        <v>5674</v>
      </c>
      <c r="I2912" s="15"/>
      <c r="J2912" s="1" t="s">
        <v>341</v>
      </c>
      <c r="K2912">
        <v>2010.0</v>
      </c>
      <c r="L2912" t="str">
        <f t="shared" si="3"/>
        <v>JobRetired_sJobRetired.2010</v>
      </c>
      <c r="M2912" s="1" t="s">
        <v>669</v>
      </c>
      <c r="N2912" t="s">
        <v>193</v>
      </c>
      <c r="P2912" t="s">
        <v>263</v>
      </c>
    </row>
    <row r="2913" ht="15.75" customHeight="1">
      <c r="A2913" t="s">
        <v>55</v>
      </c>
      <c r="B2913" t="s">
        <v>324</v>
      </c>
      <c r="D2913" t="s">
        <v>5693</v>
      </c>
      <c r="E2913" t="s">
        <v>5694</v>
      </c>
      <c r="F2913" s="1"/>
      <c r="G2913" s="1" t="s">
        <v>269</v>
      </c>
      <c r="H2913" s="1" t="s">
        <v>5674</v>
      </c>
      <c r="I2913" s="15"/>
      <c r="J2913" s="1" t="s">
        <v>341</v>
      </c>
      <c r="K2913">
        <v>2012.0</v>
      </c>
      <c r="L2913" t="str">
        <f t="shared" si="3"/>
        <v>JobRetired_sJobRetired.2012</v>
      </c>
      <c r="M2913" s="1" t="s">
        <v>669</v>
      </c>
      <c r="N2913" t="s">
        <v>193</v>
      </c>
      <c r="P2913" t="s">
        <v>263</v>
      </c>
    </row>
    <row r="2914" ht="15.75" customHeight="1">
      <c r="A2914" t="s">
        <v>55</v>
      </c>
      <c r="B2914" t="s">
        <v>332</v>
      </c>
      <c r="D2914" t="s">
        <v>5695</v>
      </c>
      <c r="E2914" t="s">
        <v>5696</v>
      </c>
      <c r="F2914" s="1"/>
      <c r="G2914" s="1" t="s">
        <v>269</v>
      </c>
      <c r="H2914" s="1" t="s">
        <v>5674</v>
      </c>
      <c r="I2914" s="15"/>
      <c r="J2914" s="1" t="s">
        <v>341</v>
      </c>
      <c r="K2914">
        <v>2014.0</v>
      </c>
      <c r="L2914" t="str">
        <f t="shared" si="3"/>
        <v>JobRetired_sJobRetired.2014</v>
      </c>
      <c r="M2914" s="1" t="s">
        <v>669</v>
      </c>
      <c r="N2914" t="s">
        <v>193</v>
      </c>
      <c r="P2914" t="s">
        <v>263</v>
      </c>
    </row>
    <row r="2915" ht="15.75" customHeight="1">
      <c r="A2915" t="s">
        <v>55</v>
      </c>
      <c r="B2915" t="s">
        <v>125</v>
      </c>
      <c r="D2915" t="s">
        <v>5697</v>
      </c>
      <c r="E2915" t="s">
        <v>5698</v>
      </c>
      <c r="F2915" s="1"/>
      <c r="G2915" s="1" t="s">
        <v>5699</v>
      </c>
      <c r="H2915" s="1" t="s">
        <v>5700</v>
      </c>
      <c r="I2915" s="15"/>
      <c r="J2915" s="1" t="s">
        <v>341</v>
      </c>
      <c r="K2915">
        <v>1992.0</v>
      </c>
      <c r="L2915" t="str">
        <f t="shared" si="3"/>
        <v>HlthSRProbLiv75_rHlthSRProbLiv75.1992</v>
      </c>
      <c r="M2915" s="1" t="s">
        <v>261</v>
      </c>
      <c r="N2915" t="s">
        <v>155</v>
      </c>
      <c r="P2915" t="s">
        <v>263</v>
      </c>
    </row>
    <row r="2916" ht="15.75" customHeight="1">
      <c r="A2916" t="s">
        <v>55</v>
      </c>
      <c r="B2916" t="s">
        <v>251</v>
      </c>
      <c r="D2916" t="s">
        <v>5701</v>
      </c>
      <c r="E2916" t="s">
        <v>5702</v>
      </c>
      <c r="F2916" s="1"/>
      <c r="G2916" s="1" t="s">
        <v>5699</v>
      </c>
      <c r="H2916" s="1" t="s">
        <v>5700</v>
      </c>
      <c r="I2916" s="15"/>
      <c r="J2916" s="1" t="s">
        <v>341</v>
      </c>
      <c r="K2916">
        <v>1994.0</v>
      </c>
      <c r="L2916" t="str">
        <f t="shared" si="3"/>
        <v>HlthSRProbLiv75_rHlthSRProbLiv75.1994</v>
      </c>
      <c r="M2916" s="1" t="s">
        <v>261</v>
      </c>
      <c r="N2916" t="s">
        <v>155</v>
      </c>
      <c r="P2916" t="s">
        <v>263</v>
      </c>
    </row>
    <row r="2917" ht="15.75" customHeight="1">
      <c r="A2917" t="s">
        <v>55</v>
      </c>
      <c r="B2917" t="s">
        <v>264</v>
      </c>
      <c r="D2917" t="s">
        <v>5703</v>
      </c>
      <c r="E2917" t="s">
        <v>5704</v>
      </c>
      <c r="F2917" s="1"/>
      <c r="G2917" s="1" t="s">
        <v>5699</v>
      </c>
      <c r="H2917" s="1" t="s">
        <v>5700</v>
      </c>
      <c r="I2917" s="15"/>
      <c r="J2917" s="1" t="s">
        <v>341</v>
      </c>
      <c r="K2917">
        <v>1996.0</v>
      </c>
      <c r="L2917" t="str">
        <f t="shared" si="3"/>
        <v>HlthSRProbLiv75_rHlthSRProbLiv75.1996</v>
      </c>
      <c r="M2917" s="1" t="s">
        <v>261</v>
      </c>
      <c r="N2917" t="s">
        <v>155</v>
      </c>
      <c r="P2917" t="s">
        <v>263</v>
      </c>
    </row>
    <row r="2918" ht="15.75" customHeight="1">
      <c r="A2918" t="s">
        <v>55</v>
      </c>
      <c r="B2918" t="s">
        <v>273</v>
      </c>
      <c r="D2918" t="s">
        <v>5705</v>
      </c>
      <c r="E2918" t="s">
        <v>5706</v>
      </c>
      <c r="F2918" s="1"/>
      <c r="G2918" s="1" t="s">
        <v>5699</v>
      </c>
      <c r="H2918" s="1" t="s">
        <v>5700</v>
      </c>
      <c r="I2918" s="15"/>
      <c r="J2918" s="1" t="s">
        <v>341</v>
      </c>
      <c r="K2918">
        <v>1998.0</v>
      </c>
      <c r="L2918" t="str">
        <f t="shared" si="3"/>
        <v>HlthSRProbLiv75_rHlthSRProbLiv75.1998</v>
      </c>
      <c r="M2918" s="1" t="s">
        <v>261</v>
      </c>
      <c r="N2918" t="s">
        <v>155</v>
      </c>
      <c r="P2918" t="s">
        <v>263</v>
      </c>
    </row>
    <row r="2919" ht="15.75" customHeight="1">
      <c r="A2919" t="s">
        <v>55</v>
      </c>
      <c r="B2919" t="s">
        <v>283</v>
      </c>
      <c r="D2919" t="s">
        <v>5707</v>
      </c>
      <c r="E2919" t="s">
        <v>5708</v>
      </c>
      <c r="F2919" s="1"/>
      <c r="G2919" s="1" t="s">
        <v>5699</v>
      </c>
      <c r="H2919" s="1" t="s">
        <v>5700</v>
      </c>
      <c r="I2919" s="15"/>
      <c r="J2919" s="1" t="s">
        <v>341</v>
      </c>
      <c r="K2919">
        <v>2000.0</v>
      </c>
      <c r="L2919" t="str">
        <f t="shared" si="3"/>
        <v>HlthSRProbLiv75_rHlthSRProbLiv75.2000</v>
      </c>
      <c r="M2919" s="1" t="s">
        <v>261</v>
      </c>
      <c r="N2919" t="s">
        <v>155</v>
      </c>
      <c r="P2919" t="s">
        <v>263</v>
      </c>
    </row>
    <row r="2920" ht="15.75" customHeight="1">
      <c r="A2920" t="s">
        <v>55</v>
      </c>
      <c r="B2920" t="s">
        <v>288</v>
      </c>
      <c r="D2920" t="s">
        <v>5709</v>
      </c>
      <c r="E2920" t="s">
        <v>5710</v>
      </c>
      <c r="F2920" s="1"/>
      <c r="G2920" s="1" t="s">
        <v>5699</v>
      </c>
      <c r="H2920" s="1" t="s">
        <v>5700</v>
      </c>
      <c r="I2920" s="15"/>
      <c r="J2920" s="1" t="s">
        <v>341</v>
      </c>
      <c r="K2920">
        <v>2002.0</v>
      </c>
      <c r="L2920" t="str">
        <f t="shared" si="3"/>
        <v>HlthSRProbLiv75_rHlthSRProbLiv75.2002</v>
      </c>
      <c r="M2920" s="1" t="s">
        <v>261</v>
      </c>
      <c r="N2920" t="s">
        <v>155</v>
      </c>
      <c r="P2920" t="s">
        <v>263</v>
      </c>
    </row>
    <row r="2921" ht="15.75" customHeight="1">
      <c r="A2921" t="s">
        <v>55</v>
      </c>
      <c r="B2921" t="s">
        <v>297</v>
      </c>
      <c r="D2921" t="s">
        <v>5711</v>
      </c>
      <c r="E2921" t="s">
        <v>5712</v>
      </c>
      <c r="F2921" s="1"/>
      <c r="G2921" s="1" t="s">
        <v>5699</v>
      </c>
      <c r="H2921" s="1" t="s">
        <v>5700</v>
      </c>
      <c r="I2921" s="15"/>
      <c r="J2921" s="1" t="s">
        <v>341</v>
      </c>
      <c r="K2921">
        <v>2004.0</v>
      </c>
      <c r="L2921" t="str">
        <f t="shared" si="3"/>
        <v>HlthSRProbLiv75_rHlthSRProbLiv75.2004</v>
      </c>
      <c r="M2921" s="1" t="s">
        <v>261</v>
      </c>
      <c r="N2921" t="s">
        <v>155</v>
      </c>
      <c r="P2921" t="s">
        <v>263</v>
      </c>
    </row>
    <row r="2922" ht="15.75" customHeight="1">
      <c r="A2922" t="s">
        <v>55</v>
      </c>
      <c r="B2922" t="s">
        <v>302</v>
      </c>
      <c r="D2922" t="s">
        <v>5713</v>
      </c>
      <c r="E2922" t="s">
        <v>5714</v>
      </c>
      <c r="F2922" s="1"/>
      <c r="G2922" s="1" t="s">
        <v>5699</v>
      </c>
      <c r="H2922" s="1" t="s">
        <v>5700</v>
      </c>
      <c r="I2922" s="15"/>
      <c r="J2922" s="1" t="s">
        <v>341</v>
      </c>
      <c r="K2922">
        <v>2006.0</v>
      </c>
      <c r="L2922" t="str">
        <f t="shared" si="3"/>
        <v>HlthSRProbLiv75_rHlthSRProbLiv75.2006</v>
      </c>
      <c r="M2922" s="1" t="s">
        <v>261</v>
      </c>
      <c r="N2922" t="s">
        <v>155</v>
      </c>
      <c r="P2922" t="s">
        <v>263</v>
      </c>
    </row>
    <row r="2923" ht="15.75" customHeight="1">
      <c r="A2923" t="s">
        <v>55</v>
      </c>
      <c r="B2923" t="s">
        <v>309</v>
      </c>
      <c r="D2923" t="s">
        <v>5715</v>
      </c>
      <c r="E2923" t="s">
        <v>5716</v>
      </c>
      <c r="F2923" s="1"/>
      <c r="G2923" s="1" t="s">
        <v>5699</v>
      </c>
      <c r="H2923" s="1" t="s">
        <v>5700</v>
      </c>
      <c r="I2923" s="15"/>
      <c r="J2923" s="1" t="s">
        <v>341</v>
      </c>
      <c r="K2923">
        <v>2008.0</v>
      </c>
      <c r="L2923" t="str">
        <f t="shared" si="3"/>
        <v>HlthSRProbLiv75_rHlthSRProbLiv75.2008</v>
      </c>
      <c r="M2923" s="1" t="s">
        <v>261</v>
      </c>
      <c r="N2923" t="s">
        <v>155</v>
      </c>
      <c r="P2923" t="s">
        <v>263</v>
      </c>
    </row>
    <row r="2924" ht="15.75" customHeight="1">
      <c r="A2924" t="s">
        <v>55</v>
      </c>
      <c r="B2924" t="s">
        <v>318</v>
      </c>
      <c r="D2924" t="s">
        <v>5717</v>
      </c>
      <c r="E2924" t="s">
        <v>5718</v>
      </c>
      <c r="F2924" s="1"/>
      <c r="G2924" s="1" t="s">
        <v>5699</v>
      </c>
      <c r="H2924" s="1" t="s">
        <v>5700</v>
      </c>
      <c r="I2924" s="15"/>
      <c r="J2924" s="1" t="s">
        <v>341</v>
      </c>
      <c r="K2924">
        <v>2010.0</v>
      </c>
      <c r="L2924" t="str">
        <f t="shared" si="3"/>
        <v>HlthSRProbLiv75_rHlthSRProbLiv75.2010</v>
      </c>
      <c r="M2924" s="1" t="s">
        <v>261</v>
      </c>
      <c r="N2924" t="s">
        <v>155</v>
      </c>
      <c r="P2924" t="s">
        <v>263</v>
      </c>
    </row>
    <row r="2925" ht="15.75" customHeight="1">
      <c r="A2925" t="s">
        <v>55</v>
      </c>
      <c r="B2925" t="s">
        <v>324</v>
      </c>
      <c r="D2925" t="s">
        <v>5719</v>
      </c>
      <c r="E2925" t="s">
        <v>5720</v>
      </c>
      <c r="F2925" s="1"/>
      <c r="G2925" s="1" t="s">
        <v>5699</v>
      </c>
      <c r="H2925" s="1" t="s">
        <v>5700</v>
      </c>
      <c r="I2925" s="15"/>
      <c r="J2925" s="1" t="s">
        <v>341</v>
      </c>
      <c r="K2925">
        <v>2012.0</v>
      </c>
      <c r="L2925" t="str">
        <f t="shared" si="3"/>
        <v>HlthSRProbLiv75_rHlthSRProbLiv75.2012</v>
      </c>
      <c r="M2925" s="1" t="s">
        <v>261</v>
      </c>
      <c r="N2925" t="s">
        <v>155</v>
      </c>
      <c r="P2925" t="s">
        <v>263</v>
      </c>
    </row>
    <row r="2926" ht="15.75" customHeight="1">
      <c r="A2926" t="s">
        <v>55</v>
      </c>
      <c r="B2926" t="s">
        <v>332</v>
      </c>
      <c r="D2926" t="s">
        <v>5721</v>
      </c>
      <c r="E2926" t="s">
        <v>5722</v>
      </c>
      <c r="F2926" s="1"/>
      <c r="G2926" s="1" t="s">
        <v>5699</v>
      </c>
      <c r="H2926" s="1" t="s">
        <v>5700</v>
      </c>
      <c r="I2926" s="15"/>
      <c r="J2926" s="1" t="s">
        <v>341</v>
      </c>
      <c r="K2926">
        <v>2014.0</v>
      </c>
      <c r="L2926" t="str">
        <f t="shared" si="3"/>
        <v>HlthSRProbLiv75_rHlthSRProbLiv75.2014</v>
      </c>
      <c r="M2926" s="1" t="s">
        <v>261</v>
      </c>
      <c r="N2926" t="s">
        <v>155</v>
      </c>
      <c r="P2926" t="s">
        <v>263</v>
      </c>
    </row>
    <row r="2927" ht="15.75" customHeight="1">
      <c r="A2927" t="s">
        <v>55</v>
      </c>
      <c r="B2927" t="s">
        <v>125</v>
      </c>
      <c r="D2927" t="s">
        <v>5723</v>
      </c>
      <c r="E2927" t="s">
        <v>5724</v>
      </c>
      <c r="F2927" s="1"/>
      <c r="G2927" s="1" t="s">
        <v>5699</v>
      </c>
      <c r="H2927" s="1" t="s">
        <v>5725</v>
      </c>
      <c r="I2927" s="15"/>
      <c r="J2927" s="1" t="s">
        <v>341</v>
      </c>
      <c r="K2927">
        <v>1992.0</v>
      </c>
      <c r="L2927" t="str">
        <f t="shared" si="3"/>
        <v>HlthSRProbLiv75_sHlthSRProbLiv75.1992</v>
      </c>
      <c r="M2927" s="1" t="s">
        <v>261</v>
      </c>
      <c r="N2927" t="s">
        <v>155</v>
      </c>
      <c r="P2927" t="s">
        <v>263</v>
      </c>
    </row>
    <row r="2928" ht="15.75" customHeight="1">
      <c r="A2928" t="s">
        <v>55</v>
      </c>
      <c r="B2928" t="s">
        <v>251</v>
      </c>
      <c r="D2928" t="s">
        <v>5726</v>
      </c>
      <c r="E2928" t="s">
        <v>5727</v>
      </c>
      <c r="F2928" s="1"/>
      <c r="G2928" s="1" t="s">
        <v>5699</v>
      </c>
      <c r="H2928" s="1" t="s">
        <v>5725</v>
      </c>
      <c r="I2928" s="15"/>
      <c r="J2928" s="1" t="s">
        <v>341</v>
      </c>
      <c r="K2928">
        <v>1994.0</v>
      </c>
      <c r="L2928" t="str">
        <f t="shared" si="3"/>
        <v>HlthSRProbLiv75_sHlthSRProbLiv75.1994</v>
      </c>
      <c r="M2928" s="1" t="s">
        <v>261</v>
      </c>
      <c r="N2928" t="s">
        <v>155</v>
      </c>
      <c r="P2928" t="s">
        <v>263</v>
      </c>
    </row>
    <row r="2929" ht="15.75" customHeight="1">
      <c r="A2929" t="s">
        <v>55</v>
      </c>
      <c r="B2929" t="s">
        <v>264</v>
      </c>
      <c r="D2929" t="s">
        <v>5728</v>
      </c>
      <c r="E2929" t="s">
        <v>5729</v>
      </c>
      <c r="F2929" s="1"/>
      <c r="G2929" s="1" t="s">
        <v>5699</v>
      </c>
      <c r="H2929" s="1" t="s">
        <v>5725</v>
      </c>
      <c r="I2929" s="15"/>
      <c r="J2929" s="1" t="s">
        <v>341</v>
      </c>
      <c r="K2929">
        <v>1996.0</v>
      </c>
      <c r="L2929" t="str">
        <f t="shared" si="3"/>
        <v>HlthSRProbLiv75_sHlthSRProbLiv75.1996</v>
      </c>
      <c r="M2929" s="1" t="s">
        <v>261</v>
      </c>
      <c r="N2929" t="s">
        <v>155</v>
      </c>
      <c r="P2929" t="s">
        <v>263</v>
      </c>
    </row>
    <row r="2930" ht="15.75" customHeight="1">
      <c r="A2930" t="s">
        <v>55</v>
      </c>
      <c r="B2930" t="s">
        <v>273</v>
      </c>
      <c r="D2930" t="s">
        <v>5730</v>
      </c>
      <c r="E2930" t="s">
        <v>5731</v>
      </c>
      <c r="F2930" s="1"/>
      <c r="G2930" s="1" t="s">
        <v>5699</v>
      </c>
      <c r="H2930" s="1" t="s">
        <v>5725</v>
      </c>
      <c r="I2930" s="15"/>
      <c r="J2930" s="1" t="s">
        <v>341</v>
      </c>
      <c r="K2930">
        <v>1998.0</v>
      </c>
      <c r="L2930" t="str">
        <f t="shared" si="3"/>
        <v>HlthSRProbLiv75_sHlthSRProbLiv75.1998</v>
      </c>
      <c r="M2930" s="1" t="s">
        <v>261</v>
      </c>
      <c r="N2930" t="s">
        <v>155</v>
      </c>
      <c r="P2930" t="s">
        <v>263</v>
      </c>
    </row>
    <row r="2931" ht="15.75" customHeight="1">
      <c r="A2931" t="s">
        <v>55</v>
      </c>
      <c r="B2931" t="s">
        <v>283</v>
      </c>
      <c r="D2931" t="s">
        <v>5732</v>
      </c>
      <c r="E2931" t="s">
        <v>5733</v>
      </c>
      <c r="F2931" s="1"/>
      <c r="G2931" s="1" t="s">
        <v>5699</v>
      </c>
      <c r="H2931" s="1" t="s">
        <v>5725</v>
      </c>
      <c r="I2931" s="15"/>
      <c r="J2931" s="1" t="s">
        <v>341</v>
      </c>
      <c r="K2931">
        <v>2000.0</v>
      </c>
      <c r="L2931" t="str">
        <f t="shared" si="3"/>
        <v>HlthSRProbLiv75_sHlthSRProbLiv75.2000</v>
      </c>
      <c r="M2931" s="1" t="s">
        <v>261</v>
      </c>
      <c r="N2931" t="s">
        <v>155</v>
      </c>
      <c r="P2931" t="s">
        <v>263</v>
      </c>
    </row>
    <row r="2932" ht="15.75" customHeight="1">
      <c r="A2932" t="s">
        <v>55</v>
      </c>
      <c r="B2932" t="s">
        <v>288</v>
      </c>
      <c r="D2932" t="s">
        <v>5734</v>
      </c>
      <c r="E2932" t="s">
        <v>5735</v>
      </c>
      <c r="F2932" s="1"/>
      <c r="G2932" s="1" t="s">
        <v>5699</v>
      </c>
      <c r="H2932" s="1" t="s">
        <v>5725</v>
      </c>
      <c r="I2932" s="15"/>
      <c r="J2932" s="1" t="s">
        <v>341</v>
      </c>
      <c r="K2932">
        <v>2002.0</v>
      </c>
      <c r="L2932" t="str">
        <f t="shared" si="3"/>
        <v>HlthSRProbLiv75_sHlthSRProbLiv75.2002</v>
      </c>
      <c r="M2932" s="1" t="s">
        <v>261</v>
      </c>
      <c r="N2932" t="s">
        <v>155</v>
      </c>
      <c r="P2932" t="s">
        <v>263</v>
      </c>
    </row>
    <row r="2933" ht="15.75" customHeight="1">
      <c r="A2933" t="s">
        <v>55</v>
      </c>
      <c r="B2933" t="s">
        <v>297</v>
      </c>
      <c r="D2933" t="s">
        <v>5736</v>
      </c>
      <c r="E2933" t="s">
        <v>5737</v>
      </c>
      <c r="F2933" s="1"/>
      <c r="G2933" s="1" t="s">
        <v>5699</v>
      </c>
      <c r="H2933" s="1" t="s">
        <v>5725</v>
      </c>
      <c r="I2933" s="15"/>
      <c r="J2933" s="1" t="s">
        <v>341</v>
      </c>
      <c r="K2933">
        <v>2004.0</v>
      </c>
      <c r="L2933" t="str">
        <f t="shared" si="3"/>
        <v>HlthSRProbLiv75_sHlthSRProbLiv75.2004</v>
      </c>
      <c r="M2933" s="1" t="s">
        <v>261</v>
      </c>
      <c r="N2933" t="s">
        <v>155</v>
      </c>
      <c r="P2933" t="s">
        <v>263</v>
      </c>
    </row>
    <row r="2934" ht="15.75" customHeight="1">
      <c r="A2934" t="s">
        <v>55</v>
      </c>
      <c r="B2934" t="s">
        <v>302</v>
      </c>
      <c r="D2934" t="s">
        <v>5738</v>
      </c>
      <c r="E2934" t="s">
        <v>5739</v>
      </c>
      <c r="F2934" s="1"/>
      <c r="G2934" s="1" t="s">
        <v>5699</v>
      </c>
      <c r="H2934" s="1" t="s">
        <v>5725</v>
      </c>
      <c r="I2934" s="15"/>
      <c r="J2934" s="1" t="s">
        <v>341</v>
      </c>
      <c r="K2934">
        <v>2006.0</v>
      </c>
      <c r="L2934" t="str">
        <f t="shared" si="3"/>
        <v>HlthSRProbLiv75_sHlthSRProbLiv75.2006</v>
      </c>
      <c r="M2934" s="1" t="s">
        <v>261</v>
      </c>
      <c r="N2934" t="s">
        <v>155</v>
      </c>
      <c r="P2934" t="s">
        <v>263</v>
      </c>
    </row>
    <row r="2935" ht="15.75" customHeight="1">
      <c r="A2935" t="s">
        <v>55</v>
      </c>
      <c r="B2935" t="s">
        <v>309</v>
      </c>
      <c r="D2935" t="s">
        <v>5740</v>
      </c>
      <c r="E2935" t="s">
        <v>5741</v>
      </c>
      <c r="F2935" s="1"/>
      <c r="G2935" s="1" t="s">
        <v>5699</v>
      </c>
      <c r="H2935" s="1" t="s">
        <v>5725</v>
      </c>
      <c r="I2935" s="15"/>
      <c r="J2935" s="1" t="s">
        <v>341</v>
      </c>
      <c r="K2935">
        <v>2008.0</v>
      </c>
      <c r="L2935" t="str">
        <f t="shared" si="3"/>
        <v>HlthSRProbLiv75_sHlthSRProbLiv75.2008</v>
      </c>
      <c r="M2935" s="1" t="s">
        <v>261</v>
      </c>
      <c r="N2935" t="s">
        <v>155</v>
      </c>
      <c r="P2935" t="s">
        <v>263</v>
      </c>
    </row>
    <row r="2936" ht="15.75" customHeight="1">
      <c r="A2936" t="s">
        <v>55</v>
      </c>
      <c r="B2936" t="s">
        <v>318</v>
      </c>
      <c r="D2936" t="s">
        <v>5742</v>
      </c>
      <c r="E2936" t="s">
        <v>5743</v>
      </c>
      <c r="F2936" s="1"/>
      <c r="G2936" s="1" t="s">
        <v>5699</v>
      </c>
      <c r="H2936" s="1" t="s">
        <v>5725</v>
      </c>
      <c r="I2936" s="15"/>
      <c r="J2936" s="1" t="s">
        <v>341</v>
      </c>
      <c r="K2936">
        <v>2010.0</v>
      </c>
      <c r="L2936" t="str">
        <f t="shared" si="3"/>
        <v>HlthSRProbLiv75_sHlthSRProbLiv75.2010</v>
      </c>
      <c r="M2936" s="1" t="s">
        <v>261</v>
      </c>
      <c r="N2936" t="s">
        <v>155</v>
      </c>
      <c r="P2936" t="s">
        <v>263</v>
      </c>
    </row>
    <row r="2937" ht="15.75" customHeight="1">
      <c r="A2937" t="s">
        <v>55</v>
      </c>
      <c r="B2937" t="s">
        <v>324</v>
      </c>
      <c r="D2937" t="s">
        <v>5744</v>
      </c>
      <c r="E2937" t="s">
        <v>5745</v>
      </c>
      <c r="F2937" s="1"/>
      <c r="G2937" s="1" t="s">
        <v>5699</v>
      </c>
      <c r="H2937" s="1" t="s">
        <v>5725</v>
      </c>
      <c r="I2937" s="15"/>
      <c r="J2937" s="1" t="s">
        <v>341</v>
      </c>
      <c r="K2937">
        <v>2012.0</v>
      </c>
      <c r="L2937" t="str">
        <f t="shared" si="3"/>
        <v>HlthSRProbLiv75_sHlthSRProbLiv75.2012</v>
      </c>
      <c r="M2937" s="1" t="s">
        <v>261</v>
      </c>
      <c r="N2937" t="s">
        <v>155</v>
      </c>
      <c r="P2937" t="s">
        <v>263</v>
      </c>
    </row>
    <row r="2938" ht="15.75" customHeight="1">
      <c r="A2938" t="s">
        <v>55</v>
      </c>
      <c r="B2938" t="s">
        <v>332</v>
      </c>
      <c r="D2938" t="s">
        <v>5746</v>
      </c>
      <c r="E2938" t="s">
        <v>5747</v>
      </c>
      <c r="F2938" s="1"/>
      <c r="G2938" s="1" t="s">
        <v>5699</v>
      </c>
      <c r="H2938" s="1" t="s">
        <v>5725</v>
      </c>
      <c r="I2938" s="15"/>
      <c r="J2938" s="1" t="s">
        <v>341</v>
      </c>
      <c r="K2938">
        <v>2014.0</v>
      </c>
      <c r="L2938" t="str">
        <f t="shared" si="3"/>
        <v>HlthSRProbLiv75_sHlthSRProbLiv75.2014</v>
      </c>
      <c r="M2938" s="1" t="s">
        <v>261</v>
      </c>
      <c r="N2938" t="s">
        <v>155</v>
      </c>
      <c r="P2938" t="s">
        <v>263</v>
      </c>
    </row>
    <row r="2939" ht="15.75" customHeight="1">
      <c r="A2939" t="s">
        <v>55</v>
      </c>
      <c r="B2939" t="s">
        <v>125</v>
      </c>
      <c r="D2939" t="s">
        <v>5748</v>
      </c>
      <c r="E2939" t="s">
        <v>5749</v>
      </c>
      <c r="F2939" s="1"/>
      <c r="G2939" s="1" t="s">
        <v>5750</v>
      </c>
      <c r="H2939" s="25" t="s">
        <v>5751</v>
      </c>
      <c r="I2939" s="15"/>
      <c r="J2939" s="1" t="s">
        <v>341</v>
      </c>
      <c r="K2939">
        <v>1992.0</v>
      </c>
      <c r="L2939" t="str">
        <f t="shared" si="3"/>
        <v>HlthVitProbLiv75_rHlthVitProbLiv75.1992</v>
      </c>
      <c r="M2939" s="1" t="s">
        <v>261</v>
      </c>
      <c r="N2939" t="s">
        <v>155</v>
      </c>
      <c r="P2939" t="s">
        <v>263</v>
      </c>
    </row>
    <row r="2940" ht="15.75" customHeight="1">
      <c r="A2940" t="s">
        <v>55</v>
      </c>
      <c r="B2940" t="s">
        <v>251</v>
      </c>
      <c r="D2940" t="s">
        <v>5752</v>
      </c>
      <c r="E2940" t="s">
        <v>5753</v>
      </c>
      <c r="F2940" s="1"/>
      <c r="G2940" s="1" t="s">
        <v>5750</v>
      </c>
      <c r="H2940" s="25" t="s">
        <v>5751</v>
      </c>
      <c r="I2940" s="15"/>
      <c r="J2940" s="1" t="s">
        <v>341</v>
      </c>
      <c r="K2940">
        <v>1994.0</v>
      </c>
      <c r="L2940" t="str">
        <f t="shared" si="3"/>
        <v>HlthVitProbLiv75_rHlthVitProbLiv75.1994</v>
      </c>
      <c r="M2940" s="1" t="s">
        <v>261</v>
      </c>
      <c r="N2940" t="s">
        <v>155</v>
      </c>
      <c r="P2940" t="s">
        <v>263</v>
      </c>
    </row>
    <row r="2941" ht="15.75" customHeight="1">
      <c r="A2941" t="s">
        <v>55</v>
      </c>
      <c r="B2941" t="s">
        <v>264</v>
      </c>
      <c r="D2941" t="s">
        <v>5754</v>
      </c>
      <c r="E2941" t="s">
        <v>5755</v>
      </c>
      <c r="F2941" s="1"/>
      <c r="G2941" s="1" t="s">
        <v>5750</v>
      </c>
      <c r="H2941" s="25" t="s">
        <v>5751</v>
      </c>
      <c r="I2941" s="15"/>
      <c r="J2941" s="1" t="s">
        <v>341</v>
      </c>
      <c r="K2941">
        <v>1996.0</v>
      </c>
      <c r="L2941" t="str">
        <f t="shared" si="3"/>
        <v>HlthVitProbLiv75_rHlthVitProbLiv75.1996</v>
      </c>
      <c r="M2941" s="1" t="s">
        <v>261</v>
      </c>
      <c r="N2941" t="s">
        <v>155</v>
      </c>
      <c r="P2941" t="s">
        <v>263</v>
      </c>
    </row>
    <row r="2942" ht="15.75" customHeight="1">
      <c r="A2942" t="s">
        <v>55</v>
      </c>
      <c r="B2942" t="s">
        <v>273</v>
      </c>
      <c r="D2942" t="s">
        <v>5756</v>
      </c>
      <c r="E2942" t="s">
        <v>5757</v>
      </c>
      <c r="F2942" s="1"/>
      <c r="G2942" s="1" t="s">
        <v>5750</v>
      </c>
      <c r="H2942" s="25" t="s">
        <v>5751</v>
      </c>
      <c r="I2942" s="15"/>
      <c r="J2942" s="1" t="s">
        <v>341</v>
      </c>
      <c r="K2942">
        <v>1998.0</v>
      </c>
      <c r="L2942" t="str">
        <f t="shared" si="3"/>
        <v>HlthVitProbLiv75_rHlthVitProbLiv75.1998</v>
      </c>
      <c r="M2942" s="1" t="s">
        <v>261</v>
      </c>
      <c r="N2942" t="s">
        <v>155</v>
      </c>
      <c r="P2942" t="s">
        <v>263</v>
      </c>
    </row>
    <row r="2943" ht="15.75" customHeight="1">
      <c r="A2943" t="s">
        <v>55</v>
      </c>
      <c r="B2943" t="s">
        <v>283</v>
      </c>
      <c r="D2943" t="s">
        <v>5758</v>
      </c>
      <c r="E2943" t="s">
        <v>5759</v>
      </c>
      <c r="F2943" s="1"/>
      <c r="G2943" s="1" t="s">
        <v>5750</v>
      </c>
      <c r="H2943" s="25" t="s">
        <v>5751</v>
      </c>
      <c r="I2943" s="15"/>
      <c r="J2943" s="1" t="s">
        <v>341</v>
      </c>
      <c r="K2943">
        <v>2000.0</v>
      </c>
      <c r="L2943" t="str">
        <f t="shared" si="3"/>
        <v>HlthVitProbLiv75_rHlthVitProbLiv75.2000</v>
      </c>
      <c r="M2943" s="1" t="s">
        <v>261</v>
      </c>
      <c r="N2943" t="s">
        <v>155</v>
      </c>
      <c r="P2943" t="s">
        <v>263</v>
      </c>
    </row>
    <row r="2944" ht="15.75" customHeight="1">
      <c r="A2944" t="s">
        <v>55</v>
      </c>
      <c r="B2944" t="s">
        <v>288</v>
      </c>
      <c r="D2944" t="s">
        <v>5760</v>
      </c>
      <c r="E2944" t="s">
        <v>5761</v>
      </c>
      <c r="F2944" s="1"/>
      <c r="G2944" s="1" t="s">
        <v>5750</v>
      </c>
      <c r="H2944" s="25" t="s">
        <v>5751</v>
      </c>
      <c r="I2944" s="15"/>
      <c r="J2944" s="1" t="s">
        <v>341</v>
      </c>
      <c r="K2944">
        <v>2002.0</v>
      </c>
      <c r="L2944" t="str">
        <f t="shared" si="3"/>
        <v>HlthVitProbLiv75_rHlthVitProbLiv75.2002</v>
      </c>
      <c r="M2944" s="1" t="s">
        <v>261</v>
      </c>
      <c r="N2944" t="s">
        <v>155</v>
      </c>
      <c r="P2944" t="s">
        <v>263</v>
      </c>
    </row>
    <row r="2945" ht="15.75" customHeight="1">
      <c r="A2945" t="s">
        <v>55</v>
      </c>
      <c r="B2945" t="s">
        <v>297</v>
      </c>
      <c r="D2945" t="s">
        <v>5762</v>
      </c>
      <c r="E2945" t="s">
        <v>5763</v>
      </c>
      <c r="F2945" s="1"/>
      <c r="G2945" s="1" t="s">
        <v>5750</v>
      </c>
      <c r="H2945" s="25" t="s">
        <v>5751</v>
      </c>
      <c r="I2945" s="15"/>
      <c r="J2945" s="1" t="s">
        <v>341</v>
      </c>
      <c r="K2945">
        <v>2004.0</v>
      </c>
      <c r="L2945" t="str">
        <f t="shared" si="3"/>
        <v>HlthVitProbLiv75_rHlthVitProbLiv75.2004</v>
      </c>
      <c r="M2945" s="1" t="s">
        <v>261</v>
      </c>
      <c r="N2945" t="s">
        <v>155</v>
      </c>
      <c r="P2945" t="s">
        <v>263</v>
      </c>
    </row>
    <row r="2946" ht="15.75" customHeight="1">
      <c r="A2946" t="s">
        <v>55</v>
      </c>
      <c r="B2946" t="s">
        <v>302</v>
      </c>
      <c r="D2946" t="s">
        <v>5764</v>
      </c>
      <c r="E2946" t="s">
        <v>5765</v>
      </c>
      <c r="F2946" s="1"/>
      <c r="G2946" s="1" t="s">
        <v>5750</v>
      </c>
      <c r="H2946" s="25" t="s">
        <v>5751</v>
      </c>
      <c r="I2946" s="15"/>
      <c r="J2946" s="1" t="s">
        <v>341</v>
      </c>
      <c r="K2946">
        <v>2006.0</v>
      </c>
      <c r="L2946" t="str">
        <f t="shared" si="3"/>
        <v>HlthVitProbLiv75_rHlthVitProbLiv75.2006</v>
      </c>
      <c r="M2946" s="1" t="s">
        <v>261</v>
      </c>
      <c r="N2946" t="s">
        <v>155</v>
      </c>
      <c r="P2946" t="s">
        <v>263</v>
      </c>
    </row>
    <row r="2947" ht="15.75" customHeight="1">
      <c r="A2947" t="s">
        <v>55</v>
      </c>
      <c r="B2947" t="s">
        <v>309</v>
      </c>
      <c r="D2947" t="s">
        <v>5766</v>
      </c>
      <c r="E2947" t="s">
        <v>5767</v>
      </c>
      <c r="F2947" s="1"/>
      <c r="G2947" s="1" t="s">
        <v>5750</v>
      </c>
      <c r="H2947" s="25" t="s">
        <v>5751</v>
      </c>
      <c r="I2947" s="15"/>
      <c r="J2947" s="1" t="s">
        <v>341</v>
      </c>
      <c r="K2947">
        <v>2008.0</v>
      </c>
      <c r="L2947" t="str">
        <f t="shared" si="3"/>
        <v>HlthVitProbLiv75_rHlthVitProbLiv75.2008</v>
      </c>
      <c r="M2947" s="1" t="s">
        <v>261</v>
      </c>
      <c r="N2947" t="s">
        <v>155</v>
      </c>
      <c r="P2947" t="s">
        <v>263</v>
      </c>
    </row>
    <row r="2948" ht="15.75" customHeight="1">
      <c r="A2948" t="s">
        <v>55</v>
      </c>
      <c r="B2948" t="s">
        <v>318</v>
      </c>
      <c r="D2948" t="s">
        <v>5768</v>
      </c>
      <c r="E2948" t="s">
        <v>5769</v>
      </c>
      <c r="F2948" s="1"/>
      <c r="G2948" s="1" t="s">
        <v>5750</v>
      </c>
      <c r="H2948" s="25" t="s">
        <v>5751</v>
      </c>
      <c r="I2948" s="15"/>
      <c r="J2948" s="1" t="s">
        <v>341</v>
      </c>
      <c r="K2948">
        <v>2010.0</v>
      </c>
      <c r="L2948" t="str">
        <f t="shared" si="3"/>
        <v>HlthVitProbLiv75_rHlthVitProbLiv75.2010</v>
      </c>
      <c r="M2948" s="1" t="s">
        <v>261</v>
      </c>
      <c r="N2948" t="s">
        <v>155</v>
      </c>
      <c r="P2948" t="s">
        <v>263</v>
      </c>
    </row>
    <row r="2949" ht="15.75" customHeight="1">
      <c r="A2949" t="s">
        <v>55</v>
      </c>
      <c r="B2949" t="s">
        <v>324</v>
      </c>
      <c r="D2949" t="s">
        <v>5770</v>
      </c>
      <c r="E2949" t="s">
        <v>5771</v>
      </c>
      <c r="F2949" s="1"/>
      <c r="G2949" s="1" t="s">
        <v>5750</v>
      </c>
      <c r="H2949" s="25" t="s">
        <v>5751</v>
      </c>
      <c r="I2949" s="15"/>
      <c r="J2949" s="1" t="s">
        <v>341</v>
      </c>
      <c r="K2949">
        <v>2012.0</v>
      </c>
      <c r="L2949" t="str">
        <f t="shared" si="3"/>
        <v>HlthVitProbLiv75_rHlthVitProbLiv75.2012</v>
      </c>
      <c r="M2949" s="1" t="s">
        <v>261</v>
      </c>
      <c r="N2949" t="s">
        <v>155</v>
      </c>
      <c r="P2949" t="s">
        <v>263</v>
      </c>
    </row>
    <row r="2950" ht="15.75" customHeight="1">
      <c r="A2950" t="s">
        <v>55</v>
      </c>
      <c r="B2950" t="s">
        <v>332</v>
      </c>
      <c r="D2950" t="s">
        <v>5772</v>
      </c>
      <c r="E2950" t="s">
        <v>5773</v>
      </c>
      <c r="F2950" s="1"/>
      <c r="G2950" s="1" t="s">
        <v>5750</v>
      </c>
      <c r="H2950" s="25" t="s">
        <v>5751</v>
      </c>
      <c r="I2950" s="15"/>
      <c r="J2950" s="1" t="s">
        <v>341</v>
      </c>
      <c r="K2950">
        <v>2014.0</v>
      </c>
      <c r="L2950" t="str">
        <f t="shared" si="3"/>
        <v>HlthVitProbLiv75_rHlthVitProbLiv75.2014</v>
      </c>
      <c r="M2950" s="1" t="s">
        <v>261</v>
      </c>
      <c r="N2950" t="s">
        <v>155</v>
      </c>
      <c r="P2950" t="s">
        <v>263</v>
      </c>
    </row>
    <row r="2951" ht="15.75" customHeight="1">
      <c r="A2951" t="s">
        <v>55</v>
      </c>
      <c r="B2951" t="s">
        <v>125</v>
      </c>
      <c r="D2951" t="s">
        <v>5748</v>
      </c>
      <c r="E2951" t="s">
        <v>5774</v>
      </c>
      <c r="F2951" s="1"/>
      <c r="G2951" s="1" t="s">
        <v>5750</v>
      </c>
      <c r="H2951" s="25" t="s">
        <v>5775</v>
      </c>
      <c r="I2951" s="15"/>
      <c r="J2951" s="1" t="s">
        <v>341</v>
      </c>
      <c r="K2951">
        <v>1992.0</v>
      </c>
      <c r="L2951" t="str">
        <f t="shared" si="3"/>
        <v>HlthVitProbLiv75_sHlthVitProbLiv75.1992</v>
      </c>
      <c r="M2951" s="1" t="s">
        <v>261</v>
      </c>
      <c r="N2951" t="s">
        <v>155</v>
      </c>
      <c r="P2951" t="s">
        <v>263</v>
      </c>
    </row>
    <row r="2952" ht="15.75" customHeight="1">
      <c r="A2952" t="s">
        <v>55</v>
      </c>
      <c r="B2952" t="s">
        <v>251</v>
      </c>
      <c r="D2952" t="s">
        <v>5752</v>
      </c>
      <c r="E2952" t="s">
        <v>5776</v>
      </c>
      <c r="F2952" s="1"/>
      <c r="G2952" s="1" t="s">
        <v>5750</v>
      </c>
      <c r="H2952" s="25" t="s">
        <v>5775</v>
      </c>
      <c r="I2952" s="15"/>
      <c r="J2952" s="1" t="s">
        <v>341</v>
      </c>
      <c r="K2952">
        <v>1994.0</v>
      </c>
      <c r="L2952" t="str">
        <f t="shared" si="3"/>
        <v>HlthVitProbLiv75_sHlthVitProbLiv75.1994</v>
      </c>
      <c r="M2952" s="1" t="s">
        <v>261</v>
      </c>
      <c r="N2952" t="s">
        <v>155</v>
      </c>
      <c r="P2952" t="s">
        <v>263</v>
      </c>
    </row>
    <row r="2953" ht="15.75" customHeight="1">
      <c r="A2953" t="s">
        <v>55</v>
      </c>
      <c r="B2953" t="s">
        <v>264</v>
      </c>
      <c r="D2953" t="s">
        <v>5754</v>
      </c>
      <c r="E2953" t="s">
        <v>5777</v>
      </c>
      <c r="F2953" s="1"/>
      <c r="G2953" s="1" t="s">
        <v>5750</v>
      </c>
      <c r="H2953" s="25" t="s">
        <v>5775</v>
      </c>
      <c r="I2953" s="15"/>
      <c r="J2953" s="1" t="s">
        <v>341</v>
      </c>
      <c r="K2953">
        <v>1996.0</v>
      </c>
      <c r="L2953" t="str">
        <f t="shared" si="3"/>
        <v>HlthVitProbLiv75_sHlthVitProbLiv75.1996</v>
      </c>
      <c r="M2953" s="1" t="s">
        <v>261</v>
      </c>
      <c r="N2953" t="s">
        <v>155</v>
      </c>
      <c r="P2953" t="s">
        <v>263</v>
      </c>
    </row>
    <row r="2954" ht="15.75" customHeight="1">
      <c r="A2954" t="s">
        <v>55</v>
      </c>
      <c r="B2954" t="s">
        <v>273</v>
      </c>
      <c r="D2954" t="s">
        <v>5756</v>
      </c>
      <c r="E2954" t="s">
        <v>5778</v>
      </c>
      <c r="F2954" s="1"/>
      <c r="G2954" s="1" t="s">
        <v>5750</v>
      </c>
      <c r="H2954" s="25" t="s">
        <v>5775</v>
      </c>
      <c r="I2954" s="15"/>
      <c r="J2954" s="1" t="s">
        <v>341</v>
      </c>
      <c r="K2954">
        <v>1998.0</v>
      </c>
      <c r="L2954" t="str">
        <f t="shared" si="3"/>
        <v>HlthVitProbLiv75_sHlthVitProbLiv75.1998</v>
      </c>
      <c r="M2954" s="1" t="s">
        <v>261</v>
      </c>
      <c r="N2954" t="s">
        <v>155</v>
      </c>
      <c r="P2954" t="s">
        <v>263</v>
      </c>
    </row>
    <row r="2955" ht="15.75" customHeight="1">
      <c r="A2955" t="s">
        <v>55</v>
      </c>
      <c r="B2955" t="s">
        <v>283</v>
      </c>
      <c r="D2955" t="s">
        <v>5758</v>
      </c>
      <c r="E2955" t="s">
        <v>5779</v>
      </c>
      <c r="F2955" s="1"/>
      <c r="G2955" s="1" t="s">
        <v>5750</v>
      </c>
      <c r="H2955" s="25" t="s">
        <v>5775</v>
      </c>
      <c r="I2955" s="15"/>
      <c r="J2955" s="1" t="s">
        <v>341</v>
      </c>
      <c r="K2955">
        <v>2000.0</v>
      </c>
      <c r="L2955" t="str">
        <f t="shared" si="3"/>
        <v>HlthVitProbLiv75_sHlthVitProbLiv75.2000</v>
      </c>
      <c r="M2955" s="1" t="s">
        <v>261</v>
      </c>
      <c r="N2955" t="s">
        <v>155</v>
      </c>
      <c r="P2955" t="s">
        <v>263</v>
      </c>
    </row>
    <row r="2956" ht="15.75" customHeight="1">
      <c r="A2956" t="s">
        <v>55</v>
      </c>
      <c r="B2956" t="s">
        <v>288</v>
      </c>
      <c r="D2956" t="s">
        <v>5760</v>
      </c>
      <c r="E2956" t="s">
        <v>5780</v>
      </c>
      <c r="F2956" s="1"/>
      <c r="G2956" s="1" t="s">
        <v>5750</v>
      </c>
      <c r="H2956" s="25" t="s">
        <v>5775</v>
      </c>
      <c r="I2956" s="15"/>
      <c r="J2956" s="1" t="s">
        <v>341</v>
      </c>
      <c r="K2956">
        <v>2002.0</v>
      </c>
      <c r="L2956" t="str">
        <f t="shared" si="3"/>
        <v>HlthVitProbLiv75_sHlthVitProbLiv75.2002</v>
      </c>
      <c r="M2956" s="1" t="s">
        <v>261</v>
      </c>
      <c r="N2956" t="s">
        <v>155</v>
      </c>
      <c r="P2956" t="s">
        <v>263</v>
      </c>
    </row>
    <row r="2957" ht="15.75" customHeight="1">
      <c r="A2957" t="s">
        <v>55</v>
      </c>
      <c r="B2957" t="s">
        <v>297</v>
      </c>
      <c r="D2957" t="s">
        <v>5762</v>
      </c>
      <c r="E2957" t="s">
        <v>5781</v>
      </c>
      <c r="F2957" s="1"/>
      <c r="G2957" s="1" t="s">
        <v>5750</v>
      </c>
      <c r="H2957" s="25" t="s">
        <v>5775</v>
      </c>
      <c r="I2957" s="15"/>
      <c r="J2957" s="1" t="s">
        <v>341</v>
      </c>
      <c r="K2957">
        <v>2004.0</v>
      </c>
      <c r="L2957" t="str">
        <f t="shared" si="3"/>
        <v>HlthVitProbLiv75_sHlthVitProbLiv75.2004</v>
      </c>
      <c r="M2957" s="1" t="s">
        <v>261</v>
      </c>
      <c r="N2957" t="s">
        <v>155</v>
      </c>
      <c r="P2957" t="s">
        <v>263</v>
      </c>
    </row>
    <row r="2958" ht="15.75" customHeight="1">
      <c r="A2958" t="s">
        <v>55</v>
      </c>
      <c r="B2958" t="s">
        <v>302</v>
      </c>
      <c r="D2958" t="s">
        <v>5764</v>
      </c>
      <c r="E2958" t="s">
        <v>5782</v>
      </c>
      <c r="F2958" s="1"/>
      <c r="G2958" s="1" t="s">
        <v>5750</v>
      </c>
      <c r="H2958" s="25" t="s">
        <v>5775</v>
      </c>
      <c r="I2958" s="15"/>
      <c r="J2958" s="1" t="s">
        <v>341</v>
      </c>
      <c r="K2958">
        <v>2006.0</v>
      </c>
      <c r="L2958" t="str">
        <f t="shared" si="3"/>
        <v>HlthVitProbLiv75_sHlthVitProbLiv75.2006</v>
      </c>
      <c r="M2958" s="1" t="s">
        <v>261</v>
      </c>
      <c r="N2958" t="s">
        <v>155</v>
      </c>
      <c r="P2958" t="s">
        <v>263</v>
      </c>
    </row>
    <row r="2959" ht="15.75" customHeight="1">
      <c r="A2959" t="s">
        <v>55</v>
      </c>
      <c r="B2959" t="s">
        <v>309</v>
      </c>
      <c r="D2959" t="s">
        <v>5766</v>
      </c>
      <c r="E2959" t="s">
        <v>5783</v>
      </c>
      <c r="F2959" s="1"/>
      <c r="G2959" s="1" t="s">
        <v>5750</v>
      </c>
      <c r="H2959" s="25" t="s">
        <v>5775</v>
      </c>
      <c r="I2959" s="15"/>
      <c r="J2959" s="1" t="s">
        <v>341</v>
      </c>
      <c r="K2959">
        <v>2008.0</v>
      </c>
      <c r="L2959" t="str">
        <f t="shared" si="3"/>
        <v>HlthVitProbLiv75_sHlthVitProbLiv75.2008</v>
      </c>
      <c r="M2959" s="1" t="s">
        <v>261</v>
      </c>
      <c r="N2959" t="s">
        <v>155</v>
      </c>
      <c r="P2959" t="s">
        <v>263</v>
      </c>
    </row>
    <row r="2960" ht="15.75" customHeight="1">
      <c r="A2960" t="s">
        <v>55</v>
      </c>
      <c r="B2960" t="s">
        <v>318</v>
      </c>
      <c r="D2960" t="s">
        <v>5768</v>
      </c>
      <c r="E2960" t="s">
        <v>5784</v>
      </c>
      <c r="F2960" s="1"/>
      <c r="G2960" s="1" t="s">
        <v>5750</v>
      </c>
      <c r="H2960" s="25" t="s">
        <v>5775</v>
      </c>
      <c r="I2960" s="15"/>
      <c r="J2960" s="1" t="s">
        <v>341</v>
      </c>
      <c r="K2960">
        <v>2010.0</v>
      </c>
      <c r="L2960" t="str">
        <f t="shared" si="3"/>
        <v>HlthVitProbLiv75_sHlthVitProbLiv75.2010</v>
      </c>
      <c r="M2960" s="1" t="s">
        <v>261</v>
      </c>
      <c r="N2960" t="s">
        <v>155</v>
      </c>
      <c r="P2960" t="s">
        <v>263</v>
      </c>
    </row>
    <row r="2961" ht="15.75" customHeight="1">
      <c r="A2961" t="s">
        <v>55</v>
      </c>
      <c r="B2961" t="s">
        <v>324</v>
      </c>
      <c r="D2961" t="s">
        <v>5770</v>
      </c>
      <c r="E2961" t="s">
        <v>5785</v>
      </c>
      <c r="F2961" s="1"/>
      <c r="G2961" s="1" t="s">
        <v>5750</v>
      </c>
      <c r="H2961" s="25" t="s">
        <v>5775</v>
      </c>
      <c r="I2961" s="15"/>
      <c r="J2961" s="1" t="s">
        <v>341</v>
      </c>
      <c r="K2961">
        <v>2012.0</v>
      </c>
      <c r="L2961" t="str">
        <f t="shared" si="3"/>
        <v>HlthVitProbLiv75_sHlthVitProbLiv75.2012</v>
      </c>
      <c r="M2961" s="1" t="s">
        <v>261</v>
      </c>
      <c r="N2961" t="s">
        <v>155</v>
      </c>
      <c r="P2961" t="s">
        <v>263</v>
      </c>
    </row>
    <row r="2962" ht="15.75" customHeight="1">
      <c r="A2962" t="s">
        <v>55</v>
      </c>
      <c r="B2962" t="s">
        <v>332</v>
      </c>
      <c r="D2962" t="s">
        <v>5772</v>
      </c>
      <c r="E2962" t="s">
        <v>5786</v>
      </c>
      <c r="F2962" s="1"/>
      <c r="G2962" s="1" t="s">
        <v>5750</v>
      </c>
      <c r="H2962" s="25" t="s">
        <v>5775</v>
      </c>
      <c r="I2962" s="15"/>
      <c r="J2962" s="1" t="s">
        <v>341</v>
      </c>
      <c r="K2962">
        <v>2014.0</v>
      </c>
      <c r="L2962" t="str">
        <f t="shared" si="3"/>
        <v>HlthVitProbLiv75_sHlthVitProbLiv75.2014</v>
      </c>
      <c r="M2962" s="1" t="s">
        <v>261</v>
      </c>
      <c r="N2962" t="s">
        <v>155</v>
      </c>
      <c r="P2962" t="s">
        <v>263</v>
      </c>
    </row>
    <row r="2963" ht="15.75" customHeight="1">
      <c r="A2963" t="s">
        <v>55</v>
      </c>
      <c r="B2963" t="s">
        <v>125</v>
      </c>
      <c r="D2963" t="s">
        <v>5787</v>
      </c>
      <c r="E2963" t="s">
        <v>5788</v>
      </c>
      <c r="F2963" s="1"/>
      <c r="G2963" s="1" t="s">
        <v>232</v>
      </c>
      <c r="H2963" s="25" t="s">
        <v>5789</v>
      </c>
      <c r="I2963" s="15"/>
      <c r="J2963" s="1" t="s">
        <v>78</v>
      </c>
      <c r="K2963">
        <v>1992.0</v>
      </c>
      <c r="L2963" t="str">
        <f t="shared" si="3"/>
        <v>HlthProbLiv75Rat_rHlthProbLiv75Rat.1992</v>
      </c>
      <c r="M2963" s="1" t="s">
        <v>261</v>
      </c>
      <c r="N2963" t="s">
        <v>155</v>
      </c>
      <c r="P2963" t="s">
        <v>263</v>
      </c>
    </row>
    <row r="2964" ht="15.75" customHeight="1">
      <c r="A2964" t="s">
        <v>55</v>
      </c>
      <c r="B2964" t="s">
        <v>251</v>
      </c>
      <c r="D2964" t="s">
        <v>5790</v>
      </c>
      <c r="E2964" t="s">
        <v>5791</v>
      </c>
      <c r="F2964" s="1"/>
      <c r="G2964" s="1" t="s">
        <v>232</v>
      </c>
      <c r="H2964" s="25" t="s">
        <v>5789</v>
      </c>
      <c r="I2964" s="15"/>
      <c r="J2964" s="1" t="s">
        <v>78</v>
      </c>
      <c r="K2964">
        <v>1994.0</v>
      </c>
      <c r="L2964" t="str">
        <f t="shared" si="3"/>
        <v>HlthProbLiv75Rat_rHlthProbLiv75Rat.1994</v>
      </c>
      <c r="M2964" s="1" t="s">
        <v>261</v>
      </c>
      <c r="N2964" t="s">
        <v>155</v>
      </c>
      <c r="P2964" t="s">
        <v>263</v>
      </c>
    </row>
    <row r="2965" ht="15.75" customHeight="1">
      <c r="A2965" t="s">
        <v>55</v>
      </c>
      <c r="B2965" t="s">
        <v>264</v>
      </c>
      <c r="D2965" t="s">
        <v>5792</v>
      </c>
      <c r="E2965" t="s">
        <v>5793</v>
      </c>
      <c r="F2965" s="1"/>
      <c r="G2965" s="1" t="s">
        <v>232</v>
      </c>
      <c r="H2965" s="25" t="s">
        <v>5789</v>
      </c>
      <c r="I2965" s="15"/>
      <c r="J2965" s="1" t="s">
        <v>78</v>
      </c>
      <c r="K2965">
        <v>1996.0</v>
      </c>
      <c r="L2965" t="str">
        <f t="shared" si="3"/>
        <v>HlthProbLiv75Rat_rHlthProbLiv75Rat.1996</v>
      </c>
      <c r="M2965" s="1" t="s">
        <v>261</v>
      </c>
      <c r="N2965" t="s">
        <v>155</v>
      </c>
      <c r="P2965" t="s">
        <v>263</v>
      </c>
    </row>
    <row r="2966" ht="15.75" customHeight="1">
      <c r="A2966" t="s">
        <v>55</v>
      </c>
      <c r="B2966" t="s">
        <v>273</v>
      </c>
      <c r="D2966" t="s">
        <v>5794</v>
      </c>
      <c r="E2966" t="s">
        <v>5795</v>
      </c>
      <c r="F2966" s="1"/>
      <c r="G2966" s="1" t="s">
        <v>232</v>
      </c>
      <c r="H2966" s="25" t="s">
        <v>5789</v>
      </c>
      <c r="I2966" s="15"/>
      <c r="J2966" s="1" t="s">
        <v>78</v>
      </c>
      <c r="K2966">
        <v>1998.0</v>
      </c>
      <c r="L2966" t="str">
        <f t="shared" si="3"/>
        <v>HlthProbLiv75Rat_rHlthProbLiv75Rat.1998</v>
      </c>
      <c r="M2966" s="1" t="s">
        <v>261</v>
      </c>
      <c r="N2966" t="s">
        <v>155</v>
      </c>
      <c r="P2966" t="s">
        <v>263</v>
      </c>
    </row>
    <row r="2967" ht="15.75" customHeight="1">
      <c r="A2967" t="s">
        <v>55</v>
      </c>
      <c r="B2967" t="s">
        <v>283</v>
      </c>
      <c r="D2967" t="s">
        <v>5796</v>
      </c>
      <c r="E2967" t="s">
        <v>5797</v>
      </c>
      <c r="F2967" s="1"/>
      <c r="G2967" s="1" t="s">
        <v>232</v>
      </c>
      <c r="H2967" s="25" t="s">
        <v>5789</v>
      </c>
      <c r="I2967" s="15"/>
      <c r="J2967" s="1" t="s">
        <v>78</v>
      </c>
      <c r="K2967">
        <v>2000.0</v>
      </c>
      <c r="L2967" t="str">
        <f t="shared" si="3"/>
        <v>HlthProbLiv75Rat_rHlthProbLiv75Rat.2000</v>
      </c>
      <c r="M2967" s="1" t="s">
        <v>261</v>
      </c>
      <c r="N2967" t="s">
        <v>155</v>
      </c>
      <c r="P2967" t="s">
        <v>263</v>
      </c>
    </row>
    <row r="2968" ht="15.75" customHeight="1">
      <c r="A2968" t="s">
        <v>55</v>
      </c>
      <c r="B2968" t="s">
        <v>288</v>
      </c>
      <c r="D2968" t="s">
        <v>5798</v>
      </c>
      <c r="E2968" t="s">
        <v>5799</v>
      </c>
      <c r="F2968" s="1"/>
      <c r="G2968" s="1" t="s">
        <v>232</v>
      </c>
      <c r="H2968" s="25" t="s">
        <v>5789</v>
      </c>
      <c r="I2968" s="15"/>
      <c r="J2968" s="1" t="s">
        <v>78</v>
      </c>
      <c r="K2968">
        <v>2002.0</v>
      </c>
      <c r="L2968" t="str">
        <f t="shared" si="3"/>
        <v>HlthProbLiv75Rat_rHlthProbLiv75Rat.2002</v>
      </c>
      <c r="M2968" s="1" t="s">
        <v>261</v>
      </c>
      <c r="N2968" t="s">
        <v>155</v>
      </c>
      <c r="P2968" t="s">
        <v>263</v>
      </c>
    </row>
    <row r="2969" ht="15.75" customHeight="1">
      <c r="A2969" t="s">
        <v>55</v>
      </c>
      <c r="B2969" t="s">
        <v>297</v>
      </c>
      <c r="D2969" t="s">
        <v>5800</v>
      </c>
      <c r="E2969" t="s">
        <v>5801</v>
      </c>
      <c r="F2969" s="1"/>
      <c r="G2969" s="1" t="s">
        <v>232</v>
      </c>
      <c r="H2969" s="25" t="s">
        <v>5789</v>
      </c>
      <c r="I2969" s="15"/>
      <c r="J2969" s="1" t="s">
        <v>78</v>
      </c>
      <c r="K2969">
        <v>2004.0</v>
      </c>
      <c r="L2969" t="str">
        <f t="shared" si="3"/>
        <v>HlthProbLiv75Rat_rHlthProbLiv75Rat.2004</v>
      </c>
      <c r="M2969" s="1" t="s">
        <v>261</v>
      </c>
      <c r="N2969" t="s">
        <v>155</v>
      </c>
      <c r="P2969" t="s">
        <v>263</v>
      </c>
    </row>
    <row r="2970" ht="15.75" customHeight="1">
      <c r="A2970" t="s">
        <v>55</v>
      </c>
      <c r="B2970" t="s">
        <v>302</v>
      </c>
      <c r="D2970" t="s">
        <v>5802</v>
      </c>
      <c r="E2970" t="s">
        <v>5803</v>
      </c>
      <c r="F2970" s="1"/>
      <c r="G2970" s="1" t="s">
        <v>232</v>
      </c>
      <c r="H2970" s="25" t="s">
        <v>5789</v>
      </c>
      <c r="I2970" s="15"/>
      <c r="J2970" s="1" t="s">
        <v>78</v>
      </c>
      <c r="K2970">
        <v>2006.0</v>
      </c>
      <c r="L2970" t="str">
        <f t="shared" si="3"/>
        <v>HlthProbLiv75Rat_rHlthProbLiv75Rat.2006</v>
      </c>
      <c r="M2970" s="1" t="s">
        <v>261</v>
      </c>
      <c r="N2970" t="s">
        <v>155</v>
      </c>
      <c r="P2970" t="s">
        <v>263</v>
      </c>
    </row>
    <row r="2971" ht="15.75" customHeight="1">
      <c r="A2971" t="s">
        <v>55</v>
      </c>
      <c r="B2971" t="s">
        <v>309</v>
      </c>
      <c r="D2971" t="s">
        <v>5804</v>
      </c>
      <c r="E2971" t="s">
        <v>5805</v>
      </c>
      <c r="F2971" s="1"/>
      <c r="G2971" s="1" t="s">
        <v>232</v>
      </c>
      <c r="H2971" s="25" t="s">
        <v>5789</v>
      </c>
      <c r="I2971" s="15"/>
      <c r="J2971" s="1" t="s">
        <v>78</v>
      </c>
      <c r="K2971">
        <v>2008.0</v>
      </c>
      <c r="L2971" t="str">
        <f t="shared" si="3"/>
        <v>HlthProbLiv75Rat_rHlthProbLiv75Rat.2008</v>
      </c>
      <c r="M2971" s="1" t="s">
        <v>261</v>
      </c>
      <c r="N2971" t="s">
        <v>155</v>
      </c>
      <c r="P2971" t="s">
        <v>263</v>
      </c>
    </row>
    <row r="2972" ht="15.75" customHeight="1">
      <c r="A2972" t="s">
        <v>55</v>
      </c>
      <c r="B2972" t="s">
        <v>318</v>
      </c>
      <c r="D2972" t="s">
        <v>5806</v>
      </c>
      <c r="E2972" t="s">
        <v>5807</v>
      </c>
      <c r="F2972" s="1"/>
      <c r="G2972" s="1" t="s">
        <v>232</v>
      </c>
      <c r="H2972" s="25" t="s">
        <v>5789</v>
      </c>
      <c r="I2972" s="15"/>
      <c r="J2972" s="1" t="s">
        <v>78</v>
      </c>
      <c r="K2972">
        <v>2010.0</v>
      </c>
      <c r="L2972" t="str">
        <f t="shared" si="3"/>
        <v>HlthProbLiv75Rat_rHlthProbLiv75Rat.2010</v>
      </c>
      <c r="M2972" s="1" t="s">
        <v>261</v>
      </c>
      <c r="N2972" t="s">
        <v>155</v>
      </c>
      <c r="P2972" t="s">
        <v>263</v>
      </c>
    </row>
    <row r="2973" ht="15.75" customHeight="1">
      <c r="A2973" t="s">
        <v>55</v>
      </c>
      <c r="B2973" t="s">
        <v>324</v>
      </c>
      <c r="D2973" t="s">
        <v>5808</v>
      </c>
      <c r="E2973" t="s">
        <v>5809</v>
      </c>
      <c r="F2973" s="1"/>
      <c r="G2973" s="1" t="s">
        <v>232</v>
      </c>
      <c r="H2973" s="25" t="s">
        <v>5789</v>
      </c>
      <c r="I2973" s="15"/>
      <c r="J2973" s="1" t="s">
        <v>78</v>
      </c>
      <c r="K2973">
        <v>2012.0</v>
      </c>
      <c r="L2973" t="str">
        <f t="shared" si="3"/>
        <v>HlthProbLiv75Rat_rHlthProbLiv75Rat.2012</v>
      </c>
      <c r="M2973" s="1" t="s">
        <v>261</v>
      </c>
      <c r="N2973" t="s">
        <v>155</v>
      </c>
      <c r="P2973" t="s">
        <v>263</v>
      </c>
    </row>
    <row r="2974" ht="15.75" customHeight="1">
      <c r="A2974" t="s">
        <v>55</v>
      </c>
      <c r="B2974" t="s">
        <v>332</v>
      </c>
      <c r="D2974" t="s">
        <v>5810</v>
      </c>
      <c r="E2974" t="s">
        <v>5811</v>
      </c>
      <c r="F2974" s="1"/>
      <c r="G2974" s="1" t="s">
        <v>232</v>
      </c>
      <c r="H2974" s="25" t="s">
        <v>5789</v>
      </c>
      <c r="I2974" s="15"/>
      <c r="J2974" s="1" t="s">
        <v>78</v>
      </c>
      <c r="K2974">
        <v>2014.0</v>
      </c>
      <c r="L2974" t="str">
        <f t="shared" si="3"/>
        <v>HlthProbLiv75Rat_rHlthProbLiv75Rat.2014</v>
      </c>
      <c r="M2974" s="1" t="s">
        <v>261</v>
      </c>
      <c r="N2974" t="s">
        <v>155</v>
      </c>
      <c r="P2974" t="s">
        <v>263</v>
      </c>
    </row>
    <row r="2975" ht="15.75" customHeight="1">
      <c r="A2975" t="s">
        <v>55</v>
      </c>
      <c r="B2975" t="s">
        <v>125</v>
      </c>
      <c r="D2975" t="s">
        <v>5787</v>
      </c>
      <c r="E2975" t="s">
        <v>5812</v>
      </c>
      <c r="F2975" s="1"/>
      <c r="G2975" s="1" t="s">
        <v>232</v>
      </c>
      <c r="H2975" s="25" t="s">
        <v>5813</v>
      </c>
      <c r="I2975" s="15"/>
      <c r="J2975" s="1" t="s">
        <v>341</v>
      </c>
      <c r="K2975">
        <v>1992.0</v>
      </c>
      <c r="L2975" t="str">
        <f t="shared" si="3"/>
        <v>HlthProbLiv75Rat_sHlthProbLiv75Rat.1992</v>
      </c>
      <c r="M2975" s="1" t="s">
        <v>261</v>
      </c>
      <c r="N2975" t="s">
        <v>155</v>
      </c>
      <c r="P2975" t="s">
        <v>263</v>
      </c>
    </row>
    <row r="2976" ht="15.75" customHeight="1">
      <c r="A2976" t="s">
        <v>55</v>
      </c>
      <c r="B2976" t="s">
        <v>251</v>
      </c>
      <c r="D2976" t="s">
        <v>5790</v>
      </c>
      <c r="E2976" t="s">
        <v>5814</v>
      </c>
      <c r="F2976" s="1"/>
      <c r="G2976" s="1" t="s">
        <v>232</v>
      </c>
      <c r="H2976" s="25" t="s">
        <v>5813</v>
      </c>
      <c r="I2976" s="15"/>
      <c r="J2976" s="1" t="s">
        <v>341</v>
      </c>
      <c r="K2976">
        <v>1994.0</v>
      </c>
      <c r="L2976" t="str">
        <f t="shared" si="3"/>
        <v>HlthProbLiv75Rat_sHlthProbLiv75Rat.1994</v>
      </c>
      <c r="M2976" s="1" t="s">
        <v>261</v>
      </c>
      <c r="N2976" t="s">
        <v>155</v>
      </c>
      <c r="P2976" t="s">
        <v>263</v>
      </c>
    </row>
    <row r="2977" ht="15.75" customHeight="1">
      <c r="A2977" t="s">
        <v>55</v>
      </c>
      <c r="B2977" t="s">
        <v>264</v>
      </c>
      <c r="D2977" t="s">
        <v>5792</v>
      </c>
      <c r="E2977" t="s">
        <v>5815</v>
      </c>
      <c r="F2977" s="1"/>
      <c r="G2977" s="1" t="s">
        <v>232</v>
      </c>
      <c r="H2977" s="25" t="s">
        <v>5813</v>
      </c>
      <c r="I2977" s="15"/>
      <c r="J2977" s="1" t="s">
        <v>341</v>
      </c>
      <c r="K2977">
        <v>1996.0</v>
      </c>
      <c r="L2977" t="str">
        <f t="shared" si="3"/>
        <v>HlthProbLiv75Rat_sHlthProbLiv75Rat.1996</v>
      </c>
      <c r="M2977" s="1" t="s">
        <v>261</v>
      </c>
      <c r="N2977" t="s">
        <v>155</v>
      </c>
      <c r="P2977" t="s">
        <v>263</v>
      </c>
    </row>
    <row r="2978" ht="15.75" customHeight="1">
      <c r="A2978" t="s">
        <v>55</v>
      </c>
      <c r="B2978" t="s">
        <v>273</v>
      </c>
      <c r="D2978" t="s">
        <v>5794</v>
      </c>
      <c r="E2978" t="s">
        <v>5816</v>
      </c>
      <c r="F2978" s="1"/>
      <c r="G2978" s="1" t="s">
        <v>232</v>
      </c>
      <c r="H2978" s="25" t="s">
        <v>5813</v>
      </c>
      <c r="I2978" s="15"/>
      <c r="J2978" s="1" t="s">
        <v>341</v>
      </c>
      <c r="K2978">
        <v>1998.0</v>
      </c>
      <c r="L2978" t="str">
        <f t="shared" si="3"/>
        <v>HlthProbLiv75Rat_sHlthProbLiv75Rat.1998</v>
      </c>
      <c r="M2978" s="1" t="s">
        <v>261</v>
      </c>
      <c r="N2978" t="s">
        <v>155</v>
      </c>
      <c r="P2978" t="s">
        <v>263</v>
      </c>
    </row>
    <row r="2979" ht="15.75" customHeight="1">
      <c r="A2979" t="s">
        <v>55</v>
      </c>
      <c r="B2979" t="s">
        <v>283</v>
      </c>
      <c r="D2979" t="s">
        <v>5796</v>
      </c>
      <c r="E2979" t="s">
        <v>5817</v>
      </c>
      <c r="F2979" s="1"/>
      <c r="G2979" s="1" t="s">
        <v>232</v>
      </c>
      <c r="H2979" s="25" t="s">
        <v>5813</v>
      </c>
      <c r="I2979" s="15"/>
      <c r="J2979" s="1" t="s">
        <v>341</v>
      </c>
      <c r="K2979">
        <v>2000.0</v>
      </c>
      <c r="L2979" t="str">
        <f t="shared" si="3"/>
        <v>HlthProbLiv75Rat_sHlthProbLiv75Rat.2000</v>
      </c>
      <c r="M2979" s="1" t="s">
        <v>261</v>
      </c>
      <c r="N2979" t="s">
        <v>155</v>
      </c>
      <c r="P2979" t="s">
        <v>263</v>
      </c>
    </row>
    <row r="2980" ht="15.75" customHeight="1">
      <c r="A2980" t="s">
        <v>55</v>
      </c>
      <c r="B2980" t="s">
        <v>288</v>
      </c>
      <c r="D2980" t="s">
        <v>5798</v>
      </c>
      <c r="E2980" t="s">
        <v>5818</v>
      </c>
      <c r="F2980" s="1"/>
      <c r="G2980" s="1" t="s">
        <v>232</v>
      </c>
      <c r="H2980" s="25" t="s">
        <v>5813</v>
      </c>
      <c r="I2980" s="15"/>
      <c r="J2980" s="1" t="s">
        <v>341</v>
      </c>
      <c r="K2980">
        <v>2002.0</v>
      </c>
      <c r="L2980" t="str">
        <f t="shared" si="3"/>
        <v>HlthProbLiv75Rat_sHlthProbLiv75Rat.2002</v>
      </c>
      <c r="M2980" s="1" t="s">
        <v>261</v>
      </c>
      <c r="N2980" t="s">
        <v>155</v>
      </c>
      <c r="P2980" t="s">
        <v>263</v>
      </c>
    </row>
    <row r="2981" ht="15.75" customHeight="1">
      <c r="A2981" t="s">
        <v>55</v>
      </c>
      <c r="B2981" t="s">
        <v>297</v>
      </c>
      <c r="D2981" t="s">
        <v>5800</v>
      </c>
      <c r="E2981" t="s">
        <v>5819</v>
      </c>
      <c r="F2981" s="1"/>
      <c r="G2981" s="1" t="s">
        <v>232</v>
      </c>
      <c r="H2981" s="25" t="s">
        <v>5813</v>
      </c>
      <c r="I2981" s="15"/>
      <c r="J2981" s="1" t="s">
        <v>341</v>
      </c>
      <c r="K2981">
        <v>2004.0</v>
      </c>
      <c r="L2981" t="str">
        <f t="shared" si="3"/>
        <v>HlthProbLiv75Rat_sHlthProbLiv75Rat.2004</v>
      </c>
      <c r="M2981" s="1" t="s">
        <v>261</v>
      </c>
      <c r="N2981" t="s">
        <v>155</v>
      </c>
      <c r="P2981" t="s">
        <v>263</v>
      </c>
    </row>
    <row r="2982" ht="15.75" customHeight="1">
      <c r="A2982" t="s">
        <v>55</v>
      </c>
      <c r="B2982" t="s">
        <v>302</v>
      </c>
      <c r="D2982" t="s">
        <v>5802</v>
      </c>
      <c r="E2982" t="s">
        <v>5820</v>
      </c>
      <c r="F2982" s="1"/>
      <c r="G2982" s="1" t="s">
        <v>232</v>
      </c>
      <c r="H2982" s="25" t="s">
        <v>5813</v>
      </c>
      <c r="I2982" s="15"/>
      <c r="J2982" s="1" t="s">
        <v>341</v>
      </c>
      <c r="K2982">
        <v>2006.0</v>
      </c>
      <c r="L2982" t="str">
        <f t="shared" si="3"/>
        <v>HlthProbLiv75Rat_sHlthProbLiv75Rat.2006</v>
      </c>
      <c r="M2982" s="1" t="s">
        <v>261</v>
      </c>
      <c r="N2982" t="s">
        <v>155</v>
      </c>
      <c r="P2982" t="s">
        <v>263</v>
      </c>
    </row>
    <row r="2983" ht="15.75" customHeight="1">
      <c r="A2983" t="s">
        <v>55</v>
      </c>
      <c r="B2983" t="s">
        <v>309</v>
      </c>
      <c r="D2983" t="s">
        <v>5804</v>
      </c>
      <c r="E2983" t="s">
        <v>5821</v>
      </c>
      <c r="F2983" s="1"/>
      <c r="G2983" s="1" t="s">
        <v>232</v>
      </c>
      <c r="H2983" s="25" t="s">
        <v>5813</v>
      </c>
      <c r="I2983" s="15"/>
      <c r="J2983" s="1" t="s">
        <v>341</v>
      </c>
      <c r="K2983">
        <v>2008.0</v>
      </c>
      <c r="L2983" t="str">
        <f t="shared" si="3"/>
        <v>HlthProbLiv75Rat_sHlthProbLiv75Rat.2008</v>
      </c>
      <c r="M2983" s="1" t="s">
        <v>261</v>
      </c>
      <c r="N2983" t="s">
        <v>155</v>
      </c>
      <c r="P2983" t="s">
        <v>263</v>
      </c>
    </row>
    <row r="2984" ht="15.75" customHeight="1">
      <c r="A2984" t="s">
        <v>55</v>
      </c>
      <c r="B2984" t="s">
        <v>318</v>
      </c>
      <c r="D2984" t="s">
        <v>5806</v>
      </c>
      <c r="E2984" t="s">
        <v>5822</v>
      </c>
      <c r="F2984" s="1"/>
      <c r="G2984" s="1" t="s">
        <v>232</v>
      </c>
      <c r="H2984" s="25" t="s">
        <v>5813</v>
      </c>
      <c r="I2984" s="15"/>
      <c r="J2984" s="1" t="s">
        <v>341</v>
      </c>
      <c r="K2984">
        <v>2010.0</v>
      </c>
      <c r="L2984" t="str">
        <f t="shared" si="3"/>
        <v>HlthProbLiv75Rat_sHlthProbLiv75Rat.2010</v>
      </c>
      <c r="M2984" s="1" t="s">
        <v>261</v>
      </c>
      <c r="N2984" t="s">
        <v>155</v>
      </c>
      <c r="P2984" t="s">
        <v>263</v>
      </c>
    </row>
    <row r="2985" ht="15.75" customHeight="1">
      <c r="A2985" t="s">
        <v>55</v>
      </c>
      <c r="B2985" t="s">
        <v>324</v>
      </c>
      <c r="D2985" t="s">
        <v>5808</v>
      </c>
      <c r="E2985" t="s">
        <v>5823</v>
      </c>
      <c r="F2985" s="1"/>
      <c r="G2985" s="1" t="s">
        <v>232</v>
      </c>
      <c r="H2985" s="25" t="s">
        <v>5813</v>
      </c>
      <c r="I2985" s="15"/>
      <c r="J2985" s="1" t="s">
        <v>341</v>
      </c>
      <c r="K2985">
        <v>2012.0</v>
      </c>
      <c r="L2985" t="str">
        <f t="shared" si="3"/>
        <v>HlthProbLiv75Rat_sHlthProbLiv75Rat.2012</v>
      </c>
      <c r="M2985" s="1" t="s">
        <v>261</v>
      </c>
      <c r="N2985" t="s">
        <v>155</v>
      </c>
      <c r="P2985" t="s">
        <v>263</v>
      </c>
    </row>
    <row r="2986" ht="15.75" customHeight="1">
      <c r="A2986" t="s">
        <v>55</v>
      </c>
      <c r="B2986" t="s">
        <v>332</v>
      </c>
      <c r="D2986" t="s">
        <v>5810</v>
      </c>
      <c r="E2986" t="s">
        <v>5824</v>
      </c>
      <c r="F2986" s="1"/>
      <c r="G2986" s="1" t="s">
        <v>232</v>
      </c>
      <c r="H2986" s="25" t="s">
        <v>5813</v>
      </c>
      <c r="I2986" s="15"/>
      <c r="J2986" s="1" t="s">
        <v>341</v>
      </c>
      <c r="K2986">
        <v>2014.0</v>
      </c>
      <c r="L2986" t="str">
        <f t="shared" si="3"/>
        <v>HlthProbLiv75Rat_sHlthProbLiv75Rat.2014</v>
      </c>
      <c r="M2986" s="1" t="s">
        <v>261</v>
      </c>
      <c r="N2986" t="s">
        <v>155</v>
      </c>
      <c r="P2986" t="s">
        <v>263</v>
      </c>
    </row>
    <row r="2987" ht="15.75" customHeight="1">
      <c r="A2987" t="s">
        <v>55</v>
      </c>
      <c r="B2987" t="s">
        <v>251</v>
      </c>
      <c r="D2987" t="s">
        <v>5825</v>
      </c>
      <c r="E2987" t="s">
        <v>5826</v>
      </c>
      <c r="F2987" s="1"/>
      <c r="G2987" s="1" t="s">
        <v>5827</v>
      </c>
      <c r="H2987" s="1" t="s">
        <v>5828</v>
      </c>
      <c r="I2987" s="15"/>
      <c r="J2987" s="1" t="s">
        <v>341</v>
      </c>
      <c r="K2987">
        <v>1994.0</v>
      </c>
      <c r="L2987" t="str">
        <f t="shared" si="3"/>
        <v>HlthProbLiv80p_rHlthProbLiv80p.1994</v>
      </c>
      <c r="M2987" s="1" t="s">
        <v>261</v>
      </c>
      <c r="N2987" t="s">
        <v>155</v>
      </c>
      <c r="P2987" t="s">
        <v>263</v>
      </c>
    </row>
    <row r="2988" ht="15.75" customHeight="1">
      <c r="A2988" t="s">
        <v>55</v>
      </c>
      <c r="B2988" t="s">
        <v>264</v>
      </c>
      <c r="D2988" t="s">
        <v>5829</v>
      </c>
      <c r="E2988" t="s">
        <v>5830</v>
      </c>
      <c r="F2988" s="1"/>
      <c r="G2988" s="1" t="s">
        <v>5827</v>
      </c>
      <c r="H2988" s="1" t="s">
        <v>5828</v>
      </c>
      <c r="I2988" s="15"/>
      <c r="J2988" s="1" t="s">
        <v>341</v>
      </c>
      <c r="K2988">
        <v>1996.0</v>
      </c>
      <c r="L2988" t="str">
        <f t="shared" si="3"/>
        <v>HlthProbLiv80p_rHlthProbLiv80p.1996</v>
      </c>
      <c r="M2988" s="1" t="s">
        <v>261</v>
      </c>
      <c r="N2988" t="s">
        <v>155</v>
      </c>
      <c r="P2988" t="s">
        <v>263</v>
      </c>
    </row>
    <row r="2989" ht="15.75" customHeight="1">
      <c r="A2989" t="s">
        <v>55</v>
      </c>
      <c r="B2989" t="s">
        <v>283</v>
      </c>
      <c r="D2989" t="s">
        <v>5831</v>
      </c>
      <c r="E2989" t="s">
        <v>5832</v>
      </c>
      <c r="F2989" s="1"/>
      <c r="G2989" s="1" t="s">
        <v>5827</v>
      </c>
      <c r="H2989" s="1" t="s">
        <v>5828</v>
      </c>
      <c r="I2989" s="15"/>
      <c r="J2989" s="1" t="s">
        <v>341</v>
      </c>
      <c r="K2989">
        <v>2000.0</v>
      </c>
      <c r="L2989" t="str">
        <f t="shared" si="3"/>
        <v>HlthProbLiv80p_rHlthProbLiv80p.2000</v>
      </c>
      <c r="M2989" s="1" t="s">
        <v>261</v>
      </c>
      <c r="N2989" t="s">
        <v>155</v>
      </c>
      <c r="P2989" t="s">
        <v>263</v>
      </c>
    </row>
    <row r="2990" ht="15.75" customHeight="1">
      <c r="A2990" t="s">
        <v>55</v>
      </c>
      <c r="B2990" t="s">
        <v>288</v>
      </c>
      <c r="D2990" t="s">
        <v>5833</v>
      </c>
      <c r="E2990" t="s">
        <v>5834</v>
      </c>
      <c r="F2990" s="1"/>
      <c r="G2990" s="1" t="s">
        <v>5827</v>
      </c>
      <c r="H2990" s="1" t="s">
        <v>5828</v>
      </c>
      <c r="I2990" s="15"/>
      <c r="J2990" s="1" t="s">
        <v>341</v>
      </c>
      <c r="K2990">
        <v>2002.0</v>
      </c>
      <c r="L2990" t="str">
        <f t="shared" si="3"/>
        <v>HlthProbLiv80p_rHlthProbLiv80p.2002</v>
      </c>
      <c r="M2990" s="1" t="s">
        <v>261</v>
      </c>
      <c r="N2990" t="s">
        <v>155</v>
      </c>
      <c r="P2990" t="s">
        <v>263</v>
      </c>
    </row>
    <row r="2991" ht="15.75" customHeight="1">
      <c r="A2991" t="s">
        <v>55</v>
      </c>
      <c r="B2991" t="s">
        <v>297</v>
      </c>
      <c r="D2991" t="s">
        <v>5835</v>
      </c>
      <c r="E2991" t="s">
        <v>5836</v>
      </c>
      <c r="F2991" s="1"/>
      <c r="G2991" s="1" t="s">
        <v>5827</v>
      </c>
      <c r="H2991" s="1" t="s">
        <v>5828</v>
      </c>
      <c r="I2991" s="15"/>
      <c r="J2991" s="1" t="s">
        <v>341</v>
      </c>
      <c r="K2991">
        <v>2004.0</v>
      </c>
      <c r="L2991" t="str">
        <f t="shared" si="3"/>
        <v>HlthProbLiv80p_rHlthProbLiv80p.2004</v>
      </c>
      <c r="M2991" s="1" t="s">
        <v>261</v>
      </c>
      <c r="N2991" t="s">
        <v>155</v>
      </c>
      <c r="P2991" t="s">
        <v>263</v>
      </c>
    </row>
    <row r="2992" ht="15.75" customHeight="1">
      <c r="A2992" t="s">
        <v>55</v>
      </c>
      <c r="B2992" t="s">
        <v>302</v>
      </c>
      <c r="D2992" t="s">
        <v>5837</v>
      </c>
      <c r="E2992" t="s">
        <v>5838</v>
      </c>
      <c r="F2992" s="1"/>
      <c r="G2992" s="1" t="s">
        <v>5827</v>
      </c>
      <c r="H2992" s="1" t="s">
        <v>5828</v>
      </c>
      <c r="I2992" s="15"/>
      <c r="J2992" s="1" t="s">
        <v>341</v>
      </c>
      <c r="K2992">
        <v>2006.0</v>
      </c>
      <c r="L2992" t="str">
        <f t="shared" si="3"/>
        <v>HlthProbLiv80p_rHlthProbLiv80p.2006</v>
      </c>
      <c r="M2992" s="1" t="s">
        <v>261</v>
      </c>
      <c r="N2992" t="s">
        <v>155</v>
      </c>
      <c r="P2992" t="s">
        <v>263</v>
      </c>
    </row>
    <row r="2993" ht="15.75" customHeight="1">
      <c r="A2993" t="s">
        <v>55</v>
      </c>
      <c r="B2993" t="s">
        <v>309</v>
      </c>
      <c r="D2993" t="s">
        <v>5839</v>
      </c>
      <c r="E2993" t="s">
        <v>5840</v>
      </c>
      <c r="F2993" s="1"/>
      <c r="G2993" s="1" t="s">
        <v>5827</v>
      </c>
      <c r="H2993" s="1" t="s">
        <v>5828</v>
      </c>
      <c r="I2993" s="15"/>
      <c r="J2993" s="1" t="s">
        <v>341</v>
      </c>
      <c r="K2993">
        <v>2008.0</v>
      </c>
      <c r="L2993" t="str">
        <f t="shared" si="3"/>
        <v>HlthProbLiv80p_rHlthProbLiv80p.2008</v>
      </c>
      <c r="M2993" s="1" t="s">
        <v>261</v>
      </c>
      <c r="N2993" t="s">
        <v>155</v>
      </c>
      <c r="P2993" t="s">
        <v>263</v>
      </c>
    </row>
    <row r="2994" ht="15.75" customHeight="1">
      <c r="A2994" t="s">
        <v>55</v>
      </c>
      <c r="B2994" t="s">
        <v>318</v>
      </c>
      <c r="D2994" t="s">
        <v>5841</v>
      </c>
      <c r="E2994" t="s">
        <v>5842</v>
      </c>
      <c r="F2994" s="1"/>
      <c r="G2994" s="1" t="s">
        <v>5827</v>
      </c>
      <c r="H2994" s="1" t="s">
        <v>5828</v>
      </c>
      <c r="I2994" s="15"/>
      <c r="J2994" s="1" t="s">
        <v>341</v>
      </c>
      <c r="K2994">
        <v>2010.0</v>
      </c>
      <c r="L2994" t="str">
        <f t="shared" si="3"/>
        <v>HlthProbLiv80p_rHlthProbLiv80p.2010</v>
      </c>
      <c r="M2994" s="1" t="s">
        <v>261</v>
      </c>
      <c r="N2994" t="s">
        <v>155</v>
      </c>
      <c r="P2994" t="s">
        <v>263</v>
      </c>
    </row>
    <row r="2995" ht="15.75" customHeight="1">
      <c r="A2995" t="s">
        <v>55</v>
      </c>
      <c r="B2995" t="s">
        <v>324</v>
      </c>
      <c r="D2995" t="s">
        <v>5843</v>
      </c>
      <c r="E2995" t="s">
        <v>5844</v>
      </c>
      <c r="F2995" s="1"/>
      <c r="G2995" s="1" t="s">
        <v>5827</v>
      </c>
      <c r="H2995" s="1" t="s">
        <v>5828</v>
      </c>
      <c r="I2995" s="15"/>
      <c r="J2995" s="1" t="s">
        <v>341</v>
      </c>
      <c r="K2995">
        <v>2012.0</v>
      </c>
      <c r="L2995" t="str">
        <f t="shared" si="3"/>
        <v>HlthProbLiv80p_rHlthProbLiv80p.2012</v>
      </c>
      <c r="M2995" s="1" t="s">
        <v>261</v>
      </c>
      <c r="N2995" t="s">
        <v>155</v>
      </c>
      <c r="P2995" t="s">
        <v>263</v>
      </c>
    </row>
    <row r="2996" ht="15.75" customHeight="1">
      <c r="A2996" t="s">
        <v>55</v>
      </c>
      <c r="B2996" t="s">
        <v>332</v>
      </c>
      <c r="D2996" t="s">
        <v>5845</v>
      </c>
      <c r="E2996" t="s">
        <v>5846</v>
      </c>
      <c r="F2996" s="1"/>
      <c r="G2996" s="1" t="s">
        <v>5827</v>
      </c>
      <c r="H2996" s="1" t="s">
        <v>5828</v>
      </c>
      <c r="I2996" s="15"/>
      <c r="J2996" s="1" t="s">
        <v>341</v>
      </c>
      <c r="K2996">
        <v>2014.0</v>
      </c>
      <c r="L2996" t="str">
        <f t="shared" si="3"/>
        <v>HlthProbLiv80p_rHlthProbLiv80p.2014</v>
      </c>
      <c r="M2996" s="1" t="s">
        <v>261</v>
      </c>
      <c r="N2996" t="s">
        <v>155</v>
      </c>
      <c r="P2996" t="s">
        <v>263</v>
      </c>
    </row>
    <row r="2997" ht="15.75" customHeight="1">
      <c r="A2997" t="s">
        <v>55</v>
      </c>
      <c r="B2997" t="s">
        <v>251</v>
      </c>
      <c r="D2997" t="s">
        <v>5847</v>
      </c>
      <c r="E2997" t="s">
        <v>5848</v>
      </c>
      <c r="F2997" s="1"/>
      <c r="G2997" s="1" t="s">
        <v>5827</v>
      </c>
      <c r="H2997" s="1" t="s">
        <v>5849</v>
      </c>
      <c r="I2997" s="15"/>
      <c r="J2997" s="1" t="s">
        <v>341</v>
      </c>
      <c r="K2997">
        <v>1994.0</v>
      </c>
      <c r="L2997" t="str">
        <f t="shared" si="3"/>
        <v>HlthProbLiv80p_sHlthProbLiv80p.1994</v>
      </c>
      <c r="M2997" s="1" t="s">
        <v>261</v>
      </c>
      <c r="N2997" t="s">
        <v>155</v>
      </c>
      <c r="P2997" t="s">
        <v>263</v>
      </c>
    </row>
    <row r="2998" ht="15.75" customHeight="1">
      <c r="A2998" t="s">
        <v>55</v>
      </c>
      <c r="B2998" t="s">
        <v>264</v>
      </c>
      <c r="D2998" t="s">
        <v>5850</v>
      </c>
      <c r="E2998" t="s">
        <v>5851</v>
      </c>
      <c r="F2998" s="1"/>
      <c r="G2998" s="1" t="s">
        <v>5827</v>
      </c>
      <c r="H2998" s="1" t="s">
        <v>5849</v>
      </c>
      <c r="I2998" s="15"/>
      <c r="J2998" s="1" t="s">
        <v>341</v>
      </c>
      <c r="K2998">
        <v>1996.0</v>
      </c>
      <c r="L2998" t="str">
        <f t="shared" si="3"/>
        <v>HlthProbLiv80p_sHlthProbLiv80p.1996</v>
      </c>
      <c r="M2998" s="1" t="s">
        <v>261</v>
      </c>
      <c r="N2998" t="s">
        <v>155</v>
      </c>
      <c r="P2998" t="s">
        <v>263</v>
      </c>
    </row>
    <row r="2999" ht="15.75" customHeight="1">
      <c r="A2999" t="s">
        <v>55</v>
      </c>
      <c r="B2999" t="s">
        <v>283</v>
      </c>
      <c r="D2999" t="s">
        <v>5852</v>
      </c>
      <c r="E2999" t="s">
        <v>5853</v>
      </c>
      <c r="F2999" s="1"/>
      <c r="G2999" s="1" t="s">
        <v>5827</v>
      </c>
      <c r="H2999" s="1" t="s">
        <v>5849</v>
      </c>
      <c r="I2999" s="15"/>
      <c r="J2999" s="1" t="s">
        <v>341</v>
      </c>
      <c r="K2999">
        <v>2000.0</v>
      </c>
      <c r="L2999" t="str">
        <f t="shared" si="3"/>
        <v>HlthProbLiv80p_sHlthProbLiv80p.2000</v>
      </c>
      <c r="M2999" s="1" t="s">
        <v>261</v>
      </c>
      <c r="N2999" t="s">
        <v>155</v>
      </c>
      <c r="P2999" t="s">
        <v>263</v>
      </c>
    </row>
    <row r="3000" ht="15.75" customHeight="1">
      <c r="A3000" t="s">
        <v>55</v>
      </c>
      <c r="B3000" t="s">
        <v>288</v>
      </c>
      <c r="D3000" t="s">
        <v>5854</v>
      </c>
      <c r="E3000" t="s">
        <v>5855</v>
      </c>
      <c r="F3000" s="1"/>
      <c r="G3000" s="1" t="s">
        <v>5827</v>
      </c>
      <c r="H3000" s="1" t="s">
        <v>5849</v>
      </c>
      <c r="I3000" s="15"/>
      <c r="J3000" s="1" t="s">
        <v>341</v>
      </c>
      <c r="K3000">
        <v>2002.0</v>
      </c>
      <c r="L3000" t="str">
        <f t="shared" si="3"/>
        <v>HlthProbLiv80p_sHlthProbLiv80p.2002</v>
      </c>
      <c r="M3000" s="1" t="s">
        <v>261</v>
      </c>
      <c r="N3000" t="s">
        <v>155</v>
      </c>
      <c r="P3000" t="s">
        <v>263</v>
      </c>
    </row>
    <row r="3001" ht="15.75" customHeight="1">
      <c r="A3001" t="s">
        <v>55</v>
      </c>
      <c r="B3001" t="s">
        <v>297</v>
      </c>
      <c r="D3001" t="s">
        <v>5856</v>
      </c>
      <c r="E3001" t="s">
        <v>5857</v>
      </c>
      <c r="F3001" s="1"/>
      <c r="G3001" s="1" t="s">
        <v>5827</v>
      </c>
      <c r="H3001" s="1" t="s">
        <v>5849</v>
      </c>
      <c r="I3001" s="15"/>
      <c r="J3001" s="1" t="s">
        <v>341</v>
      </c>
      <c r="K3001">
        <v>2004.0</v>
      </c>
      <c r="L3001" t="str">
        <f t="shared" si="3"/>
        <v>HlthProbLiv80p_sHlthProbLiv80p.2004</v>
      </c>
      <c r="M3001" s="1" t="s">
        <v>261</v>
      </c>
      <c r="N3001" t="s">
        <v>155</v>
      </c>
      <c r="P3001" t="s">
        <v>263</v>
      </c>
    </row>
    <row r="3002" ht="15.75" customHeight="1">
      <c r="A3002" t="s">
        <v>55</v>
      </c>
      <c r="B3002" t="s">
        <v>302</v>
      </c>
      <c r="D3002" t="s">
        <v>5858</v>
      </c>
      <c r="E3002" t="s">
        <v>5859</v>
      </c>
      <c r="F3002" s="1"/>
      <c r="G3002" s="1" t="s">
        <v>5827</v>
      </c>
      <c r="H3002" s="1" t="s">
        <v>5849</v>
      </c>
      <c r="I3002" s="15"/>
      <c r="J3002" s="1" t="s">
        <v>341</v>
      </c>
      <c r="K3002">
        <v>2006.0</v>
      </c>
      <c r="L3002" t="str">
        <f t="shared" si="3"/>
        <v>HlthProbLiv80p_sHlthProbLiv80p.2006</v>
      </c>
      <c r="M3002" s="1" t="s">
        <v>261</v>
      </c>
      <c r="N3002" t="s">
        <v>155</v>
      </c>
      <c r="P3002" t="s">
        <v>263</v>
      </c>
    </row>
    <row r="3003" ht="15.75" customHeight="1">
      <c r="A3003" t="s">
        <v>55</v>
      </c>
      <c r="B3003" t="s">
        <v>309</v>
      </c>
      <c r="D3003" t="s">
        <v>5860</v>
      </c>
      <c r="E3003" t="s">
        <v>5861</v>
      </c>
      <c r="F3003" s="1"/>
      <c r="G3003" s="1" t="s">
        <v>5827</v>
      </c>
      <c r="H3003" s="1" t="s">
        <v>5849</v>
      </c>
      <c r="I3003" s="15"/>
      <c r="J3003" s="1" t="s">
        <v>341</v>
      </c>
      <c r="K3003">
        <v>2008.0</v>
      </c>
      <c r="L3003" t="str">
        <f t="shared" si="3"/>
        <v>HlthProbLiv80p_sHlthProbLiv80p.2008</v>
      </c>
      <c r="M3003" s="1" t="s">
        <v>261</v>
      </c>
      <c r="N3003" t="s">
        <v>155</v>
      </c>
      <c r="P3003" t="s">
        <v>263</v>
      </c>
    </row>
    <row r="3004" ht="15.75" customHeight="1">
      <c r="A3004" t="s">
        <v>55</v>
      </c>
      <c r="B3004" t="s">
        <v>318</v>
      </c>
      <c r="D3004" t="s">
        <v>5862</v>
      </c>
      <c r="E3004" t="s">
        <v>5863</v>
      </c>
      <c r="F3004" s="1"/>
      <c r="G3004" s="1" t="s">
        <v>5827</v>
      </c>
      <c r="H3004" s="1" t="s">
        <v>5849</v>
      </c>
      <c r="I3004" s="15"/>
      <c r="J3004" s="1" t="s">
        <v>341</v>
      </c>
      <c r="K3004">
        <v>2010.0</v>
      </c>
      <c r="L3004" t="str">
        <f t="shared" si="3"/>
        <v>HlthProbLiv80p_sHlthProbLiv80p.2010</v>
      </c>
      <c r="M3004" s="1" t="s">
        <v>261</v>
      </c>
      <c r="N3004" t="s">
        <v>155</v>
      </c>
      <c r="P3004" t="s">
        <v>263</v>
      </c>
    </row>
    <row r="3005" ht="15.75" customHeight="1">
      <c r="A3005" t="s">
        <v>55</v>
      </c>
      <c r="B3005" t="s">
        <v>324</v>
      </c>
      <c r="D3005" t="s">
        <v>5864</v>
      </c>
      <c r="E3005" t="s">
        <v>5865</v>
      </c>
      <c r="F3005" s="1"/>
      <c r="G3005" s="1" t="s">
        <v>5827</v>
      </c>
      <c r="H3005" s="1" t="s">
        <v>5849</v>
      </c>
      <c r="I3005" s="15"/>
      <c r="J3005" s="1" t="s">
        <v>341</v>
      </c>
      <c r="K3005">
        <v>2012.0</v>
      </c>
      <c r="L3005" t="str">
        <f t="shared" si="3"/>
        <v>HlthProbLiv80p_sHlthProbLiv80p.2012</v>
      </c>
      <c r="M3005" s="1" t="s">
        <v>261</v>
      </c>
      <c r="N3005" t="s">
        <v>155</v>
      </c>
      <c r="P3005" t="s">
        <v>263</v>
      </c>
    </row>
    <row r="3006" ht="15.75" customHeight="1">
      <c r="A3006" t="s">
        <v>55</v>
      </c>
      <c r="B3006" t="s">
        <v>332</v>
      </c>
      <c r="D3006" t="s">
        <v>5866</v>
      </c>
      <c r="E3006" t="s">
        <v>5867</v>
      </c>
      <c r="F3006" s="1"/>
      <c r="G3006" s="1" t="s">
        <v>5827</v>
      </c>
      <c r="H3006" s="1" t="s">
        <v>5849</v>
      </c>
      <c r="I3006" s="15"/>
      <c r="J3006" s="1" t="s">
        <v>341</v>
      </c>
      <c r="K3006">
        <v>2014.0</v>
      </c>
      <c r="L3006" t="str">
        <f t="shared" si="3"/>
        <v>HlthProbLiv80p_sHlthProbLiv80p.2014</v>
      </c>
      <c r="M3006" s="1" t="s">
        <v>261</v>
      </c>
      <c r="N3006" t="s">
        <v>155</v>
      </c>
      <c r="P3006" t="s">
        <v>263</v>
      </c>
    </row>
    <row r="3007" ht="15.75" customHeight="1">
      <c r="A3007" t="s">
        <v>55</v>
      </c>
      <c r="B3007" t="s">
        <v>125</v>
      </c>
      <c r="D3007" t="s">
        <v>5868</v>
      </c>
      <c r="E3007" t="s">
        <v>5869</v>
      </c>
      <c r="F3007" s="1"/>
      <c r="G3007" s="1" t="s">
        <v>5870</v>
      </c>
      <c r="H3007" s="25" t="s">
        <v>5871</v>
      </c>
      <c r="I3007" s="15"/>
      <c r="J3007" s="1" t="s">
        <v>341</v>
      </c>
      <c r="K3007">
        <v>1992.0</v>
      </c>
      <c r="L3007" t="str">
        <f t="shared" si="3"/>
        <v>HlthVitProbLiv80p_rHlthVitProbLiv80p.1992</v>
      </c>
      <c r="M3007" s="1" t="s">
        <v>261</v>
      </c>
      <c r="N3007" t="s">
        <v>155</v>
      </c>
      <c r="P3007" t="s">
        <v>263</v>
      </c>
    </row>
    <row r="3008" ht="15.75" customHeight="1">
      <c r="A3008" t="s">
        <v>55</v>
      </c>
      <c r="B3008" t="s">
        <v>251</v>
      </c>
      <c r="D3008" t="s">
        <v>5872</v>
      </c>
      <c r="E3008" t="s">
        <v>5873</v>
      </c>
      <c r="F3008" s="1"/>
      <c r="G3008" s="1" t="s">
        <v>5870</v>
      </c>
      <c r="H3008" s="25" t="s">
        <v>5871</v>
      </c>
      <c r="I3008" s="15"/>
      <c r="J3008" s="1" t="s">
        <v>341</v>
      </c>
      <c r="K3008">
        <v>1994.0</v>
      </c>
      <c r="L3008" t="str">
        <f t="shared" si="3"/>
        <v>HlthVitProbLiv80p_rHlthVitProbLiv80p.1994</v>
      </c>
      <c r="M3008" s="1" t="s">
        <v>261</v>
      </c>
      <c r="N3008" t="s">
        <v>155</v>
      </c>
      <c r="P3008" t="s">
        <v>263</v>
      </c>
    </row>
    <row r="3009" ht="15.75" customHeight="1">
      <c r="A3009" t="s">
        <v>55</v>
      </c>
      <c r="B3009" t="s">
        <v>264</v>
      </c>
      <c r="D3009" t="s">
        <v>5874</v>
      </c>
      <c r="E3009" t="s">
        <v>5875</v>
      </c>
      <c r="F3009" s="1"/>
      <c r="G3009" s="1" t="s">
        <v>5870</v>
      </c>
      <c r="H3009" s="25" t="s">
        <v>5871</v>
      </c>
      <c r="I3009" s="15"/>
      <c r="J3009" s="1" t="s">
        <v>341</v>
      </c>
      <c r="K3009">
        <v>1996.0</v>
      </c>
      <c r="L3009" t="str">
        <f t="shared" si="3"/>
        <v>HlthVitProbLiv80p_rHlthVitProbLiv80p.1996</v>
      </c>
      <c r="M3009" s="1" t="s">
        <v>261</v>
      </c>
      <c r="N3009" t="s">
        <v>155</v>
      </c>
      <c r="P3009" t="s">
        <v>263</v>
      </c>
    </row>
    <row r="3010" ht="15.75" customHeight="1">
      <c r="A3010" t="s">
        <v>55</v>
      </c>
      <c r="B3010" t="s">
        <v>273</v>
      </c>
      <c r="D3010" t="s">
        <v>5876</v>
      </c>
      <c r="E3010" t="s">
        <v>5877</v>
      </c>
      <c r="F3010" s="1"/>
      <c r="G3010" s="1" t="s">
        <v>5870</v>
      </c>
      <c r="H3010" s="25" t="s">
        <v>5871</v>
      </c>
      <c r="I3010" s="15"/>
      <c r="J3010" s="1" t="s">
        <v>341</v>
      </c>
      <c r="K3010">
        <v>1998.0</v>
      </c>
      <c r="L3010" t="str">
        <f t="shared" si="3"/>
        <v>HlthVitProbLiv80p_rHlthVitProbLiv80p.1998</v>
      </c>
      <c r="M3010" s="1" t="s">
        <v>261</v>
      </c>
      <c r="N3010" t="s">
        <v>155</v>
      </c>
      <c r="P3010" t="s">
        <v>263</v>
      </c>
    </row>
    <row r="3011" ht="15.75" customHeight="1">
      <c r="A3011" t="s">
        <v>55</v>
      </c>
      <c r="B3011" t="s">
        <v>125</v>
      </c>
      <c r="D3011" t="s">
        <v>5868</v>
      </c>
      <c r="E3011" t="s">
        <v>5878</v>
      </c>
      <c r="F3011" s="1"/>
      <c r="G3011" s="1" t="s">
        <v>5870</v>
      </c>
      <c r="H3011" s="25" t="s">
        <v>5871</v>
      </c>
      <c r="I3011" s="15"/>
      <c r="J3011" s="1" t="s">
        <v>341</v>
      </c>
      <c r="K3011">
        <v>1992.0</v>
      </c>
      <c r="L3011" t="str">
        <f t="shared" si="3"/>
        <v>HlthVitProbLiv80p_rHlthVitProbLiv80p.1992</v>
      </c>
      <c r="M3011" s="1" t="s">
        <v>261</v>
      </c>
      <c r="N3011" t="s">
        <v>155</v>
      </c>
      <c r="P3011" t="s">
        <v>263</v>
      </c>
    </row>
    <row r="3012" ht="15.75" customHeight="1">
      <c r="A3012" t="s">
        <v>55</v>
      </c>
      <c r="B3012" t="s">
        <v>251</v>
      </c>
      <c r="D3012" t="s">
        <v>5872</v>
      </c>
      <c r="E3012" t="s">
        <v>5879</v>
      </c>
      <c r="F3012" s="1"/>
      <c r="G3012" s="1" t="s">
        <v>5870</v>
      </c>
      <c r="H3012" s="25" t="s">
        <v>5871</v>
      </c>
      <c r="I3012" s="15"/>
      <c r="J3012" s="1" t="s">
        <v>341</v>
      </c>
      <c r="K3012">
        <v>1994.0</v>
      </c>
      <c r="L3012" t="str">
        <f t="shared" si="3"/>
        <v>HlthVitProbLiv80p_rHlthVitProbLiv80p.1994</v>
      </c>
      <c r="M3012" s="1" t="s">
        <v>261</v>
      </c>
      <c r="N3012" t="s">
        <v>155</v>
      </c>
      <c r="P3012" t="s">
        <v>263</v>
      </c>
    </row>
    <row r="3013" ht="15.75" customHeight="1">
      <c r="A3013" t="s">
        <v>55</v>
      </c>
      <c r="B3013" t="s">
        <v>264</v>
      </c>
      <c r="D3013" t="s">
        <v>5874</v>
      </c>
      <c r="E3013" t="s">
        <v>5880</v>
      </c>
      <c r="F3013" s="1"/>
      <c r="G3013" s="1" t="s">
        <v>5870</v>
      </c>
      <c r="H3013" s="25" t="s">
        <v>5871</v>
      </c>
      <c r="I3013" s="15"/>
      <c r="J3013" s="1" t="s">
        <v>341</v>
      </c>
      <c r="K3013">
        <v>1996.0</v>
      </c>
      <c r="L3013" t="str">
        <f t="shared" si="3"/>
        <v>HlthVitProbLiv80p_rHlthVitProbLiv80p.1996</v>
      </c>
      <c r="M3013" s="1" t="s">
        <v>261</v>
      </c>
      <c r="N3013" t="s">
        <v>155</v>
      </c>
      <c r="P3013" t="s">
        <v>263</v>
      </c>
    </row>
    <row r="3014" ht="15.75" customHeight="1">
      <c r="A3014" t="s">
        <v>55</v>
      </c>
      <c r="B3014" t="s">
        <v>273</v>
      </c>
      <c r="D3014" t="s">
        <v>5876</v>
      </c>
      <c r="E3014" t="s">
        <v>5881</v>
      </c>
      <c r="F3014" s="1"/>
      <c r="G3014" s="1" t="s">
        <v>5870</v>
      </c>
      <c r="H3014" s="25" t="s">
        <v>5871</v>
      </c>
      <c r="I3014" s="15"/>
      <c r="J3014" s="1" t="s">
        <v>341</v>
      </c>
      <c r="K3014">
        <v>1998.0</v>
      </c>
      <c r="L3014" t="str">
        <f t="shared" si="3"/>
        <v>HlthVitProbLiv80p_rHlthVitProbLiv80p.1998</v>
      </c>
      <c r="M3014" s="1" t="s">
        <v>261</v>
      </c>
      <c r="N3014" t="s">
        <v>155</v>
      </c>
      <c r="P3014" t="s">
        <v>263</v>
      </c>
    </row>
    <row r="3015" ht="15.75" customHeight="1">
      <c r="A3015" t="s">
        <v>55</v>
      </c>
      <c r="B3015" t="s">
        <v>251</v>
      </c>
      <c r="D3015" t="s">
        <v>5882</v>
      </c>
      <c r="E3015" t="s">
        <v>5883</v>
      </c>
      <c r="F3015" s="1"/>
      <c r="G3015" s="1" t="s">
        <v>5870</v>
      </c>
      <c r="H3015" s="25" t="s">
        <v>5871</v>
      </c>
      <c r="I3015" s="15"/>
      <c r="J3015" s="1" t="s">
        <v>341</v>
      </c>
      <c r="K3015">
        <v>1994.0</v>
      </c>
      <c r="L3015" t="str">
        <f t="shared" si="3"/>
        <v>HlthVitProbLiv80p_rHlthVitProbLiv80p.1994</v>
      </c>
      <c r="M3015" s="1" t="s">
        <v>261</v>
      </c>
      <c r="N3015" t="s">
        <v>155</v>
      </c>
      <c r="P3015" t="s">
        <v>263</v>
      </c>
    </row>
    <row r="3016" ht="15.75" customHeight="1">
      <c r="A3016" t="s">
        <v>55</v>
      </c>
      <c r="B3016" t="s">
        <v>264</v>
      </c>
      <c r="D3016" t="s">
        <v>5884</v>
      </c>
      <c r="E3016" t="s">
        <v>5885</v>
      </c>
      <c r="F3016" s="1"/>
      <c r="G3016" s="1" t="s">
        <v>5870</v>
      </c>
      <c r="H3016" s="25" t="s">
        <v>5871</v>
      </c>
      <c r="I3016" s="15"/>
      <c r="J3016" s="1" t="s">
        <v>341</v>
      </c>
      <c r="K3016">
        <v>1996.0</v>
      </c>
      <c r="L3016" t="str">
        <f t="shared" si="3"/>
        <v>HlthVitProbLiv80p_rHlthVitProbLiv80p.1996</v>
      </c>
      <c r="M3016" s="1" t="s">
        <v>261</v>
      </c>
      <c r="N3016" t="s">
        <v>155</v>
      </c>
      <c r="P3016" t="s">
        <v>263</v>
      </c>
    </row>
    <row r="3017" ht="15.75" customHeight="1">
      <c r="A3017" t="s">
        <v>55</v>
      </c>
      <c r="B3017" t="s">
        <v>283</v>
      </c>
      <c r="D3017" t="s">
        <v>5886</v>
      </c>
      <c r="E3017" t="s">
        <v>5887</v>
      </c>
      <c r="F3017" s="1"/>
      <c r="G3017" s="1" t="s">
        <v>5870</v>
      </c>
      <c r="H3017" s="25" t="s">
        <v>5871</v>
      </c>
      <c r="I3017" s="15"/>
      <c r="J3017" s="1" t="s">
        <v>341</v>
      </c>
      <c r="K3017">
        <v>2000.0</v>
      </c>
      <c r="L3017" t="str">
        <f t="shared" si="3"/>
        <v>HlthVitProbLiv80p_rHlthVitProbLiv80p.2000</v>
      </c>
      <c r="M3017" s="1" t="s">
        <v>261</v>
      </c>
      <c r="N3017" t="s">
        <v>155</v>
      </c>
      <c r="P3017" t="s">
        <v>263</v>
      </c>
    </row>
    <row r="3018" ht="15.75" customHeight="1">
      <c r="A3018" t="s">
        <v>55</v>
      </c>
      <c r="B3018" t="s">
        <v>288</v>
      </c>
      <c r="D3018" t="s">
        <v>5888</v>
      </c>
      <c r="E3018" t="s">
        <v>5889</v>
      </c>
      <c r="F3018" s="1"/>
      <c r="G3018" s="1" t="s">
        <v>5870</v>
      </c>
      <c r="H3018" s="25" t="s">
        <v>5871</v>
      </c>
      <c r="I3018" s="15"/>
      <c r="J3018" s="1" t="s">
        <v>341</v>
      </c>
      <c r="K3018">
        <v>2002.0</v>
      </c>
      <c r="L3018" t="str">
        <f t="shared" si="3"/>
        <v>HlthVitProbLiv80p_rHlthVitProbLiv80p.2002</v>
      </c>
      <c r="M3018" s="1" t="s">
        <v>261</v>
      </c>
      <c r="N3018" t="s">
        <v>155</v>
      </c>
      <c r="P3018" t="s">
        <v>263</v>
      </c>
    </row>
    <row r="3019" ht="15.75" customHeight="1">
      <c r="A3019" t="s">
        <v>55</v>
      </c>
      <c r="B3019" t="s">
        <v>297</v>
      </c>
      <c r="D3019" t="s">
        <v>5890</v>
      </c>
      <c r="E3019" t="s">
        <v>5891</v>
      </c>
      <c r="F3019" s="1"/>
      <c r="G3019" s="1" t="s">
        <v>5870</v>
      </c>
      <c r="H3019" s="25" t="s">
        <v>5871</v>
      </c>
      <c r="I3019" s="15"/>
      <c r="J3019" s="1" t="s">
        <v>341</v>
      </c>
      <c r="K3019">
        <v>2004.0</v>
      </c>
      <c r="L3019" t="str">
        <f t="shared" si="3"/>
        <v>HlthVitProbLiv80p_rHlthVitProbLiv80p.2004</v>
      </c>
      <c r="M3019" s="1" t="s">
        <v>261</v>
      </c>
      <c r="N3019" t="s">
        <v>155</v>
      </c>
      <c r="P3019" t="s">
        <v>263</v>
      </c>
    </row>
    <row r="3020" ht="15.75" customHeight="1">
      <c r="A3020" t="s">
        <v>55</v>
      </c>
      <c r="B3020" t="s">
        <v>302</v>
      </c>
      <c r="D3020" t="s">
        <v>5892</v>
      </c>
      <c r="E3020" t="s">
        <v>5893</v>
      </c>
      <c r="F3020" s="1"/>
      <c r="G3020" s="1" t="s">
        <v>5870</v>
      </c>
      <c r="H3020" s="25" t="s">
        <v>5871</v>
      </c>
      <c r="I3020" s="15"/>
      <c r="J3020" s="1" t="s">
        <v>341</v>
      </c>
      <c r="K3020">
        <v>2006.0</v>
      </c>
      <c r="L3020" t="str">
        <f t="shared" si="3"/>
        <v>HlthVitProbLiv80p_rHlthVitProbLiv80p.2006</v>
      </c>
      <c r="M3020" s="1" t="s">
        <v>261</v>
      </c>
      <c r="N3020" t="s">
        <v>155</v>
      </c>
      <c r="P3020" t="s">
        <v>263</v>
      </c>
    </row>
    <row r="3021" ht="15.75" customHeight="1">
      <c r="A3021" t="s">
        <v>55</v>
      </c>
      <c r="B3021" t="s">
        <v>309</v>
      </c>
      <c r="D3021" t="s">
        <v>5894</v>
      </c>
      <c r="E3021" t="s">
        <v>5895</v>
      </c>
      <c r="F3021" s="1"/>
      <c r="G3021" s="1" t="s">
        <v>5870</v>
      </c>
      <c r="H3021" s="25" t="s">
        <v>5871</v>
      </c>
      <c r="I3021" s="15"/>
      <c r="J3021" s="1" t="s">
        <v>341</v>
      </c>
      <c r="K3021">
        <v>2008.0</v>
      </c>
      <c r="L3021" t="str">
        <f t="shared" si="3"/>
        <v>HlthVitProbLiv80p_rHlthVitProbLiv80p.2008</v>
      </c>
      <c r="M3021" s="1" t="s">
        <v>261</v>
      </c>
      <c r="N3021" t="s">
        <v>155</v>
      </c>
      <c r="P3021" t="s">
        <v>263</v>
      </c>
    </row>
    <row r="3022" ht="15.75" customHeight="1">
      <c r="A3022" t="s">
        <v>55</v>
      </c>
      <c r="B3022" t="s">
        <v>318</v>
      </c>
      <c r="D3022" t="s">
        <v>5896</v>
      </c>
      <c r="E3022" t="s">
        <v>5897</v>
      </c>
      <c r="F3022" s="1"/>
      <c r="G3022" s="1" t="s">
        <v>5870</v>
      </c>
      <c r="H3022" s="25" t="s">
        <v>5871</v>
      </c>
      <c r="I3022" s="15"/>
      <c r="J3022" s="1" t="s">
        <v>341</v>
      </c>
      <c r="K3022">
        <v>2010.0</v>
      </c>
      <c r="L3022" t="str">
        <f t="shared" si="3"/>
        <v>HlthVitProbLiv80p_rHlthVitProbLiv80p.2010</v>
      </c>
      <c r="M3022" s="1" t="s">
        <v>261</v>
      </c>
      <c r="N3022" t="s">
        <v>155</v>
      </c>
      <c r="P3022" t="s">
        <v>263</v>
      </c>
    </row>
    <row r="3023" ht="15.75" customHeight="1">
      <c r="A3023" t="s">
        <v>55</v>
      </c>
      <c r="B3023" t="s">
        <v>324</v>
      </c>
      <c r="D3023" t="s">
        <v>5898</v>
      </c>
      <c r="E3023" t="s">
        <v>5899</v>
      </c>
      <c r="F3023" s="1"/>
      <c r="G3023" s="1" t="s">
        <v>5870</v>
      </c>
      <c r="H3023" s="25" t="s">
        <v>5871</v>
      </c>
      <c r="I3023" s="15"/>
      <c r="J3023" s="1" t="s">
        <v>341</v>
      </c>
      <c r="K3023">
        <v>2012.0</v>
      </c>
      <c r="L3023" t="str">
        <f t="shared" si="3"/>
        <v>HlthVitProbLiv80p_rHlthVitProbLiv80p.2012</v>
      </c>
      <c r="M3023" s="1" t="s">
        <v>261</v>
      </c>
      <c r="N3023" t="s">
        <v>155</v>
      </c>
      <c r="P3023" t="s">
        <v>263</v>
      </c>
    </row>
    <row r="3024" ht="15.75" customHeight="1">
      <c r="A3024" t="s">
        <v>55</v>
      </c>
      <c r="B3024" t="s">
        <v>332</v>
      </c>
      <c r="D3024" t="s">
        <v>5900</v>
      </c>
      <c r="E3024" t="s">
        <v>5901</v>
      </c>
      <c r="F3024" s="1"/>
      <c r="G3024" s="1" t="s">
        <v>5870</v>
      </c>
      <c r="H3024" s="25" t="s">
        <v>5871</v>
      </c>
      <c r="I3024" s="15"/>
      <c r="J3024" s="1" t="s">
        <v>341</v>
      </c>
      <c r="K3024">
        <v>2014.0</v>
      </c>
      <c r="L3024" t="str">
        <f t="shared" si="3"/>
        <v>HlthVitProbLiv80p_rHlthVitProbLiv80p.2014</v>
      </c>
      <c r="M3024" s="1" t="s">
        <v>261</v>
      </c>
      <c r="N3024" t="s">
        <v>155</v>
      </c>
      <c r="P3024" t="s">
        <v>263</v>
      </c>
    </row>
    <row r="3025" ht="15.75" customHeight="1">
      <c r="A3025" t="s">
        <v>55</v>
      </c>
      <c r="B3025" t="s">
        <v>251</v>
      </c>
      <c r="D3025" t="s">
        <v>5882</v>
      </c>
      <c r="E3025" t="s">
        <v>5902</v>
      </c>
      <c r="F3025" s="1"/>
      <c r="G3025" s="1" t="s">
        <v>5870</v>
      </c>
      <c r="H3025" s="25" t="s">
        <v>5903</v>
      </c>
      <c r="I3025" s="15"/>
      <c r="J3025" s="1" t="s">
        <v>341</v>
      </c>
      <c r="K3025">
        <v>1994.0</v>
      </c>
      <c r="L3025" t="str">
        <f t="shared" si="3"/>
        <v>HlthVitProbLiv80p_sHlthVitProbLiv80p.1994</v>
      </c>
      <c r="M3025" s="1" t="s">
        <v>261</v>
      </c>
      <c r="N3025" t="s">
        <v>155</v>
      </c>
      <c r="P3025" t="s">
        <v>263</v>
      </c>
    </row>
    <row r="3026" ht="15.75" customHeight="1">
      <c r="A3026" t="s">
        <v>55</v>
      </c>
      <c r="B3026" t="s">
        <v>264</v>
      </c>
      <c r="D3026" t="s">
        <v>5884</v>
      </c>
      <c r="E3026" t="s">
        <v>5904</v>
      </c>
      <c r="F3026" s="1"/>
      <c r="G3026" s="1" t="s">
        <v>5870</v>
      </c>
      <c r="H3026" s="25" t="s">
        <v>5903</v>
      </c>
      <c r="I3026" s="15"/>
      <c r="J3026" s="1" t="s">
        <v>341</v>
      </c>
      <c r="K3026">
        <v>1996.0</v>
      </c>
      <c r="L3026" t="str">
        <f t="shared" si="3"/>
        <v>HlthVitProbLiv80p_sHlthVitProbLiv80p.1996</v>
      </c>
      <c r="M3026" s="1" t="s">
        <v>261</v>
      </c>
      <c r="N3026" t="s">
        <v>155</v>
      </c>
      <c r="P3026" t="s">
        <v>263</v>
      </c>
    </row>
    <row r="3027" ht="15.75" customHeight="1">
      <c r="A3027" t="s">
        <v>55</v>
      </c>
      <c r="B3027" t="s">
        <v>283</v>
      </c>
      <c r="D3027" t="s">
        <v>5886</v>
      </c>
      <c r="E3027" t="s">
        <v>5905</v>
      </c>
      <c r="F3027" s="1"/>
      <c r="G3027" s="1" t="s">
        <v>5870</v>
      </c>
      <c r="H3027" s="25" t="s">
        <v>5903</v>
      </c>
      <c r="I3027" s="15"/>
      <c r="J3027" s="1" t="s">
        <v>341</v>
      </c>
      <c r="K3027">
        <v>2000.0</v>
      </c>
      <c r="L3027" t="str">
        <f t="shared" si="3"/>
        <v>HlthVitProbLiv80p_sHlthVitProbLiv80p.2000</v>
      </c>
      <c r="M3027" s="1" t="s">
        <v>261</v>
      </c>
      <c r="N3027" t="s">
        <v>155</v>
      </c>
      <c r="P3027" t="s">
        <v>263</v>
      </c>
    </row>
    <row r="3028" ht="15.75" customHeight="1">
      <c r="A3028" t="s">
        <v>55</v>
      </c>
      <c r="B3028" t="s">
        <v>288</v>
      </c>
      <c r="D3028" t="s">
        <v>5888</v>
      </c>
      <c r="E3028" t="s">
        <v>5906</v>
      </c>
      <c r="F3028" s="1"/>
      <c r="G3028" s="1" t="s">
        <v>5870</v>
      </c>
      <c r="H3028" s="25" t="s">
        <v>5903</v>
      </c>
      <c r="I3028" s="15"/>
      <c r="J3028" s="1" t="s">
        <v>341</v>
      </c>
      <c r="K3028">
        <v>2002.0</v>
      </c>
      <c r="L3028" t="str">
        <f t="shared" si="3"/>
        <v>HlthVitProbLiv80p_sHlthVitProbLiv80p.2002</v>
      </c>
      <c r="M3028" s="1" t="s">
        <v>261</v>
      </c>
      <c r="N3028" t="s">
        <v>155</v>
      </c>
      <c r="P3028" t="s">
        <v>263</v>
      </c>
    </row>
    <row r="3029" ht="15.75" customHeight="1">
      <c r="A3029" t="s">
        <v>55</v>
      </c>
      <c r="B3029" t="s">
        <v>297</v>
      </c>
      <c r="D3029" t="s">
        <v>5890</v>
      </c>
      <c r="E3029" t="s">
        <v>5907</v>
      </c>
      <c r="F3029" s="1"/>
      <c r="G3029" s="1" t="s">
        <v>5870</v>
      </c>
      <c r="H3029" s="25" t="s">
        <v>5903</v>
      </c>
      <c r="I3029" s="15"/>
      <c r="J3029" s="1" t="s">
        <v>341</v>
      </c>
      <c r="K3029">
        <v>2004.0</v>
      </c>
      <c r="L3029" t="str">
        <f t="shared" si="3"/>
        <v>HlthVitProbLiv80p_sHlthVitProbLiv80p.2004</v>
      </c>
      <c r="M3029" s="1" t="s">
        <v>261</v>
      </c>
      <c r="N3029" t="s">
        <v>155</v>
      </c>
      <c r="P3029" t="s">
        <v>263</v>
      </c>
    </row>
    <row r="3030" ht="15.75" customHeight="1">
      <c r="A3030" t="s">
        <v>55</v>
      </c>
      <c r="B3030" t="s">
        <v>302</v>
      </c>
      <c r="D3030" t="s">
        <v>5892</v>
      </c>
      <c r="E3030" t="s">
        <v>5908</v>
      </c>
      <c r="F3030" s="1"/>
      <c r="G3030" s="1" t="s">
        <v>5870</v>
      </c>
      <c r="H3030" s="25" t="s">
        <v>5903</v>
      </c>
      <c r="I3030" s="15"/>
      <c r="J3030" s="1" t="s">
        <v>341</v>
      </c>
      <c r="K3030">
        <v>2006.0</v>
      </c>
      <c r="L3030" t="str">
        <f t="shared" si="3"/>
        <v>HlthVitProbLiv80p_sHlthVitProbLiv80p.2006</v>
      </c>
      <c r="M3030" s="1" t="s">
        <v>261</v>
      </c>
      <c r="N3030" t="s">
        <v>155</v>
      </c>
      <c r="P3030" t="s">
        <v>263</v>
      </c>
    </row>
    <row r="3031" ht="15.75" customHeight="1">
      <c r="A3031" t="s">
        <v>55</v>
      </c>
      <c r="B3031" t="s">
        <v>309</v>
      </c>
      <c r="D3031" t="s">
        <v>5894</v>
      </c>
      <c r="E3031" t="s">
        <v>5909</v>
      </c>
      <c r="F3031" s="1"/>
      <c r="G3031" s="1" t="s">
        <v>5870</v>
      </c>
      <c r="H3031" s="25" t="s">
        <v>5903</v>
      </c>
      <c r="I3031" s="15"/>
      <c r="J3031" s="1" t="s">
        <v>341</v>
      </c>
      <c r="K3031">
        <v>2008.0</v>
      </c>
      <c r="L3031" t="str">
        <f t="shared" si="3"/>
        <v>HlthVitProbLiv80p_sHlthVitProbLiv80p.2008</v>
      </c>
      <c r="M3031" s="1" t="s">
        <v>261</v>
      </c>
      <c r="N3031" t="s">
        <v>155</v>
      </c>
      <c r="P3031" t="s">
        <v>263</v>
      </c>
    </row>
    <row r="3032" ht="15.75" customHeight="1">
      <c r="A3032" t="s">
        <v>55</v>
      </c>
      <c r="B3032" t="s">
        <v>318</v>
      </c>
      <c r="D3032" t="s">
        <v>5896</v>
      </c>
      <c r="E3032" t="s">
        <v>5910</v>
      </c>
      <c r="F3032" s="1"/>
      <c r="G3032" s="1" t="s">
        <v>5870</v>
      </c>
      <c r="H3032" s="25" t="s">
        <v>5903</v>
      </c>
      <c r="I3032" s="15"/>
      <c r="J3032" s="1" t="s">
        <v>341</v>
      </c>
      <c r="K3032">
        <v>2010.0</v>
      </c>
      <c r="L3032" t="str">
        <f t="shared" si="3"/>
        <v>HlthVitProbLiv80p_sHlthVitProbLiv80p.2010</v>
      </c>
      <c r="M3032" s="1" t="s">
        <v>261</v>
      </c>
      <c r="N3032" t="s">
        <v>155</v>
      </c>
      <c r="P3032" t="s">
        <v>263</v>
      </c>
    </row>
    <row r="3033" ht="15.75" customHeight="1">
      <c r="A3033" t="s">
        <v>55</v>
      </c>
      <c r="B3033" t="s">
        <v>324</v>
      </c>
      <c r="D3033" t="s">
        <v>5898</v>
      </c>
      <c r="E3033" t="s">
        <v>5911</v>
      </c>
      <c r="F3033" s="1"/>
      <c r="G3033" s="1" t="s">
        <v>5870</v>
      </c>
      <c r="H3033" s="25" t="s">
        <v>5903</v>
      </c>
      <c r="I3033" s="15"/>
      <c r="J3033" s="1" t="s">
        <v>341</v>
      </c>
      <c r="K3033">
        <v>2012.0</v>
      </c>
      <c r="L3033" t="str">
        <f t="shared" si="3"/>
        <v>HlthVitProbLiv80p_sHlthVitProbLiv80p.2012</v>
      </c>
      <c r="M3033" s="1" t="s">
        <v>261</v>
      </c>
      <c r="N3033" t="s">
        <v>155</v>
      </c>
      <c r="P3033" t="s">
        <v>263</v>
      </c>
    </row>
    <row r="3034" ht="15.75" customHeight="1">
      <c r="A3034" t="s">
        <v>55</v>
      </c>
      <c r="B3034" t="s">
        <v>332</v>
      </c>
      <c r="D3034" t="s">
        <v>5900</v>
      </c>
      <c r="E3034" t="s">
        <v>5912</v>
      </c>
      <c r="F3034" s="1"/>
      <c r="G3034" s="1" t="s">
        <v>5870</v>
      </c>
      <c r="H3034" s="25" t="s">
        <v>5903</v>
      </c>
      <c r="I3034" s="15"/>
      <c r="J3034" s="1" t="s">
        <v>341</v>
      </c>
      <c r="K3034">
        <v>2014.0</v>
      </c>
      <c r="L3034" t="str">
        <f t="shared" si="3"/>
        <v>HlthVitProbLiv80p_sHlthVitProbLiv80p.2014</v>
      </c>
      <c r="M3034" s="1" t="s">
        <v>261</v>
      </c>
      <c r="N3034" t="s">
        <v>155</v>
      </c>
      <c r="P3034" t="s">
        <v>263</v>
      </c>
    </row>
    <row r="3035" ht="15.75" customHeight="1">
      <c r="A3035" t="s">
        <v>55</v>
      </c>
      <c r="B3035" t="s">
        <v>251</v>
      </c>
      <c r="D3035" t="s">
        <v>5913</v>
      </c>
      <c r="E3035" t="s">
        <v>5914</v>
      </c>
      <c r="F3035" s="1"/>
      <c r="G3035" s="1" t="s">
        <v>235</v>
      </c>
      <c r="H3035" s="25" t="s">
        <v>5915</v>
      </c>
      <c r="I3035" s="15"/>
      <c r="J3035" s="1" t="s">
        <v>78</v>
      </c>
      <c r="K3035">
        <v>1994.0</v>
      </c>
      <c r="L3035" t="str">
        <f t="shared" si="3"/>
        <v>HlthProbLiv80pRat_rHlthProbLiv80pRat.1994</v>
      </c>
      <c r="M3035" s="1" t="s">
        <v>261</v>
      </c>
      <c r="N3035" t="s">
        <v>155</v>
      </c>
      <c r="P3035" t="s">
        <v>263</v>
      </c>
    </row>
    <row r="3036" ht="15.75" customHeight="1">
      <c r="A3036" t="s">
        <v>55</v>
      </c>
      <c r="B3036" t="s">
        <v>264</v>
      </c>
      <c r="D3036" t="s">
        <v>5916</v>
      </c>
      <c r="E3036" t="s">
        <v>5917</v>
      </c>
      <c r="F3036" s="1"/>
      <c r="G3036" s="1" t="s">
        <v>235</v>
      </c>
      <c r="H3036" s="25" t="s">
        <v>5915</v>
      </c>
      <c r="I3036" s="15"/>
      <c r="J3036" s="1" t="s">
        <v>78</v>
      </c>
      <c r="K3036">
        <v>1996.0</v>
      </c>
      <c r="L3036" t="str">
        <f t="shared" si="3"/>
        <v>HlthProbLiv80pRat_rHlthProbLiv80pRat.1996</v>
      </c>
      <c r="M3036" s="1" t="s">
        <v>261</v>
      </c>
      <c r="N3036" t="s">
        <v>155</v>
      </c>
      <c r="P3036" t="s">
        <v>263</v>
      </c>
    </row>
    <row r="3037" ht="15.75" customHeight="1">
      <c r="A3037" t="s">
        <v>55</v>
      </c>
      <c r="B3037" t="s">
        <v>283</v>
      </c>
      <c r="D3037" t="s">
        <v>5918</v>
      </c>
      <c r="E3037" t="s">
        <v>5919</v>
      </c>
      <c r="F3037" s="1"/>
      <c r="G3037" s="1" t="s">
        <v>235</v>
      </c>
      <c r="H3037" s="25" t="s">
        <v>5915</v>
      </c>
      <c r="I3037" s="15"/>
      <c r="J3037" s="1" t="s">
        <v>78</v>
      </c>
      <c r="K3037">
        <v>2000.0</v>
      </c>
      <c r="L3037" t="str">
        <f t="shared" si="3"/>
        <v>HlthProbLiv80pRat_rHlthProbLiv80pRat.2000</v>
      </c>
      <c r="M3037" s="1" t="s">
        <v>261</v>
      </c>
      <c r="N3037" t="s">
        <v>155</v>
      </c>
      <c r="P3037" t="s">
        <v>263</v>
      </c>
    </row>
    <row r="3038" ht="15.75" customHeight="1">
      <c r="A3038" t="s">
        <v>55</v>
      </c>
      <c r="B3038" t="s">
        <v>288</v>
      </c>
      <c r="D3038" t="s">
        <v>5920</v>
      </c>
      <c r="E3038" t="s">
        <v>5921</v>
      </c>
      <c r="F3038" s="1"/>
      <c r="G3038" s="1" t="s">
        <v>235</v>
      </c>
      <c r="H3038" s="25" t="s">
        <v>5915</v>
      </c>
      <c r="I3038" s="15"/>
      <c r="J3038" s="1" t="s">
        <v>78</v>
      </c>
      <c r="K3038">
        <v>2002.0</v>
      </c>
      <c r="L3038" t="str">
        <f t="shared" si="3"/>
        <v>HlthProbLiv80pRat_rHlthProbLiv80pRat.2002</v>
      </c>
      <c r="M3038" s="1" t="s">
        <v>261</v>
      </c>
      <c r="N3038" t="s">
        <v>155</v>
      </c>
      <c r="P3038" t="s">
        <v>263</v>
      </c>
    </row>
    <row r="3039" ht="15.75" customHeight="1">
      <c r="A3039" t="s">
        <v>55</v>
      </c>
      <c r="B3039" t="s">
        <v>297</v>
      </c>
      <c r="D3039" t="s">
        <v>5922</v>
      </c>
      <c r="E3039" t="s">
        <v>5923</v>
      </c>
      <c r="F3039" s="1"/>
      <c r="G3039" s="1" t="s">
        <v>235</v>
      </c>
      <c r="H3039" s="25" t="s">
        <v>5915</v>
      </c>
      <c r="I3039" s="15"/>
      <c r="J3039" s="1" t="s">
        <v>78</v>
      </c>
      <c r="K3039">
        <v>2004.0</v>
      </c>
      <c r="L3039" t="str">
        <f t="shared" si="3"/>
        <v>HlthProbLiv80pRat_rHlthProbLiv80pRat.2004</v>
      </c>
      <c r="M3039" s="1" t="s">
        <v>261</v>
      </c>
      <c r="N3039" t="s">
        <v>155</v>
      </c>
      <c r="P3039" t="s">
        <v>263</v>
      </c>
    </row>
    <row r="3040" ht="15.75" customHeight="1">
      <c r="A3040" t="s">
        <v>55</v>
      </c>
      <c r="B3040" t="s">
        <v>302</v>
      </c>
      <c r="D3040" t="s">
        <v>5924</v>
      </c>
      <c r="E3040" t="s">
        <v>5925</v>
      </c>
      <c r="F3040" s="1"/>
      <c r="G3040" s="1" t="s">
        <v>235</v>
      </c>
      <c r="H3040" s="25" t="s">
        <v>5915</v>
      </c>
      <c r="I3040" s="15"/>
      <c r="J3040" s="1" t="s">
        <v>78</v>
      </c>
      <c r="K3040">
        <v>2006.0</v>
      </c>
      <c r="L3040" t="str">
        <f t="shared" si="3"/>
        <v>HlthProbLiv80pRat_rHlthProbLiv80pRat.2006</v>
      </c>
      <c r="M3040" s="1" t="s">
        <v>261</v>
      </c>
      <c r="N3040" t="s">
        <v>155</v>
      </c>
      <c r="P3040" t="s">
        <v>263</v>
      </c>
    </row>
    <row r="3041" ht="15.75" customHeight="1">
      <c r="A3041" t="s">
        <v>55</v>
      </c>
      <c r="B3041" t="s">
        <v>309</v>
      </c>
      <c r="D3041" t="s">
        <v>5926</v>
      </c>
      <c r="E3041" t="s">
        <v>5927</v>
      </c>
      <c r="F3041" s="1"/>
      <c r="G3041" s="1" t="s">
        <v>235</v>
      </c>
      <c r="H3041" s="25" t="s">
        <v>5915</v>
      </c>
      <c r="I3041" s="15"/>
      <c r="J3041" s="1" t="s">
        <v>78</v>
      </c>
      <c r="K3041">
        <v>2008.0</v>
      </c>
      <c r="L3041" t="str">
        <f t="shared" si="3"/>
        <v>HlthProbLiv80pRat_rHlthProbLiv80pRat.2008</v>
      </c>
      <c r="M3041" s="1" t="s">
        <v>261</v>
      </c>
      <c r="N3041" t="s">
        <v>155</v>
      </c>
      <c r="P3041" t="s">
        <v>263</v>
      </c>
    </row>
    <row r="3042" ht="15.75" customHeight="1">
      <c r="A3042" t="s">
        <v>55</v>
      </c>
      <c r="B3042" t="s">
        <v>318</v>
      </c>
      <c r="D3042" t="s">
        <v>5928</v>
      </c>
      <c r="E3042" t="s">
        <v>5929</v>
      </c>
      <c r="F3042" s="1"/>
      <c r="G3042" s="1" t="s">
        <v>235</v>
      </c>
      <c r="H3042" s="25" t="s">
        <v>5915</v>
      </c>
      <c r="I3042" s="15"/>
      <c r="J3042" s="1" t="s">
        <v>78</v>
      </c>
      <c r="K3042">
        <v>2010.0</v>
      </c>
      <c r="L3042" t="str">
        <f t="shared" si="3"/>
        <v>HlthProbLiv80pRat_rHlthProbLiv80pRat.2010</v>
      </c>
      <c r="M3042" s="1" t="s">
        <v>261</v>
      </c>
      <c r="N3042" t="s">
        <v>155</v>
      </c>
      <c r="P3042" t="s">
        <v>263</v>
      </c>
    </row>
    <row r="3043" ht="15.75" customHeight="1">
      <c r="A3043" t="s">
        <v>55</v>
      </c>
      <c r="B3043" t="s">
        <v>324</v>
      </c>
      <c r="D3043" t="s">
        <v>5930</v>
      </c>
      <c r="E3043" t="s">
        <v>5931</v>
      </c>
      <c r="F3043" s="1"/>
      <c r="G3043" s="1" t="s">
        <v>235</v>
      </c>
      <c r="H3043" s="25" t="s">
        <v>5915</v>
      </c>
      <c r="I3043" s="15"/>
      <c r="J3043" s="1" t="s">
        <v>78</v>
      </c>
      <c r="K3043">
        <v>2012.0</v>
      </c>
      <c r="L3043" t="str">
        <f t="shared" si="3"/>
        <v>HlthProbLiv80pRat_rHlthProbLiv80pRat.2012</v>
      </c>
      <c r="M3043" s="1" t="s">
        <v>261</v>
      </c>
      <c r="N3043" t="s">
        <v>155</v>
      </c>
      <c r="P3043" t="s">
        <v>263</v>
      </c>
    </row>
    <row r="3044" ht="15.75" customHeight="1">
      <c r="A3044" t="s">
        <v>55</v>
      </c>
      <c r="B3044" t="s">
        <v>332</v>
      </c>
      <c r="D3044" t="s">
        <v>5932</v>
      </c>
      <c r="E3044" t="s">
        <v>5933</v>
      </c>
      <c r="F3044" s="1"/>
      <c r="G3044" s="1" t="s">
        <v>235</v>
      </c>
      <c r="H3044" s="25" t="s">
        <v>5915</v>
      </c>
      <c r="I3044" s="15"/>
      <c r="J3044" s="1" t="s">
        <v>78</v>
      </c>
      <c r="K3044">
        <v>2014.0</v>
      </c>
      <c r="L3044" t="str">
        <f t="shared" si="3"/>
        <v>HlthProbLiv80pRat_rHlthProbLiv80pRat.2014</v>
      </c>
      <c r="M3044" s="1" t="s">
        <v>261</v>
      </c>
      <c r="N3044" t="s">
        <v>155</v>
      </c>
      <c r="P3044" t="s">
        <v>263</v>
      </c>
    </row>
    <row r="3045" ht="15.75" customHeight="1">
      <c r="A3045" t="s">
        <v>55</v>
      </c>
      <c r="B3045" t="s">
        <v>251</v>
      </c>
      <c r="D3045" t="s">
        <v>5913</v>
      </c>
      <c r="E3045" t="s">
        <v>5934</v>
      </c>
      <c r="F3045" s="1"/>
      <c r="G3045" s="1" t="s">
        <v>235</v>
      </c>
      <c r="H3045" s="25" t="s">
        <v>5935</v>
      </c>
      <c r="I3045" s="15"/>
      <c r="J3045" s="1" t="s">
        <v>78</v>
      </c>
      <c r="K3045">
        <v>1994.0</v>
      </c>
      <c r="L3045" t="str">
        <f t="shared" si="3"/>
        <v>HlthProbLiv80pRat_sHlthProbLiv80pRat.1994</v>
      </c>
      <c r="M3045" s="1" t="s">
        <v>261</v>
      </c>
      <c r="N3045" t="s">
        <v>155</v>
      </c>
      <c r="P3045" t="s">
        <v>263</v>
      </c>
    </row>
    <row r="3046" ht="15.75" customHeight="1">
      <c r="A3046" t="s">
        <v>55</v>
      </c>
      <c r="B3046" t="s">
        <v>264</v>
      </c>
      <c r="D3046" t="s">
        <v>5916</v>
      </c>
      <c r="E3046" t="s">
        <v>5936</v>
      </c>
      <c r="F3046" s="1"/>
      <c r="G3046" s="1" t="s">
        <v>235</v>
      </c>
      <c r="H3046" s="25" t="s">
        <v>5935</v>
      </c>
      <c r="I3046" s="15"/>
      <c r="J3046" s="1" t="s">
        <v>78</v>
      </c>
      <c r="K3046">
        <v>1996.0</v>
      </c>
      <c r="L3046" t="str">
        <f t="shared" si="3"/>
        <v>HlthProbLiv80pRat_sHlthProbLiv80pRat.1996</v>
      </c>
      <c r="M3046" s="1" t="s">
        <v>261</v>
      </c>
      <c r="N3046" t="s">
        <v>155</v>
      </c>
      <c r="P3046" t="s">
        <v>263</v>
      </c>
    </row>
    <row r="3047" ht="15.75" customHeight="1">
      <c r="A3047" t="s">
        <v>55</v>
      </c>
      <c r="B3047" t="s">
        <v>283</v>
      </c>
      <c r="D3047" t="s">
        <v>5918</v>
      </c>
      <c r="E3047" t="s">
        <v>5937</v>
      </c>
      <c r="F3047" s="1"/>
      <c r="G3047" s="1" t="s">
        <v>235</v>
      </c>
      <c r="H3047" s="25" t="s">
        <v>5935</v>
      </c>
      <c r="I3047" s="15"/>
      <c r="J3047" s="1" t="s">
        <v>78</v>
      </c>
      <c r="K3047">
        <v>2000.0</v>
      </c>
      <c r="L3047" t="str">
        <f t="shared" si="3"/>
        <v>HlthProbLiv80pRat_sHlthProbLiv80pRat.2000</v>
      </c>
      <c r="M3047" s="1" t="s">
        <v>261</v>
      </c>
      <c r="N3047" t="s">
        <v>155</v>
      </c>
      <c r="P3047" t="s">
        <v>263</v>
      </c>
    </row>
    <row r="3048" ht="15.75" customHeight="1">
      <c r="A3048" t="s">
        <v>55</v>
      </c>
      <c r="B3048" t="s">
        <v>288</v>
      </c>
      <c r="D3048" t="s">
        <v>5920</v>
      </c>
      <c r="E3048" t="s">
        <v>5938</v>
      </c>
      <c r="F3048" s="1"/>
      <c r="G3048" s="1" t="s">
        <v>235</v>
      </c>
      <c r="H3048" s="25" t="s">
        <v>5935</v>
      </c>
      <c r="I3048" s="15"/>
      <c r="J3048" s="1" t="s">
        <v>78</v>
      </c>
      <c r="K3048">
        <v>2002.0</v>
      </c>
      <c r="L3048" t="str">
        <f t="shared" si="3"/>
        <v>HlthProbLiv80pRat_sHlthProbLiv80pRat.2002</v>
      </c>
      <c r="M3048" s="1" t="s">
        <v>261</v>
      </c>
      <c r="N3048" t="s">
        <v>155</v>
      </c>
      <c r="P3048" t="s">
        <v>263</v>
      </c>
    </row>
    <row r="3049" ht="15.75" customHeight="1">
      <c r="A3049" t="s">
        <v>55</v>
      </c>
      <c r="B3049" t="s">
        <v>297</v>
      </c>
      <c r="D3049" t="s">
        <v>5922</v>
      </c>
      <c r="E3049" t="s">
        <v>5939</v>
      </c>
      <c r="F3049" s="1"/>
      <c r="G3049" s="1" t="s">
        <v>235</v>
      </c>
      <c r="H3049" s="25" t="s">
        <v>5935</v>
      </c>
      <c r="I3049" s="15"/>
      <c r="J3049" s="1" t="s">
        <v>78</v>
      </c>
      <c r="K3049">
        <v>2004.0</v>
      </c>
      <c r="L3049" t="str">
        <f t="shared" si="3"/>
        <v>HlthProbLiv80pRat_sHlthProbLiv80pRat.2004</v>
      </c>
      <c r="M3049" s="1" t="s">
        <v>261</v>
      </c>
      <c r="N3049" t="s">
        <v>155</v>
      </c>
      <c r="P3049" t="s">
        <v>263</v>
      </c>
    </row>
    <row r="3050" ht="15.75" customHeight="1">
      <c r="A3050" t="s">
        <v>55</v>
      </c>
      <c r="B3050" t="s">
        <v>302</v>
      </c>
      <c r="D3050" t="s">
        <v>5924</v>
      </c>
      <c r="E3050" t="s">
        <v>5940</v>
      </c>
      <c r="F3050" s="1"/>
      <c r="G3050" s="1" t="s">
        <v>235</v>
      </c>
      <c r="H3050" s="25" t="s">
        <v>5935</v>
      </c>
      <c r="I3050" s="15"/>
      <c r="J3050" s="1" t="s">
        <v>78</v>
      </c>
      <c r="K3050">
        <v>2006.0</v>
      </c>
      <c r="L3050" t="str">
        <f t="shared" si="3"/>
        <v>HlthProbLiv80pRat_sHlthProbLiv80pRat.2006</v>
      </c>
      <c r="M3050" s="1" t="s">
        <v>261</v>
      </c>
      <c r="N3050" t="s">
        <v>155</v>
      </c>
      <c r="P3050" t="s">
        <v>263</v>
      </c>
    </row>
    <row r="3051" ht="15.75" customHeight="1">
      <c r="A3051" t="s">
        <v>55</v>
      </c>
      <c r="B3051" t="s">
        <v>309</v>
      </c>
      <c r="D3051" t="s">
        <v>5926</v>
      </c>
      <c r="E3051" t="s">
        <v>5941</v>
      </c>
      <c r="F3051" s="1"/>
      <c r="G3051" s="1" t="s">
        <v>235</v>
      </c>
      <c r="H3051" s="25" t="s">
        <v>5935</v>
      </c>
      <c r="I3051" s="15"/>
      <c r="J3051" s="1" t="s">
        <v>78</v>
      </c>
      <c r="K3051">
        <v>2008.0</v>
      </c>
      <c r="L3051" t="str">
        <f t="shared" si="3"/>
        <v>HlthProbLiv80pRat_sHlthProbLiv80pRat.2008</v>
      </c>
      <c r="M3051" s="1" t="s">
        <v>261</v>
      </c>
      <c r="N3051" t="s">
        <v>155</v>
      </c>
      <c r="P3051" t="s">
        <v>263</v>
      </c>
    </row>
    <row r="3052" ht="15.75" customHeight="1">
      <c r="A3052" t="s">
        <v>55</v>
      </c>
      <c r="B3052" t="s">
        <v>318</v>
      </c>
      <c r="D3052" t="s">
        <v>5928</v>
      </c>
      <c r="E3052" t="s">
        <v>5942</v>
      </c>
      <c r="F3052" s="1"/>
      <c r="G3052" s="1" t="s">
        <v>235</v>
      </c>
      <c r="H3052" s="25" t="s">
        <v>5935</v>
      </c>
      <c r="I3052" s="15"/>
      <c r="J3052" s="1" t="s">
        <v>78</v>
      </c>
      <c r="K3052">
        <v>2010.0</v>
      </c>
      <c r="L3052" t="str">
        <f t="shared" si="3"/>
        <v>HlthProbLiv80pRat_sHlthProbLiv80pRat.2010</v>
      </c>
      <c r="M3052" s="1" t="s">
        <v>261</v>
      </c>
      <c r="N3052" t="s">
        <v>155</v>
      </c>
      <c r="P3052" t="s">
        <v>263</v>
      </c>
    </row>
    <row r="3053" ht="15.75" customHeight="1">
      <c r="A3053" t="s">
        <v>55</v>
      </c>
      <c r="B3053" t="s">
        <v>324</v>
      </c>
      <c r="D3053" t="s">
        <v>5930</v>
      </c>
      <c r="E3053" t="s">
        <v>5943</v>
      </c>
      <c r="F3053" s="1"/>
      <c r="G3053" s="1" t="s">
        <v>235</v>
      </c>
      <c r="H3053" s="25" t="s">
        <v>5935</v>
      </c>
      <c r="I3053" s="15"/>
      <c r="J3053" s="1" t="s">
        <v>78</v>
      </c>
      <c r="K3053">
        <v>2012.0</v>
      </c>
      <c r="L3053" t="str">
        <f t="shared" si="3"/>
        <v>HlthProbLiv80pRat_sHlthProbLiv80pRat.2012</v>
      </c>
      <c r="M3053" s="1" t="s">
        <v>261</v>
      </c>
      <c r="N3053" t="s">
        <v>155</v>
      </c>
      <c r="P3053" t="s">
        <v>263</v>
      </c>
    </row>
    <row r="3054" ht="15.75" customHeight="1">
      <c r="A3054" t="s">
        <v>55</v>
      </c>
      <c r="B3054" t="s">
        <v>332</v>
      </c>
      <c r="D3054" t="s">
        <v>5932</v>
      </c>
      <c r="E3054" t="s">
        <v>5944</v>
      </c>
      <c r="F3054" s="1"/>
      <c r="G3054" s="1" t="s">
        <v>235</v>
      </c>
      <c r="H3054" s="25" t="s">
        <v>5935</v>
      </c>
      <c r="I3054" s="15"/>
      <c r="J3054" s="1" t="s">
        <v>78</v>
      </c>
      <c r="K3054">
        <v>2014.0</v>
      </c>
      <c r="L3054" t="str">
        <f t="shared" si="3"/>
        <v>HlthProbLiv80pRat_sHlthProbLiv80pRat.2014</v>
      </c>
      <c r="M3054" s="1" t="s">
        <v>261</v>
      </c>
      <c r="N3054" t="s">
        <v>155</v>
      </c>
      <c r="P3054" t="s">
        <v>263</v>
      </c>
    </row>
    <row r="3055" ht="15.75" customHeight="1">
      <c r="A3055" t="s">
        <v>55</v>
      </c>
      <c r="B3055" t="s">
        <v>125</v>
      </c>
      <c r="D3055" t="s">
        <v>5945</v>
      </c>
      <c r="E3055" t="s">
        <v>5946</v>
      </c>
      <c r="F3055" s="1"/>
      <c r="G3055" s="1" t="s">
        <v>271</v>
      </c>
      <c r="H3055" s="1" t="s">
        <v>5947</v>
      </c>
      <c r="I3055" s="15"/>
      <c r="J3055" s="1" t="s">
        <v>78</v>
      </c>
      <c r="K3055">
        <v>1992.0</v>
      </c>
      <c r="L3055" t="str">
        <f t="shared" si="3"/>
        <v>JobRetSat_rJobRetSat.1992</v>
      </c>
      <c r="M3055" s="1" t="s">
        <v>261</v>
      </c>
      <c r="N3055" t="s">
        <v>193</v>
      </c>
      <c r="P3055" t="s">
        <v>263</v>
      </c>
    </row>
    <row r="3056" ht="15.75" customHeight="1">
      <c r="A3056" t="s">
        <v>55</v>
      </c>
      <c r="B3056" t="s">
        <v>251</v>
      </c>
      <c r="D3056" t="s">
        <v>5948</v>
      </c>
      <c r="E3056" t="s">
        <v>5949</v>
      </c>
      <c r="F3056" s="1"/>
      <c r="G3056" s="1" t="s">
        <v>271</v>
      </c>
      <c r="H3056" s="1" t="s">
        <v>5947</v>
      </c>
      <c r="I3056" s="15"/>
      <c r="J3056" s="1" t="s">
        <v>78</v>
      </c>
      <c r="K3056">
        <v>1994.0</v>
      </c>
      <c r="L3056" t="str">
        <f t="shared" si="3"/>
        <v>JobRetSat_rJobRetSat.1994</v>
      </c>
      <c r="M3056" s="1" t="s">
        <v>261</v>
      </c>
      <c r="N3056" t="s">
        <v>193</v>
      </c>
      <c r="P3056" t="s">
        <v>263</v>
      </c>
    </row>
    <row r="3057" ht="15.75" customHeight="1">
      <c r="A3057" t="s">
        <v>55</v>
      </c>
      <c r="B3057" t="s">
        <v>264</v>
      </c>
      <c r="D3057" t="s">
        <v>5950</v>
      </c>
      <c r="E3057" t="s">
        <v>5951</v>
      </c>
      <c r="F3057" s="1"/>
      <c r="G3057" s="1" t="s">
        <v>271</v>
      </c>
      <c r="H3057" s="1" t="s">
        <v>5947</v>
      </c>
      <c r="I3057" s="15"/>
      <c r="J3057" s="1" t="s">
        <v>78</v>
      </c>
      <c r="K3057">
        <v>1996.0</v>
      </c>
      <c r="L3057" t="str">
        <f t="shared" si="3"/>
        <v>JobRetSat_rJobRetSat.1996</v>
      </c>
      <c r="M3057" s="1" t="s">
        <v>261</v>
      </c>
      <c r="N3057" t="s">
        <v>193</v>
      </c>
      <c r="P3057" t="s">
        <v>263</v>
      </c>
    </row>
    <row r="3058" ht="15.75" customHeight="1">
      <c r="A3058" t="s">
        <v>55</v>
      </c>
      <c r="B3058" t="s">
        <v>273</v>
      </c>
      <c r="D3058" t="s">
        <v>5952</v>
      </c>
      <c r="E3058" t="s">
        <v>5953</v>
      </c>
      <c r="F3058" s="1"/>
      <c r="G3058" s="1" t="s">
        <v>271</v>
      </c>
      <c r="H3058" s="1" t="s">
        <v>5947</v>
      </c>
      <c r="I3058" s="15"/>
      <c r="J3058" s="1" t="s">
        <v>78</v>
      </c>
      <c r="K3058">
        <v>1998.0</v>
      </c>
      <c r="L3058" t="str">
        <f t="shared" si="3"/>
        <v>JobRetSat_rJobRetSat.1998</v>
      </c>
      <c r="M3058" s="1" t="s">
        <v>261</v>
      </c>
      <c r="N3058" t="s">
        <v>193</v>
      </c>
      <c r="P3058" t="s">
        <v>263</v>
      </c>
    </row>
    <row r="3059" ht="15.75" customHeight="1">
      <c r="A3059" t="s">
        <v>55</v>
      </c>
      <c r="B3059" t="s">
        <v>283</v>
      </c>
      <c r="D3059" t="s">
        <v>5954</v>
      </c>
      <c r="E3059" t="s">
        <v>5955</v>
      </c>
      <c r="F3059" s="1"/>
      <c r="G3059" s="1" t="s">
        <v>271</v>
      </c>
      <c r="H3059" s="1" t="s">
        <v>5947</v>
      </c>
      <c r="I3059" s="15"/>
      <c r="J3059" s="1" t="s">
        <v>78</v>
      </c>
      <c r="K3059">
        <v>2000.0</v>
      </c>
      <c r="L3059" t="str">
        <f t="shared" si="3"/>
        <v>JobRetSat_rJobRetSat.2000</v>
      </c>
      <c r="M3059" s="1" t="s">
        <v>261</v>
      </c>
      <c r="N3059" t="s">
        <v>193</v>
      </c>
      <c r="P3059" t="s">
        <v>263</v>
      </c>
    </row>
    <row r="3060" ht="15.75" customHeight="1">
      <c r="A3060" t="s">
        <v>55</v>
      </c>
      <c r="B3060" t="s">
        <v>288</v>
      </c>
      <c r="D3060" t="s">
        <v>5956</v>
      </c>
      <c r="E3060" t="s">
        <v>5957</v>
      </c>
      <c r="F3060" s="1"/>
      <c r="G3060" s="1" t="s">
        <v>271</v>
      </c>
      <c r="H3060" s="1" t="s">
        <v>5947</v>
      </c>
      <c r="I3060" s="15"/>
      <c r="J3060" s="1" t="s">
        <v>78</v>
      </c>
      <c r="K3060">
        <v>2002.0</v>
      </c>
      <c r="L3060" t="str">
        <f t="shared" si="3"/>
        <v>JobRetSat_rJobRetSat.2002</v>
      </c>
      <c r="M3060" s="1" t="s">
        <v>261</v>
      </c>
      <c r="N3060" t="s">
        <v>193</v>
      </c>
      <c r="P3060" t="s">
        <v>263</v>
      </c>
    </row>
    <row r="3061" ht="15.75" customHeight="1">
      <c r="A3061" t="s">
        <v>55</v>
      </c>
      <c r="B3061" t="s">
        <v>297</v>
      </c>
      <c r="D3061" t="s">
        <v>5958</v>
      </c>
      <c r="E3061" t="s">
        <v>5959</v>
      </c>
      <c r="F3061" s="1"/>
      <c r="G3061" s="1" t="s">
        <v>271</v>
      </c>
      <c r="H3061" s="1" t="s">
        <v>5947</v>
      </c>
      <c r="I3061" s="15"/>
      <c r="J3061" s="1" t="s">
        <v>78</v>
      </c>
      <c r="K3061">
        <v>2004.0</v>
      </c>
      <c r="L3061" t="str">
        <f t="shared" si="3"/>
        <v>JobRetSat_rJobRetSat.2004</v>
      </c>
      <c r="M3061" s="1" t="s">
        <v>261</v>
      </c>
      <c r="N3061" t="s">
        <v>193</v>
      </c>
      <c r="P3061" t="s">
        <v>263</v>
      </c>
    </row>
    <row r="3062" ht="15.75" customHeight="1">
      <c r="A3062" t="s">
        <v>55</v>
      </c>
      <c r="B3062" t="s">
        <v>302</v>
      </c>
      <c r="D3062" t="s">
        <v>5960</v>
      </c>
      <c r="E3062" t="s">
        <v>5961</v>
      </c>
      <c r="F3062" s="1"/>
      <c r="G3062" s="1" t="s">
        <v>271</v>
      </c>
      <c r="H3062" s="1" t="s">
        <v>5947</v>
      </c>
      <c r="I3062" s="15"/>
      <c r="J3062" s="1" t="s">
        <v>78</v>
      </c>
      <c r="K3062">
        <v>2006.0</v>
      </c>
      <c r="L3062" t="str">
        <f t="shared" si="3"/>
        <v>JobRetSat_rJobRetSat.2006</v>
      </c>
      <c r="M3062" s="1" t="s">
        <v>261</v>
      </c>
      <c r="N3062" t="s">
        <v>193</v>
      </c>
      <c r="P3062" t="s">
        <v>263</v>
      </c>
    </row>
    <row r="3063" ht="15.75" customHeight="1">
      <c r="A3063" t="s">
        <v>55</v>
      </c>
      <c r="B3063" t="s">
        <v>309</v>
      </c>
      <c r="D3063" t="s">
        <v>5962</v>
      </c>
      <c r="E3063" t="s">
        <v>5963</v>
      </c>
      <c r="F3063" s="1"/>
      <c r="G3063" s="1" t="s">
        <v>271</v>
      </c>
      <c r="H3063" s="1" t="s">
        <v>5947</v>
      </c>
      <c r="I3063" s="15"/>
      <c r="J3063" s="1" t="s">
        <v>78</v>
      </c>
      <c r="K3063">
        <v>2008.0</v>
      </c>
      <c r="L3063" t="str">
        <f t="shared" si="3"/>
        <v>JobRetSat_rJobRetSat.2008</v>
      </c>
      <c r="M3063" s="1" t="s">
        <v>261</v>
      </c>
      <c r="N3063" t="s">
        <v>193</v>
      </c>
      <c r="P3063" t="s">
        <v>263</v>
      </c>
    </row>
    <row r="3064" ht="15.75" customHeight="1">
      <c r="A3064" t="s">
        <v>55</v>
      </c>
      <c r="B3064" t="s">
        <v>318</v>
      </c>
      <c r="D3064" t="s">
        <v>5964</v>
      </c>
      <c r="E3064" t="s">
        <v>5965</v>
      </c>
      <c r="F3064" s="1"/>
      <c r="G3064" s="1" t="s">
        <v>271</v>
      </c>
      <c r="H3064" s="1" t="s">
        <v>5947</v>
      </c>
      <c r="I3064" s="15"/>
      <c r="J3064" s="1" t="s">
        <v>78</v>
      </c>
      <c r="K3064">
        <v>2010.0</v>
      </c>
      <c r="L3064" t="str">
        <f t="shared" si="3"/>
        <v>JobRetSat_rJobRetSat.2010</v>
      </c>
      <c r="M3064" s="1" t="s">
        <v>261</v>
      </c>
      <c r="N3064" t="s">
        <v>193</v>
      </c>
      <c r="P3064" t="s">
        <v>263</v>
      </c>
    </row>
    <row r="3065" ht="15.75" customHeight="1">
      <c r="A3065" t="s">
        <v>55</v>
      </c>
      <c r="B3065" t="s">
        <v>324</v>
      </c>
      <c r="D3065" t="s">
        <v>5966</v>
      </c>
      <c r="E3065" t="s">
        <v>5967</v>
      </c>
      <c r="F3065" s="1"/>
      <c r="G3065" s="1" t="s">
        <v>271</v>
      </c>
      <c r="H3065" s="1" t="s">
        <v>5947</v>
      </c>
      <c r="I3065" s="15"/>
      <c r="J3065" s="1" t="s">
        <v>78</v>
      </c>
      <c r="K3065">
        <v>2012.0</v>
      </c>
      <c r="L3065" t="str">
        <f t="shared" si="3"/>
        <v>JobRetSat_rJobRetSat.2012</v>
      </c>
      <c r="M3065" s="1" t="s">
        <v>261</v>
      </c>
      <c r="N3065" t="s">
        <v>193</v>
      </c>
      <c r="P3065" t="s">
        <v>263</v>
      </c>
    </row>
    <row r="3066" ht="15.75" customHeight="1">
      <c r="A3066" t="s">
        <v>55</v>
      </c>
      <c r="B3066" t="s">
        <v>332</v>
      </c>
      <c r="D3066" t="s">
        <v>5968</v>
      </c>
      <c r="E3066" t="s">
        <v>5969</v>
      </c>
      <c r="F3066" s="1"/>
      <c r="G3066" s="1" t="s">
        <v>271</v>
      </c>
      <c r="H3066" s="1" t="s">
        <v>5947</v>
      </c>
      <c r="I3066" s="15"/>
      <c r="J3066" s="1" t="s">
        <v>78</v>
      </c>
      <c r="K3066">
        <v>2014.0</v>
      </c>
      <c r="L3066" t="str">
        <f t="shared" si="3"/>
        <v>JobRetSat_rJobRetSat.2014</v>
      </c>
      <c r="M3066" s="1" t="s">
        <v>261</v>
      </c>
      <c r="N3066" t="s">
        <v>193</v>
      </c>
      <c r="P3066" t="s">
        <v>263</v>
      </c>
    </row>
    <row r="3067" ht="15.75" customHeight="1">
      <c r="A3067" t="s">
        <v>55</v>
      </c>
      <c r="B3067" t="s">
        <v>125</v>
      </c>
      <c r="D3067" t="s">
        <v>5945</v>
      </c>
      <c r="E3067" t="s">
        <v>5970</v>
      </c>
      <c r="F3067" s="1"/>
      <c r="G3067" s="1" t="s">
        <v>271</v>
      </c>
      <c r="H3067" s="1" t="s">
        <v>5971</v>
      </c>
      <c r="I3067" s="15"/>
      <c r="J3067" s="1" t="s">
        <v>341</v>
      </c>
      <c r="K3067">
        <v>1992.0</v>
      </c>
      <c r="L3067" t="str">
        <f t="shared" si="3"/>
        <v>JobRetSat_sJobRetSat.1992</v>
      </c>
      <c r="M3067" s="1" t="s">
        <v>261</v>
      </c>
      <c r="N3067" t="s">
        <v>193</v>
      </c>
      <c r="P3067" t="s">
        <v>263</v>
      </c>
    </row>
    <row r="3068" ht="15.75" customHeight="1">
      <c r="A3068" t="s">
        <v>55</v>
      </c>
      <c r="B3068" t="s">
        <v>251</v>
      </c>
      <c r="D3068" t="s">
        <v>5948</v>
      </c>
      <c r="E3068" t="s">
        <v>5972</v>
      </c>
      <c r="F3068" s="1"/>
      <c r="G3068" s="1" t="s">
        <v>271</v>
      </c>
      <c r="H3068" s="1" t="s">
        <v>5971</v>
      </c>
      <c r="I3068" s="15"/>
      <c r="J3068" s="1" t="s">
        <v>341</v>
      </c>
      <c r="K3068">
        <v>1994.0</v>
      </c>
      <c r="L3068" t="str">
        <f t="shared" si="3"/>
        <v>JobRetSat_sJobRetSat.1994</v>
      </c>
      <c r="M3068" s="1" t="s">
        <v>261</v>
      </c>
      <c r="N3068" t="s">
        <v>193</v>
      </c>
      <c r="P3068" t="s">
        <v>263</v>
      </c>
    </row>
    <row r="3069" ht="15.75" customHeight="1">
      <c r="A3069" t="s">
        <v>55</v>
      </c>
      <c r="B3069" t="s">
        <v>264</v>
      </c>
      <c r="D3069" t="s">
        <v>5950</v>
      </c>
      <c r="E3069" t="s">
        <v>5973</v>
      </c>
      <c r="F3069" s="1"/>
      <c r="G3069" s="1" t="s">
        <v>271</v>
      </c>
      <c r="H3069" s="1" t="s">
        <v>5971</v>
      </c>
      <c r="I3069" s="15"/>
      <c r="J3069" s="1" t="s">
        <v>341</v>
      </c>
      <c r="K3069">
        <v>1996.0</v>
      </c>
      <c r="L3069" t="str">
        <f t="shared" si="3"/>
        <v>JobRetSat_sJobRetSat.1996</v>
      </c>
      <c r="M3069" s="1" t="s">
        <v>261</v>
      </c>
      <c r="N3069" t="s">
        <v>193</v>
      </c>
      <c r="P3069" t="s">
        <v>263</v>
      </c>
    </row>
    <row r="3070" ht="15.75" customHeight="1">
      <c r="A3070" t="s">
        <v>55</v>
      </c>
      <c r="B3070" t="s">
        <v>273</v>
      </c>
      <c r="D3070" t="s">
        <v>5952</v>
      </c>
      <c r="E3070" t="s">
        <v>5974</v>
      </c>
      <c r="F3070" s="1"/>
      <c r="G3070" s="1" t="s">
        <v>271</v>
      </c>
      <c r="H3070" s="1" t="s">
        <v>5971</v>
      </c>
      <c r="I3070" s="15"/>
      <c r="J3070" s="1" t="s">
        <v>341</v>
      </c>
      <c r="K3070">
        <v>1998.0</v>
      </c>
      <c r="L3070" t="str">
        <f t="shared" si="3"/>
        <v>JobRetSat_sJobRetSat.1998</v>
      </c>
      <c r="M3070" s="1" t="s">
        <v>261</v>
      </c>
      <c r="N3070" t="s">
        <v>193</v>
      </c>
      <c r="P3070" t="s">
        <v>263</v>
      </c>
    </row>
    <row r="3071" ht="15.75" customHeight="1">
      <c r="A3071" t="s">
        <v>55</v>
      </c>
      <c r="B3071" t="s">
        <v>283</v>
      </c>
      <c r="D3071" t="s">
        <v>5954</v>
      </c>
      <c r="E3071" t="s">
        <v>5975</v>
      </c>
      <c r="F3071" s="1"/>
      <c r="G3071" s="1" t="s">
        <v>271</v>
      </c>
      <c r="H3071" s="1" t="s">
        <v>5971</v>
      </c>
      <c r="I3071" s="15"/>
      <c r="J3071" s="1" t="s">
        <v>341</v>
      </c>
      <c r="K3071">
        <v>2000.0</v>
      </c>
      <c r="L3071" t="str">
        <f t="shared" si="3"/>
        <v>JobRetSat_sJobRetSat.2000</v>
      </c>
      <c r="M3071" s="1" t="s">
        <v>261</v>
      </c>
      <c r="N3071" t="s">
        <v>193</v>
      </c>
      <c r="P3071" t="s">
        <v>263</v>
      </c>
    </row>
    <row r="3072" ht="15.75" customHeight="1">
      <c r="A3072" t="s">
        <v>55</v>
      </c>
      <c r="B3072" t="s">
        <v>288</v>
      </c>
      <c r="D3072" t="s">
        <v>5956</v>
      </c>
      <c r="E3072" t="s">
        <v>5976</v>
      </c>
      <c r="F3072" s="1"/>
      <c r="G3072" s="1" t="s">
        <v>271</v>
      </c>
      <c r="H3072" s="1" t="s">
        <v>5971</v>
      </c>
      <c r="I3072" s="15"/>
      <c r="J3072" s="1" t="s">
        <v>341</v>
      </c>
      <c r="K3072">
        <v>2002.0</v>
      </c>
      <c r="L3072" t="str">
        <f t="shared" si="3"/>
        <v>JobRetSat_sJobRetSat.2002</v>
      </c>
      <c r="M3072" s="1" t="s">
        <v>261</v>
      </c>
      <c r="N3072" t="s">
        <v>193</v>
      </c>
      <c r="P3072" t="s">
        <v>263</v>
      </c>
    </row>
    <row r="3073" ht="15.75" customHeight="1">
      <c r="A3073" t="s">
        <v>55</v>
      </c>
      <c r="B3073" t="s">
        <v>297</v>
      </c>
      <c r="D3073" t="s">
        <v>5958</v>
      </c>
      <c r="E3073" t="s">
        <v>5977</v>
      </c>
      <c r="F3073" s="1"/>
      <c r="G3073" s="1" t="s">
        <v>271</v>
      </c>
      <c r="H3073" s="1" t="s">
        <v>5971</v>
      </c>
      <c r="I3073" s="15"/>
      <c r="J3073" s="1" t="s">
        <v>341</v>
      </c>
      <c r="K3073">
        <v>2004.0</v>
      </c>
      <c r="L3073" t="str">
        <f t="shared" si="3"/>
        <v>JobRetSat_sJobRetSat.2004</v>
      </c>
      <c r="M3073" s="1" t="s">
        <v>261</v>
      </c>
      <c r="N3073" t="s">
        <v>193</v>
      </c>
      <c r="P3073" t="s">
        <v>263</v>
      </c>
    </row>
    <row r="3074" ht="15.75" customHeight="1">
      <c r="A3074" t="s">
        <v>55</v>
      </c>
      <c r="B3074" t="s">
        <v>302</v>
      </c>
      <c r="D3074" t="s">
        <v>5960</v>
      </c>
      <c r="E3074" t="s">
        <v>5978</v>
      </c>
      <c r="F3074" s="1"/>
      <c r="G3074" s="1" t="s">
        <v>271</v>
      </c>
      <c r="H3074" s="1" t="s">
        <v>5971</v>
      </c>
      <c r="I3074" s="15"/>
      <c r="J3074" s="1" t="s">
        <v>341</v>
      </c>
      <c r="K3074">
        <v>2006.0</v>
      </c>
      <c r="L3074" t="str">
        <f t="shared" si="3"/>
        <v>JobRetSat_sJobRetSat.2006</v>
      </c>
      <c r="M3074" s="1" t="s">
        <v>261</v>
      </c>
      <c r="N3074" t="s">
        <v>193</v>
      </c>
      <c r="P3074" t="s">
        <v>263</v>
      </c>
    </row>
    <row r="3075" ht="15.75" customHeight="1">
      <c r="A3075" t="s">
        <v>55</v>
      </c>
      <c r="B3075" t="s">
        <v>309</v>
      </c>
      <c r="D3075" t="s">
        <v>5962</v>
      </c>
      <c r="E3075" t="s">
        <v>5979</v>
      </c>
      <c r="F3075" s="1"/>
      <c r="G3075" s="1" t="s">
        <v>271</v>
      </c>
      <c r="H3075" s="1" t="s">
        <v>5971</v>
      </c>
      <c r="I3075" s="15"/>
      <c r="J3075" s="1" t="s">
        <v>341</v>
      </c>
      <c r="K3075">
        <v>2008.0</v>
      </c>
      <c r="L3075" t="str">
        <f t="shared" si="3"/>
        <v>JobRetSat_sJobRetSat.2008</v>
      </c>
      <c r="M3075" s="1" t="s">
        <v>261</v>
      </c>
      <c r="N3075" t="s">
        <v>193</v>
      </c>
      <c r="P3075" t="s">
        <v>263</v>
      </c>
    </row>
    <row r="3076" ht="15.75" customHeight="1">
      <c r="A3076" t="s">
        <v>55</v>
      </c>
      <c r="B3076" t="s">
        <v>318</v>
      </c>
      <c r="D3076" t="s">
        <v>5964</v>
      </c>
      <c r="E3076" t="s">
        <v>5980</v>
      </c>
      <c r="F3076" s="1"/>
      <c r="G3076" s="1" t="s">
        <v>271</v>
      </c>
      <c r="H3076" s="1" t="s">
        <v>5971</v>
      </c>
      <c r="I3076" s="15"/>
      <c r="J3076" s="1" t="s">
        <v>341</v>
      </c>
      <c r="K3076">
        <v>2010.0</v>
      </c>
      <c r="L3076" t="str">
        <f t="shared" si="3"/>
        <v>JobRetSat_sJobRetSat.2010</v>
      </c>
      <c r="M3076" s="1" t="s">
        <v>261</v>
      </c>
      <c r="N3076" t="s">
        <v>193</v>
      </c>
      <c r="P3076" t="s">
        <v>263</v>
      </c>
    </row>
    <row r="3077" ht="15.75" customHeight="1">
      <c r="A3077" t="s">
        <v>55</v>
      </c>
      <c r="B3077" t="s">
        <v>324</v>
      </c>
      <c r="D3077" t="s">
        <v>5966</v>
      </c>
      <c r="E3077" t="s">
        <v>5981</v>
      </c>
      <c r="F3077" s="1"/>
      <c r="G3077" s="1" t="s">
        <v>271</v>
      </c>
      <c r="H3077" s="1" t="s">
        <v>5971</v>
      </c>
      <c r="I3077" s="15"/>
      <c r="J3077" s="1" t="s">
        <v>341</v>
      </c>
      <c r="K3077">
        <v>2012.0</v>
      </c>
      <c r="L3077" t="str">
        <f t="shared" si="3"/>
        <v>JobRetSat_sJobRetSat.2012</v>
      </c>
      <c r="M3077" s="1" t="s">
        <v>261</v>
      </c>
      <c r="N3077" t="s">
        <v>193</v>
      </c>
      <c r="P3077" t="s">
        <v>263</v>
      </c>
    </row>
    <row r="3078" ht="15.75" customHeight="1">
      <c r="A3078" t="s">
        <v>55</v>
      </c>
      <c r="B3078" t="s">
        <v>332</v>
      </c>
      <c r="D3078" t="s">
        <v>5968</v>
      </c>
      <c r="E3078" t="s">
        <v>5982</v>
      </c>
      <c r="F3078" s="1"/>
      <c r="G3078" s="1" t="s">
        <v>271</v>
      </c>
      <c r="H3078" s="1" t="s">
        <v>5971</v>
      </c>
      <c r="I3078" s="15"/>
      <c r="J3078" s="1" t="s">
        <v>341</v>
      </c>
      <c r="K3078">
        <v>2014.0</v>
      </c>
      <c r="L3078" t="str">
        <f t="shared" si="3"/>
        <v>JobRetSat_sJobRetSat.2014</v>
      </c>
      <c r="M3078" s="1" t="s">
        <v>261</v>
      </c>
      <c r="N3078" t="s">
        <v>193</v>
      </c>
      <c r="P3078" t="s">
        <v>263</v>
      </c>
    </row>
    <row r="3079" ht="15.75" customHeight="1">
      <c r="A3079" t="s">
        <v>55</v>
      </c>
      <c r="B3079" t="s">
        <v>125</v>
      </c>
      <c r="D3079" t="s">
        <v>5983</v>
      </c>
      <c r="E3079" t="s">
        <v>5984</v>
      </c>
      <c r="F3079" s="1"/>
      <c r="G3079" s="1" t="s">
        <v>278</v>
      </c>
      <c r="H3079" s="1" t="s">
        <v>5985</v>
      </c>
      <c r="I3079" s="15"/>
      <c r="J3079" s="1" t="s">
        <v>341</v>
      </c>
      <c r="K3079">
        <v>1992.0</v>
      </c>
      <c r="L3079" t="str">
        <f t="shared" si="3"/>
        <v>JobWork4Pay_rJobWork4Pay.1992</v>
      </c>
      <c r="M3079" s="1" t="s">
        <v>590</v>
      </c>
      <c r="N3079" t="s">
        <v>193</v>
      </c>
      <c r="P3079" t="s">
        <v>263</v>
      </c>
    </row>
    <row r="3080" ht="15.75" customHeight="1">
      <c r="A3080" t="s">
        <v>55</v>
      </c>
      <c r="B3080" t="s">
        <v>251</v>
      </c>
      <c r="D3080" t="s">
        <v>5986</v>
      </c>
      <c r="E3080" t="s">
        <v>5987</v>
      </c>
      <c r="F3080" s="1"/>
      <c r="G3080" s="1" t="s">
        <v>278</v>
      </c>
      <c r="H3080" s="1" t="s">
        <v>5985</v>
      </c>
      <c r="I3080" s="15"/>
      <c r="J3080" s="1" t="s">
        <v>341</v>
      </c>
      <c r="K3080">
        <v>1994.0</v>
      </c>
      <c r="L3080" t="str">
        <f t="shared" si="3"/>
        <v>JobWork4Pay_rJobWork4Pay.1994</v>
      </c>
      <c r="M3080" s="1" t="s">
        <v>590</v>
      </c>
      <c r="N3080" t="s">
        <v>193</v>
      </c>
      <c r="P3080" t="s">
        <v>263</v>
      </c>
    </row>
    <row r="3081" ht="15.75" customHeight="1">
      <c r="A3081" t="s">
        <v>55</v>
      </c>
      <c r="B3081" t="s">
        <v>264</v>
      </c>
      <c r="D3081" t="s">
        <v>5988</v>
      </c>
      <c r="E3081" t="s">
        <v>5989</v>
      </c>
      <c r="F3081" s="1"/>
      <c r="G3081" s="1" t="s">
        <v>278</v>
      </c>
      <c r="H3081" s="1" t="s">
        <v>5985</v>
      </c>
      <c r="I3081" s="15"/>
      <c r="J3081" s="1" t="s">
        <v>341</v>
      </c>
      <c r="K3081">
        <v>1996.0</v>
      </c>
      <c r="L3081" t="str">
        <f t="shared" si="3"/>
        <v>JobWork4Pay_rJobWork4Pay.1996</v>
      </c>
      <c r="M3081" s="1" t="s">
        <v>590</v>
      </c>
      <c r="N3081" t="s">
        <v>193</v>
      </c>
      <c r="P3081" t="s">
        <v>263</v>
      </c>
    </row>
    <row r="3082" ht="15.75" customHeight="1">
      <c r="A3082" t="s">
        <v>55</v>
      </c>
      <c r="B3082" t="s">
        <v>273</v>
      </c>
      <c r="D3082" t="s">
        <v>5990</v>
      </c>
      <c r="E3082" t="s">
        <v>5991</v>
      </c>
      <c r="F3082" s="1"/>
      <c r="G3082" s="1" t="s">
        <v>278</v>
      </c>
      <c r="H3082" s="1" t="s">
        <v>5985</v>
      </c>
      <c r="I3082" s="15"/>
      <c r="J3082" s="1" t="s">
        <v>341</v>
      </c>
      <c r="K3082">
        <v>1998.0</v>
      </c>
      <c r="L3082" t="str">
        <f t="shared" si="3"/>
        <v>JobWork4Pay_rJobWork4Pay.1998</v>
      </c>
      <c r="M3082" s="1" t="s">
        <v>590</v>
      </c>
      <c r="N3082" t="s">
        <v>193</v>
      </c>
      <c r="P3082" t="s">
        <v>263</v>
      </c>
    </row>
    <row r="3083" ht="15.75" customHeight="1">
      <c r="A3083" t="s">
        <v>55</v>
      </c>
      <c r="B3083" t="s">
        <v>283</v>
      </c>
      <c r="D3083" t="s">
        <v>5992</v>
      </c>
      <c r="E3083" t="s">
        <v>5993</v>
      </c>
      <c r="F3083" s="1"/>
      <c r="G3083" s="1" t="s">
        <v>278</v>
      </c>
      <c r="H3083" s="1" t="s">
        <v>5985</v>
      </c>
      <c r="I3083" s="15"/>
      <c r="J3083" s="1" t="s">
        <v>341</v>
      </c>
      <c r="K3083">
        <v>2000.0</v>
      </c>
      <c r="L3083" t="str">
        <f t="shared" si="3"/>
        <v>JobWork4Pay_rJobWork4Pay.2000</v>
      </c>
      <c r="M3083" s="1" t="s">
        <v>590</v>
      </c>
      <c r="N3083" t="s">
        <v>193</v>
      </c>
      <c r="P3083" t="s">
        <v>263</v>
      </c>
    </row>
    <row r="3084" ht="15.75" customHeight="1">
      <c r="A3084" t="s">
        <v>55</v>
      </c>
      <c r="B3084" t="s">
        <v>288</v>
      </c>
      <c r="D3084" t="s">
        <v>5994</v>
      </c>
      <c r="E3084" t="s">
        <v>5995</v>
      </c>
      <c r="F3084" s="1"/>
      <c r="G3084" s="1" t="s">
        <v>278</v>
      </c>
      <c r="H3084" s="1" t="s">
        <v>5985</v>
      </c>
      <c r="I3084" s="15"/>
      <c r="J3084" s="1" t="s">
        <v>341</v>
      </c>
      <c r="K3084">
        <v>2002.0</v>
      </c>
      <c r="L3084" t="str">
        <f t="shared" si="3"/>
        <v>JobWork4Pay_rJobWork4Pay.2002</v>
      </c>
      <c r="M3084" s="1" t="s">
        <v>590</v>
      </c>
      <c r="N3084" t="s">
        <v>193</v>
      </c>
      <c r="P3084" t="s">
        <v>263</v>
      </c>
    </row>
    <row r="3085" ht="15.75" customHeight="1">
      <c r="A3085" t="s">
        <v>55</v>
      </c>
      <c r="B3085" t="s">
        <v>297</v>
      </c>
      <c r="D3085" t="s">
        <v>5996</v>
      </c>
      <c r="E3085" t="s">
        <v>5997</v>
      </c>
      <c r="F3085" s="1"/>
      <c r="G3085" s="1" t="s">
        <v>278</v>
      </c>
      <c r="H3085" s="1" t="s">
        <v>5985</v>
      </c>
      <c r="I3085" s="15"/>
      <c r="J3085" s="1" t="s">
        <v>341</v>
      </c>
      <c r="K3085">
        <v>2004.0</v>
      </c>
      <c r="L3085" t="str">
        <f t="shared" si="3"/>
        <v>JobWork4Pay_rJobWork4Pay.2004</v>
      </c>
      <c r="M3085" s="1" t="s">
        <v>590</v>
      </c>
      <c r="N3085" t="s">
        <v>193</v>
      </c>
      <c r="P3085" t="s">
        <v>263</v>
      </c>
    </row>
    <row r="3086" ht="15.75" customHeight="1">
      <c r="A3086" t="s">
        <v>55</v>
      </c>
      <c r="B3086" t="s">
        <v>302</v>
      </c>
      <c r="D3086" t="s">
        <v>5998</v>
      </c>
      <c r="E3086" t="s">
        <v>5999</v>
      </c>
      <c r="F3086" s="1"/>
      <c r="G3086" s="1" t="s">
        <v>278</v>
      </c>
      <c r="H3086" s="1" t="s">
        <v>5985</v>
      </c>
      <c r="I3086" s="15"/>
      <c r="J3086" s="1" t="s">
        <v>78</v>
      </c>
      <c r="K3086">
        <v>2006.0</v>
      </c>
      <c r="L3086" t="str">
        <f t="shared" si="3"/>
        <v>JobWork4Pay_rJobWork4Pay.2006</v>
      </c>
      <c r="M3086" s="1" t="s">
        <v>590</v>
      </c>
      <c r="N3086" t="s">
        <v>193</v>
      </c>
      <c r="P3086" t="s">
        <v>263</v>
      </c>
    </row>
    <row r="3087" ht="15.75" customHeight="1">
      <c r="A3087" t="s">
        <v>55</v>
      </c>
      <c r="B3087" t="s">
        <v>309</v>
      </c>
      <c r="D3087" t="s">
        <v>6000</v>
      </c>
      <c r="E3087" t="s">
        <v>6001</v>
      </c>
      <c r="F3087" s="1"/>
      <c r="G3087" s="1" t="s">
        <v>278</v>
      </c>
      <c r="H3087" s="1" t="s">
        <v>5985</v>
      </c>
      <c r="I3087" s="15"/>
      <c r="J3087" s="1" t="s">
        <v>78</v>
      </c>
      <c r="K3087">
        <v>2008.0</v>
      </c>
      <c r="L3087" t="str">
        <f t="shared" si="3"/>
        <v>JobWork4Pay_rJobWork4Pay.2008</v>
      </c>
      <c r="M3087" s="1" t="s">
        <v>590</v>
      </c>
      <c r="N3087" t="s">
        <v>193</v>
      </c>
      <c r="P3087" t="s">
        <v>263</v>
      </c>
    </row>
    <row r="3088" ht="15.75" customHeight="1">
      <c r="A3088" t="s">
        <v>55</v>
      </c>
      <c r="B3088" t="s">
        <v>318</v>
      </c>
      <c r="D3088" t="s">
        <v>6002</v>
      </c>
      <c r="E3088" t="s">
        <v>6003</v>
      </c>
      <c r="F3088" s="1"/>
      <c r="G3088" s="1" t="s">
        <v>278</v>
      </c>
      <c r="H3088" s="1" t="s">
        <v>5985</v>
      </c>
      <c r="I3088" s="15"/>
      <c r="J3088" s="1" t="s">
        <v>341</v>
      </c>
      <c r="K3088">
        <v>2010.0</v>
      </c>
      <c r="L3088" t="str">
        <f t="shared" si="3"/>
        <v>JobWork4Pay_rJobWork4Pay.2010</v>
      </c>
      <c r="M3088" s="1" t="s">
        <v>590</v>
      </c>
      <c r="N3088" t="s">
        <v>193</v>
      </c>
      <c r="P3088" t="s">
        <v>263</v>
      </c>
    </row>
    <row r="3089" ht="15.75" customHeight="1">
      <c r="A3089" t="s">
        <v>55</v>
      </c>
      <c r="B3089" t="s">
        <v>324</v>
      </c>
      <c r="D3089" t="s">
        <v>6004</v>
      </c>
      <c r="E3089" t="s">
        <v>6005</v>
      </c>
      <c r="F3089" s="1"/>
      <c r="G3089" s="1" t="s">
        <v>278</v>
      </c>
      <c r="H3089" s="1" t="s">
        <v>5985</v>
      </c>
      <c r="I3089" s="15"/>
      <c r="J3089" s="1" t="s">
        <v>341</v>
      </c>
      <c r="K3089">
        <v>2012.0</v>
      </c>
      <c r="L3089" t="str">
        <f t="shared" si="3"/>
        <v>JobWork4Pay_rJobWork4Pay.2012</v>
      </c>
      <c r="M3089" s="1" t="s">
        <v>590</v>
      </c>
      <c r="N3089" t="s">
        <v>193</v>
      </c>
      <c r="P3089" t="s">
        <v>263</v>
      </c>
    </row>
    <row r="3090" ht="15.75" customHeight="1">
      <c r="A3090" t="s">
        <v>55</v>
      </c>
      <c r="B3090" t="s">
        <v>332</v>
      </c>
      <c r="D3090" t="s">
        <v>6006</v>
      </c>
      <c r="E3090" t="s">
        <v>6007</v>
      </c>
      <c r="F3090" s="1"/>
      <c r="G3090" s="1" t="s">
        <v>278</v>
      </c>
      <c r="H3090" s="1" t="s">
        <v>5985</v>
      </c>
      <c r="I3090" s="15"/>
      <c r="J3090" s="1" t="s">
        <v>341</v>
      </c>
      <c r="K3090">
        <v>2014.0</v>
      </c>
      <c r="L3090" t="str">
        <f t="shared" si="3"/>
        <v>JobWork4Pay_rJobWork4Pay.2014</v>
      </c>
      <c r="M3090" s="1" t="s">
        <v>590</v>
      </c>
      <c r="N3090" t="s">
        <v>193</v>
      </c>
      <c r="P3090" t="s">
        <v>263</v>
      </c>
    </row>
    <row r="3091" ht="15.75" customHeight="1">
      <c r="A3091" t="s">
        <v>55</v>
      </c>
      <c r="B3091" t="s">
        <v>125</v>
      </c>
      <c r="D3091" t="s">
        <v>6008</v>
      </c>
      <c r="E3091" t="s">
        <v>6009</v>
      </c>
      <c r="F3091" s="1"/>
      <c r="G3091" s="1" t="s">
        <v>278</v>
      </c>
      <c r="H3091" s="1" t="s">
        <v>6010</v>
      </c>
      <c r="I3091" s="15"/>
      <c r="J3091" s="1" t="s">
        <v>341</v>
      </c>
      <c r="K3091">
        <v>1992.0</v>
      </c>
      <c r="L3091" t="str">
        <f t="shared" si="3"/>
        <v>JobWork4Pay_sJobWork4Pay.1992</v>
      </c>
      <c r="M3091" s="1" t="s">
        <v>590</v>
      </c>
      <c r="N3091" t="s">
        <v>193</v>
      </c>
      <c r="P3091" t="s">
        <v>263</v>
      </c>
    </row>
    <row r="3092" ht="15.75" customHeight="1">
      <c r="A3092" t="s">
        <v>55</v>
      </c>
      <c r="B3092" t="s">
        <v>251</v>
      </c>
      <c r="D3092" t="s">
        <v>6011</v>
      </c>
      <c r="E3092" t="s">
        <v>6012</v>
      </c>
      <c r="F3092" s="1"/>
      <c r="G3092" s="1" t="s">
        <v>278</v>
      </c>
      <c r="H3092" s="1" t="s">
        <v>6010</v>
      </c>
      <c r="I3092" s="15"/>
      <c r="J3092" s="1" t="s">
        <v>341</v>
      </c>
      <c r="K3092">
        <v>1994.0</v>
      </c>
      <c r="L3092" t="str">
        <f t="shared" si="3"/>
        <v>JobWork4Pay_sJobWork4Pay.1994</v>
      </c>
      <c r="M3092" s="1" t="s">
        <v>590</v>
      </c>
      <c r="N3092" t="s">
        <v>193</v>
      </c>
      <c r="P3092" t="s">
        <v>263</v>
      </c>
    </row>
    <row r="3093" ht="15.75" customHeight="1">
      <c r="A3093" t="s">
        <v>55</v>
      </c>
      <c r="B3093" t="s">
        <v>264</v>
      </c>
      <c r="D3093" t="s">
        <v>6013</v>
      </c>
      <c r="E3093" t="s">
        <v>6014</v>
      </c>
      <c r="F3093" s="1"/>
      <c r="G3093" s="1" t="s">
        <v>278</v>
      </c>
      <c r="H3093" s="1" t="s">
        <v>6010</v>
      </c>
      <c r="I3093" s="15"/>
      <c r="J3093" s="1" t="s">
        <v>341</v>
      </c>
      <c r="K3093">
        <v>1996.0</v>
      </c>
      <c r="L3093" t="str">
        <f t="shared" si="3"/>
        <v>JobWork4Pay_sJobWork4Pay.1996</v>
      </c>
      <c r="M3093" s="1" t="s">
        <v>590</v>
      </c>
      <c r="N3093" t="s">
        <v>193</v>
      </c>
      <c r="P3093" t="s">
        <v>263</v>
      </c>
    </row>
    <row r="3094" ht="15.75" customHeight="1">
      <c r="A3094" t="s">
        <v>55</v>
      </c>
      <c r="B3094" t="s">
        <v>273</v>
      </c>
      <c r="D3094" t="s">
        <v>6015</v>
      </c>
      <c r="E3094" t="s">
        <v>6016</v>
      </c>
      <c r="F3094" s="1"/>
      <c r="G3094" s="1" t="s">
        <v>278</v>
      </c>
      <c r="H3094" s="1" t="s">
        <v>6010</v>
      </c>
      <c r="I3094" s="15"/>
      <c r="J3094" s="1" t="s">
        <v>341</v>
      </c>
      <c r="K3094">
        <v>1998.0</v>
      </c>
      <c r="L3094" t="str">
        <f t="shared" si="3"/>
        <v>JobWork4Pay_sJobWork4Pay.1998</v>
      </c>
      <c r="M3094" s="1" t="s">
        <v>590</v>
      </c>
      <c r="N3094" t="s">
        <v>193</v>
      </c>
      <c r="P3094" t="s">
        <v>263</v>
      </c>
    </row>
    <row r="3095" ht="15.75" customHeight="1">
      <c r="A3095" t="s">
        <v>55</v>
      </c>
      <c r="B3095" t="s">
        <v>283</v>
      </c>
      <c r="D3095" t="s">
        <v>6017</v>
      </c>
      <c r="E3095" t="s">
        <v>6018</v>
      </c>
      <c r="F3095" s="1"/>
      <c r="G3095" s="1" t="s">
        <v>278</v>
      </c>
      <c r="H3095" s="1" t="s">
        <v>6010</v>
      </c>
      <c r="I3095" s="15"/>
      <c r="J3095" s="1" t="s">
        <v>341</v>
      </c>
      <c r="K3095">
        <v>2000.0</v>
      </c>
      <c r="L3095" t="str">
        <f t="shared" si="3"/>
        <v>JobWork4Pay_sJobWork4Pay.2000</v>
      </c>
      <c r="M3095" s="1" t="s">
        <v>590</v>
      </c>
      <c r="N3095" t="s">
        <v>193</v>
      </c>
      <c r="P3095" t="s">
        <v>263</v>
      </c>
    </row>
    <row r="3096" ht="15.75" customHeight="1">
      <c r="A3096" t="s">
        <v>55</v>
      </c>
      <c r="B3096" t="s">
        <v>288</v>
      </c>
      <c r="D3096" t="s">
        <v>6019</v>
      </c>
      <c r="E3096" t="s">
        <v>6020</v>
      </c>
      <c r="F3096" s="1"/>
      <c r="G3096" s="1" t="s">
        <v>278</v>
      </c>
      <c r="H3096" s="1" t="s">
        <v>6010</v>
      </c>
      <c r="I3096" s="15"/>
      <c r="J3096" s="1" t="s">
        <v>341</v>
      </c>
      <c r="K3096">
        <v>2002.0</v>
      </c>
      <c r="L3096" t="str">
        <f t="shared" si="3"/>
        <v>JobWork4Pay_sJobWork4Pay.2002</v>
      </c>
      <c r="M3096" s="1" t="s">
        <v>590</v>
      </c>
      <c r="N3096" t="s">
        <v>193</v>
      </c>
      <c r="P3096" t="s">
        <v>263</v>
      </c>
    </row>
    <row r="3097" ht="15.75" customHeight="1">
      <c r="A3097" t="s">
        <v>55</v>
      </c>
      <c r="B3097" t="s">
        <v>297</v>
      </c>
      <c r="D3097" t="s">
        <v>6021</v>
      </c>
      <c r="E3097" t="s">
        <v>6022</v>
      </c>
      <c r="F3097" s="1"/>
      <c r="G3097" s="1" t="s">
        <v>278</v>
      </c>
      <c r="H3097" s="1" t="s">
        <v>6010</v>
      </c>
      <c r="I3097" s="15"/>
      <c r="J3097" s="1" t="s">
        <v>341</v>
      </c>
      <c r="K3097">
        <v>2004.0</v>
      </c>
      <c r="L3097" t="str">
        <f t="shared" si="3"/>
        <v>JobWork4Pay_sJobWork4Pay.2004</v>
      </c>
      <c r="M3097" s="1" t="s">
        <v>590</v>
      </c>
      <c r="N3097" t="s">
        <v>193</v>
      </c>
      <c r="P3097" t="s">
        <v>263</v>
      </c>
    </row>
    <row r="3098" ht="15.75" customHeight="1">
      <c r="A3098" t="s">
        <v>55</v>
      </c>
      <c r="B3098" t="s">
        <v>302</v>
      </c>
      <c r="D3098" t="s">
        <v>6023</v>
      </c>
      <c r="E3098" t="s">
        <v>6024</v>
      </c>
      <c r="F3098" s="1"/>
      <c r="G3098" s="1" t="s">
        <v>278</v>
      </c>
      <c r="H3098" s="1" t="s">
        <v>6010</v>
      </c>
      <c r="I3098" s="15"/>
      <c r="J3098" s="1" t="s">
        <v>341</v>
      </c>
      <c r="K3098">
        <v>2006.0</v>
      </c>
      <c r="L3098" t="str">
        <f t="shared" si="3"/>
        <v>JobWork4Pay_sJobWork4Pay.2006</v>
      </c>
      <c r="M3098" s="1" t="s">
        <v>590</v>
      </c>
      <c r="N3098" t="s">
        <v>193</v>
      </c>
      <c r="P3098" t="s">
        <v>263</v>
      </c>
    </row>
    <row r="3099" ht="15.75" customHeight="1">
      <c r="A3099" t="s">
        <v>55</v>
      </c>
      <c r="B3099" t="s">
        <v>309</v>
      </c>
      <c r="D3099" t="s">
        <v>6025</v>
      </c>
      <c r="E3099" t="s">
        <v>6026</v>
      </c>
      <c r="F3099" s="1"/>
      <c r="G3099" s="1" t="s">
        <v>278</v>
      </c>
      <c r="H3099" s="1" t="s">
        <v>6010</v>
      </c>
      <c r="I3099" s="15"/>
      <c r="J3099" s="1" t="s">
        <v>341</v>
      </c>
      <c r="K3099">
        <v>2008.0</v>
      </c>
      <c r="L3099" t="str">
        <f t="shared" si="3"/>
        <v>JobWork4Pay_sJobWork4Pay.2008</v>
      </c>
      <c r="M3099" s="1" t="s">
        <v>590</v>
      </c>
      <c r="N3099" t="s">
        <v>193</v>
      </c>
      <c r="P3099" t="s">
        <v>263</v>
      </c>
    </row>
    <row r="3100" ht="15.75" customHeight="1">
      <c r="A3100" t="s">
        <v>55</v>
      </c>
      <c r="B3100" t="s">
        <v>318</v>
      </c>
      <c r="D3100" t="s">
        <v>6027</v>
      </c>
      <c r="E3100" t="s">
        <v>6028</v>
      </c>
      <c r="F3100" s="1"/>
      <c r="G3100" s="1" t="s">
        <v>278</v>
      </c>
      <c r="H3100" s="1" t="s">
        <v>6010</v>
      </c>
      <c r="I3100" s="15"/>
      <c r="J3100" s="1" t="s">
        <v>341</v>
      </c>
      <c r="K3100">
        <v>2010.0</v>
      </c>
      <c r="L3100" t="str">
        <f t="shared" si="3"/>
        <v>JobWork4Pay_sJobWork4Pay.2010</v>
      </c>
      <c r="M3100" s="1" t="s">
        <v>590</v>
      </c>
      <c r="N3100" t="s">
        <v>193</v>
      </c>
      <c r="P3100" t="s">
        <v>263</v>
      </c>
    </row>
    <row r="3101" ht="15.75" customHeight="1">
      <c r="A3101" t="s">
        <v>55</v>
      </c>
      <c r="B3101" t="s">
        <v>324</v>
      </c>
      <c r="D3101" t="s">
        <v>6029</v>
      </c>
      <c r="E3101" t="s">
        <v>6030</v>
      </c>
      <c r="F3101" s="1"/>
      <c r="G3101" s="1" t="s">
        <v>278</v>
      </c>
      <c r="H3101" s="1" t="s">
        <v>6010</v>
      </c>
      <c r="I3101" s="15"/>
      <c r="J3101" s="1" t="s">
        <v>341</v>
      </c>
      <c r="K3101">
        <v>2012.0</v>
      </c>
      <c r="L3101" t="str">
        <f t="shared" si="3"/>
        <v>JobWork4Pay_sJobWork4Pay.2012</v>
      </c>
      <c r="M3101" s="1" t="s">
        <v>590</v>
      </c>
      <c r="N3101" t="s">
        <v>193</v>
      </c>
      <c r="P3101" t="s">
        <v>263</v>
      </c>
    </row>
    <row r="3102" ht="15.75" customHeight="1">
      <c r="A3102" t="s">
        <v>55</v>
      </c>
      <c r="B3102" t="s">
        <v>332</v>
      </c>
      <c r="D3102" t="s">
        <v>6031</v>
      </c>
      <c r="E3102" t="s">
        <v>6032</v>
      </c>
      <c r="F3102" s="1"/>
      <c r="G3102" s="1" t="s">
        <v>278</v>
      </c>
      <c r="H3102" s="1" t="s">
        <v>6010</v>
      </c>
      <c r="I3102" s="15"/>
      <c r="J3102" s="1" t="s">
        <v>341</v>
      </c>
      <c r="K3102">
        <v>2014.0</v>
      </c>
      <c r="L3102" t="str">
        <f t="shared" si="3"/>
        <v>JobWork4Pay_sJobWork4Pay.2014</v>
      </c>
      <c r="M3102" s="1" t="s">
        <v>590</v>
      </c>
      <c r="N3102" t="s">
        <v>193</v>
      </c>
      <c r="P3102" t="s">
        <v>263</v>
      </c>
    </row>
    <row r="3103" ht="15.75" customHeight="1">
      <c r="A3103" t="s">
        <v>55</v>
      </c>
      <c r="B3103" t="s">
        <v>125</v>
      </c>
      <c r="D3103" t="s">
        <v>6033</v>
      </c>
      <c r="E3103" t="s">
        <v>6034</v>
      </c>
      <c r="F3103" s="1"/>
      <c r="G3103" s="1" t="s">
        <v>6035</v>
      </c>
      <c r="H3103" s="1" t="s">
        <v>6036</v>
      </c>
      <c r="I3103" s="15"/>
      <c r="J3103" s="1" t="s">
        <v>341</v>
      </c>
      <c r="K3103">
        <v>1992.0</v>
      </c>
      <c r="L3103" t="str">
        <f t="shared" si="3"/>
        <v>Job2ndJob_rJob2ndJob.1992</v>
      </c>
      <c r="M3103" s="1" t="s">
        <v>669</v>
      </c>
      <c r="N3103" t="s">
        <v>193</v>
      </c>
      <c r="P3103" t="s">
        <v>263</v>
      </c>
    </row>
    <row r="3104" ht="15.75" customHeight="1">
      <c r="A3104" t="s">
        <v>55</v>
      </c>
      <c r="B3104" t="s">
        <v>251</v>
      </c>
      <c r="D3104" t="s">
        <v>6037</v>
      </c>
      <c r="E3104" t="s">
        <v>6038</v>
      </c>
      <c r="F3104" s="1"/>
      <c r="G3104" s="1" t="s">
        <v>6035</v>
      </c>
      <c r="H3104" s="1" t="s">
        <v>6036</v>
      </c>
      <c r="I3104" s="15"/>
      <c r="J3104" s="1" t="s">
        <v>341</v>
      </c>
      <c r="K3104">
        <v>1994.0</v>
      </c>
      <c r="L3104" t="str">
        <f t="shared" si="3"/>
        <v>Job2ndJob_rJob2ndJob.1994</v>
      </c>
      <c r="M3104" s="1" t="s">
        <v>669</v>
      </c>
      <c r="N3104" t="s">
        <v>193</v>
      </c>
      <c r="P3104" t="s">
        <v>263</v>
      </c>
    </row>
    <row r="3105" ht="15.75" customHeight="1">
      <c r="A3105" t="s">
        <v>55</v>
      </c>
      <c r="B3105" t="s">
        <v>264</v>
      </c>
      <c r="D3105" t="s">
        <v>6039</v>
      </c>
      <c r="E3105" t="s">
        <v>6040</v>
      </c>
      <c r="F3105" s="1"/>
      <c r="G3105" s="1" t="s">
        <v>6035</v>
      </c>
      <c r="H3105" s="1" t="s">
        <v>6036</v>
      </c>
      <c r="I3105" s="15"/>
      <c r="J3105" s="1" t="s">
        <v>341</v>
      </c>
      <c r="K3105">
        <v>1996.0</v>
      </c>
      <c r="L3105" t="str">
        <f t="shared" si="3"/>
        <v>Job2ndJob_rJob2ndJob.1996</v>
      </c>
      <c r="M3105" s="1" t="s">
        <v>669</v>
      </c>
      <c r="N3105" t="s">
        <v>193</v>
      </c>
      <c r="P3105" t="s">
        <v>263</v>
      </c>
    </row>
    <row r="3106" ht="15.75" customHeight="1">
      <c r="A3106" t="s">
        <v>55</v>
      </c>
      <c r="B3106" t="s">
        <v>273</v>
      </c>
      <c r="D3106" t="s">
        <v>6041</v>
      </c>
      <c r="E3106" t="s">
        <v>6042</v>
      </c>
      <c r="F3106" s="1"/>
      <c r="G3106" s="1" t="s">
        <v>6035</v>
      </c>
      <c r="H3106" s="1" t="s">
        <v>6036</v>
      </c>
      <c r="I3106" s="15"/>
      <c r="J3106" s="1" t="s">
        <v>341</v>
      </c>
      <c r="K3106">
        <v>1998.0</v>
      </c>
      <c r="L3106" t="str">
        <f t="shared" si="3"/>
        <v>Job2ndJob_rJob2ndJob.1998</v>
      </c>
      <c r="M3106" s="1" t="s">
        <v>669</v>
      </c>
      <c r="N3106" t="s">
        <v>193</v>
      </c>
      <c r="P3106" t="s">
        <v>263</v>
      </c>
    </row>
    <row r="3107" ht="15.75" customHeight="1">
      <c r="A3107" t="s">
        <v>55</v>
      </c>
      <c r="B3107" t="s">
        <v>283</v>
      </c>
      <c r="D3107" t="s">
        <v>6043</v>
      </c>
      <c r="E3107" t="s">
        <v>6044</v>
      </c>
      <c r="F3107" s="1"/>
      <c r="G3107" s="1" t="s">
        <v>6035</v>
      </c>
      <c r="H3107" s="1" t="s">
        <v>6036</v>
      </c>
      <c r="I3107" s="15"/>
      <c r="J3107" s="1" t="s">
        <v>341</v>
      </c>
      <c r="K3107">
        <v>2000.0</v>
      </c>
      <c r="L3107" t="str">
        <f t="shared" si="3"/>
        <v>Job2ndJob_rJob2ndJob.2000</v>
      </c>
      <c r="M3107" s="1" t="s">
        <v>669</v>
      </c>
      <c r="N3107" t="s">
        <v>193</v>
      </c>
      <c r="P3107" t="s">
        <v>263</v>
      </c>
    </row>
    <row r="3108" ht="15.75" customHeight="1">
      <c r="A3108" t="s">
        <v>55</v>
      </c>
      <c r="B3108" t="s">
        <v>288</v>
      </c>
      <c r="D3108" t="s">
        <v>6045</v>
      </c>
      <c r="E3108" t="s">
        <v>6046</v>
      </c>
      <c r="F3108" s="1"/>
      <c r="G3108" s="1" t="s">
        <v>6035</v>
      </c>
      <c r="H3108" s="1" t="s">
        <v>6036</v>
      </c>
      <c r="I3108" s="15"/>
      <c r="J3108" s="1" t="s">
        <v>341</v>
      </c>
      <c r="K3108">
        <v>2002.0</v>
      </c>
      <c r="L3108" t="str">
        <f t="shared" si="3"/>
        <v>Job2ndJob_rJob2ndJob.2002</v>
      </c>
      <c r="M3108" s="1" t="s">
        <v>669</v>
      </c>
      <c r="N3108" t="s">
        <v>193</v>
      </c>
      <c r="P3108" t="s">
        <v>263</v>
      </c>
    </row>
    <row r="3109" ht="15.75" customHeight="1">
      <c r="A3109" t="s">
        <v>55</v>
      </c>
      <c r="B3109" t="s">
        <v>297</v>
      </c>
      <c r="D3109" t="s">
        <v>6047</v>
      </c>
      <c r="E3109" t="s">
        <v>6048</v>
      </c>
      <c r="F3109" s="1"/>
      <c r="G3109" s="1" t="s">
        <v>6035</v>
      </c>
      <c r="H3109" s="1" t="s">
        <v>6036</v>
      </c>
      <c r="I3109" s="15"/>
      <c r="J3109" s="1" t="s">
        <v>341</v>
      </c>
      <c r="K3109">
        <v>2004.0</v>
      </c>
      <c r="L3109" t="str">
        <f t="shared" si="3"/>
        <v>Job2ndJob_rJob2ndJob.2004</v>
      </c>
      <c r="M3109" s="1" t="s">
        <v>669</v>
      </c>
      <c r="N3109" t="s">
        <v>193</v>
      </c>
      <c r="P3109" t="s">
        <v>263</v>
      </c>
    </row>
    <row r="3110" ht="15.75" customHeight="1">
      <c r="A3110" t="s">
        <v>55</v>
      </c>
      <c r="B3110" t="s">
        <v>302</v>
      </c>
      <c r="D3110" t="s">
        <v>6049</v>
      </c>
      <c r="E3110" t="s">
        <v>6050</v>
      </c>
      <c r="F3110" s="1"/>
      <c r="G3110" s="1" t="s">
        <v>6035</v>
      </c>
      <c r="H3110" s="1" t="s">
        <v>6036</v>
      </c>
      <c r="I3110" s="15"/>
      <c r="J3110" s="1" t="s">
        <v>341</v>
      </c>
      <c r="K3110">
        <v>2006.0</v>
      </c>
      <c r="L3110" t="str">
        <f t="shared" si="3"/>
        <v>Job2ndJob_rJob2ndJob.2006</v>
      </c>
      <c r="M3110" s="1" t="s">
        <v>669</v>
      </c>
      <c r="N3110" t="s">
        <v>193</v>
      </c>
      <c r="P3110" t="s">
        <v>263</v>
      </c>
    </row>
    <row r="3111" ht="15.75" customHeight="1">
      <c r="A3111" t="s">
        <v>55</v>
      </c>
      <c r="B3111" t="s">
        <v>309</v>
      </c>
      <c r="D3111" t="s">
        <v>6051</v>
      </c>
      <c r="E3111" t="s">
        <v>6052</v>
      </c>
      <c r="F3111" s="1"/>
      <c r="G3111" s="1" t="s">
        <v>6035</v>
      </c>
      <c r="H3111" s="1" t="s">
        <v>6036</v>
      </c>
      <c r="I3111" s="15"/>
      <c r="J3111" s="1" t="s">
        <v>341</v>
      </c>
      <c r="K3111">
        <v>2008.0</v>
      </c>
      <c r="L3111" t="str">
        <f t="shared" si="3"/>
        <v>Job2ndJob_rJob2ndJob.2008</v>
      </c>
      <c r="M3111" s="1" t="s">
        <v>669</v>
      </c>
      <c r="N3111" t="s">
        <v>193</v>
      </c>
      <c r="P3111" t="s">
        <v>263</v>
      </c>
    </row>
    <row r="3112" ht="15.75" customHeight="1">
      <c r="A3112" t="s">
        <v>55</v>
      </c>
      <c r="B3112" t="s">
        <v>318</v>
      </c>
      <c r="D3112" t="s">
        <v>6053</v>
      </c>
      <c r="E3112" t="s">
        <v>6054</v>
      </c>
      <c r="F3112" s="1"/>
      <c r="G3112" s="1" t="s">
        <v>6035</v>
      </c>
      <c r="H3112" s="1" t="s">
        <v>6036</v>
      </c>
      <c r="I3112" s="15"/>
      <c r="J3112" s="1" t="s">
        <v>341</v>
      </c>
      <c r="K3112">
        <v>2010.0</v>
      </c>
      <c r="L3112" t="str">
        <f t="shared" si="3"/>
        <v>Job2ndJob_rJob2ndJob.2010</v>
      </c>
      <c r="M3112" s="1" t="s">
        <v>669</v>
      </c>
      <c r="N3112" t="s">
        <v>193</v>
      </c>
      <c r="P3112" t="s">
        <v>263</v>
      </c>
    </row>
    <row r="3113" ht="15.75" customHeight="1">
      <c r="A3113" t="s">
        <v>55</v>
      </c>
      <c r="B3113" t="s">
        <v>324</v>
      </c>
      <c r="D3113" t="s">
        <v>6055</v>
      </c>
      <c r="E3113" t="s">
        <v>6056</v>
      </c>
      <c r="F3113" s="1"/>
      <c r="G3113" s="1" t="s">
        <v>6035</v>
      </c>
      <c r="H3113" s="1" t="s">
        <v>6036</v>
      </c>
      <c r="I3113" s="15"/>
      <c r="J3113" s="1" t="s">
        <v>341</v>
      </c>
      <c r="K3113">
        <v>2012.0</v>
      </c>
      <c r="L3113" t="str">
        <f t="shared" si="3"/>
        <v>Job2ndJob_rJob2ndJob.2012</v>
      </c>
      <c r="M3113" s="1" t="s">
        <v>669</v>
      </c>
      <c r="N3113" t="s">
        <v>193</v>
      </c>
      <c r="P3113" t="s">
        <v>263</v>
      </c>
    </row>
    <row r="3114" ht="15.75" customHeight="1">
      <c r="A3114" t="s">
        <v>55</v>
      </c>
      <c r="B3114" t="s">
        <v>332</v>
      </c>
      <c r="D3114" t="s">
        <v>6057</v>
      </c>
      <c r="E3114" t="s">
        <v>6058</v>
      </c>
      <c r="F3114" s="1"/>
      <c r="G3114" s="1" t="s">
        <v>6035</v>
      </c>
      <c r="H3114" s="1" t="s">
        <v>6036</v>
      </c>
      <c r="I3114" s="15"/>
      <c r="J3114" s="1" t="s">
        <v>341</v>
      </c>
      <c r="K3114">
        <v>2014.0</v>
      </c>
      <c r="L3114" t="str">
        <f t="shared" si="3"/>
        <v>Job2ndJob_rJob2ndJob.2014</v>
      </c>
      <c r="M3114" s="1" t="s">
        <v>669</v>
      </c>
      <c r="N3114" t="s">
        <v>193</v>
      </c>
      <c r="P3114" t="s">
        <v>263</v>
      </c>
    </row>
    <row r="3115" ht="15.75" customHeight="1">
      <c r="A3115" t="s">
        <v>55</v>
      </c>
      <c r="B3115" t="s">
        <v>125</v>
      </c>
      <c r="D3115" t="s">
        <v>6033</v>
      </c>
      <c r="E3115" t="s">
        <v>6059</v>
      </c>
      <c r="F3115" s="1"/>
      <c r="G3115" s="1" t="s">
        <v>6035</v>
      </c>
      <c r="H3115" s="1" t="s">
        <v>6060</v>
      </c>
      <c r="I3115" s="15"/>
      <c r="J3115" s="1" t="s">
        <v>341</v>
      </c>
      <c r="K3115">
        <v>1992.0</v>
      </c>
      <c r="L3115" t="str">
        <f t="shared" si="3"/>
        <v>Job2ndJob_sJob2ndJob.1992</v>
      </c>
      <c r="M3115" s="1" t="s">
        <v>669</v>
      </c>
      <c r="N3115" t="s">
        <v>193</v>
      </c>
      <c r="P3115" t="s">
        <v>263</v>
      </c>
    </row>
    <row r="3116" ht="15.75" customHeight="1">
      <c r="A3116" t="s">
        <v>55</v>
      </c>
      <c r="B3116" t="s">
        <v>251</v>
      </c>
      <c r="D3116" t="s">
        <v>6037</v>
      </c>
      <c r="E3116" t="s">
        <v>6061</v>
      </c>
      <c r="F3116" s="1"/>
      <c r="G3116" s="1" t="s">
        <v>6035</v>
      </c>
      <c r="H3116" s="1" t="s">
        <v>6060</v>
      </c>
      <c r="I3116" s="15"/>
      <c r="J3116" s="1" t="s">
        <v>341</v>
      </c>
      <c r="K3116">
        <v>1994.0</v>
      </c>
      <c r="L3116" t="str">
        <f t="shared" si="3"/>
        <v>Job2ndJob_sJob2ndJob.1994</v>
      </c>
      <c r="M3116" s="1" t="s">
        <v>669</v>
      </c>
      <c r="N3116" t="s">
        <v>193</v>
      </c>
      <c r="P3116" t="s">
        <v>263</v>
      </c>
    </row>
    <row r="3117" ht="15.75" customHeight="1">
      <c r="A3117" t="s">
        <v>55</v>
      </c>
      <c r="B3117" t="s">
        <v>264</v>
      </c>
      <c r="D3117" t="s">
        <v>6039</v>
      </c>
      <c r="E3117" t="s">
        <v>6062</v>
      </c>
      <c r="F3117" s="1"/>
      <c r="G3117" s="1" t="s">
        <v>6035</v>
      </c>
      <c r="H3117" s="1" t="s">
        <v>6060</v>
      </c>
      <c r="I3117" s="15"/>
      <c r="J3117" s="1" t="s">
        <v>341</v>
      </c>
      <c r="K3117">
        <v>1996.0</v>
      </c>
      <c r="L3117" t="str">
        <f t="shared" si="3"/>
        <v>Job2ndJob_sJob2ndJob.1996</v>
      </c>
      <c r="M3117" s="1" t="s">
        <v>669</v>
      </c>
      <c r="N3117" t="s">
        <v>193</v>
      </c>
      <c r="P3117" t="s">
        <v>263</v>
      </c>
    </row>
    <row r="3118" ht="15.75" customHeight="1">
      <c r="A3118" t="s">
        <v>55</v>
      </c>
      <c r="B3118" t="s">
        <v>273</v>
      </c>
      <c r="D3118" t="s">
        <v>6041</v>
      </c>
      <c r="E3118" t="s">
        <v>6063</v>
      </c>
      <c r="F3118" s="1"/>
      <c r="G3118" s="1" t="s">
        <v>6035</v>
      </c>
      <c r="H3118" s="1" t="s">
        <v>6060</v>
      </c>
      <c r="I3118" s="15"/>
      <c r="J3118" s="1" t="s">
        <v>341</v>
      </c>
      <c r="K3118">
        <v>1998.0</v>
      </c>
      <c r="L3118" t="str">
        <f t="shared" si="3"/>
        <v>Job2ndJob_sJob2ndJob.1998</v>
      </c>
      <c r="M3118" s="1" t="s">
        <v>669</v>
      </c>
      <c r="N3118" t="s">
        <v>193</v>
      </c>
      <c r="P3118" t="s">
        <v>263</v>
      </c>
    </row>
    <row r="3119" ht="15.75" customHeight="1">
      <c r="A3119" t="s">
        <v>55</v>
      </c>
      <c r="B3119" t="s">
        <v>283</v>
      </c>
      <c r="D3119" t="s">
        <v>6043</v>
      </c>
      <c r="E3119" t="s">
        <v>6064</v>
      </c>
      <c r="F3119" s="1"/>
      <c r="G3119" s="1" t="s">
        <v>6035</v>
      </c>
      <c r="H3119" s="1" t="s">
        <v>6060</v>
      </c>
      <c r="I3119" s="15"/>
      <c r="J3119" s="1" t="s">
        <v>341</v>
      </c>
      <c r="K3119">
        <v>2000.0</v>
      </c>
      <c r="L3119" t="str">
        <f t="shared" si="3"/>
        <v>Job2ndJob_sJob2ndJob.2000</v>
      </c>
      <c r="M3119" s="1" t="s">
        <v>669</v>
      </c>
      <c r="N3119" t="s">
        <v>193</v>
      </c>
      <c r="P3119" t="s">
        <v>263</v>
      </c>
    </row>
    <row r="3120" ht="15.75" customHeight="1">
      <c r="A3120" t="s">
        <v>55</v>
      </c>
      <c r="B3120" t="s">
        <v>288</v>
      </c>
      <c r="D3120" t="s">
        <v>6045</v>
      </c>
      <c r="E3120" t="s">
        <v>6065</v>
      </c>
      <c r="F3120" s="1"/>
      <c r="G3120" s="1" t="s">
        <v>6035</v>
      </c>
      <c r="H3120" s="1" t="s">
        <v>6060</v>
      </c>
      <c r="I3120" s="15"/>
      <c r="J3120" s="1" t="s">
        <v>341</v>
      </c>
      <c r="K3120">
        <v>2002.0</v>
      </c>
      <c r="L3120" t="str">
        <f t="shared" si="3"/>
        <v>Job2ndJob_sJob2ndJob.2002</v>
      </c>
      <c r="M3120" s="1" t="s">
        <v>669</v>
      </c>
      <c r="N3120" t="s">
        <v>193</v>
      </c>
      <c r="P3120" t="s">
        <v>263</v>
      </c>
    </row>
    <row r="3121" ht="15.75" customHeight="1">
      <c r="A3121" t="s">
        <v>55</v>
      </c>
      <c r="B3121" t="s">
        <v>297</v>
      </c>
      <c r="D3121" t="s">
        <v>6047</v>
      </c>
      <c r="E3121" t="s">
        <v>6066</v>
      </c>
      <c r="F3121" s="1"/>
      <c r="G3121" s="1" t="s">
        <v>6035</v>
      </c>
      <c r="H3121" s="1" t="s">
        <v>6060</v>
      </c>
      <c r="I3121" s="15"/>
      <c r="J3121" s="1" t="s">
        <v>341</v>
      </c>
      <c r="K3121">
        <v>2004.0</v>
      </c>
      <c r="L3121" t="str">
        <f t="shared" si="3"/>
        <v>Job2ndJob_sJob2ndJob.2004</v>
      </c>
      <c r="M3121" s="1" t="s">
        <v>669</v>
      </c>
      <c r="N3121" t="s">
        <v>193</v>
      </c>
      <c r="P3121" t="s">
        <v>263</v>
      </c>
    </row>
    <row r="3122" ht="15.75" customHeight="1">
      <c r="A3122" t="s">
        <v>55</v>
      </c>
      <c r="B3122" t="s">
        <v>302</v>
      </c>
      <c r="D3122" t="s">
        <v>6049</v>
      </c>
      <c r="E3122" t="s">
        <v>6067</v>
      </c>
      <c r="F3122" s="1"/>
      <c r="G3122" s="1" t="s">
        <v>6035</v>
      </c>
      <c r="H3122" s="1" t="s">
        <v>6060</v>
      </c>
      <c r="I3122" s="15"/>
      <c r="J3122" s="1" t="s">
        <v>341</v>
      </c>
      <c r="K3122">
        <v>2006.0</v>
      </c>
      <c r="L3122" t="str">
        <f t="shared" si="3"/>
        <v>Job2ndJob_sJob2ndJob.2006</v>
      </c>
      <c r="M3122" s="1" t="s">
        <v>669</v>
      </c>
      <c r="N3122" t="s">
        <v>193</v>
      </c>
      <c r="P3122" t="s">
        <v>263</v>
      </c>
    </row>
    <row r="3123" ht="15.75" customHeight="1">
      <c r="A3123" t="s">
        <v>55</v>
      </c>
      <c r="B3123" t="s">
        <v>309</v>
      </c>
      <c r="D3123" t="s">
        <v>6051</v>
      </c>
      <c r="E3123" t="s">
        <v>6068</v>
      </c>
      <c r="F3123" s="1"/>
      <c r="G3123" s="1" t="s">
        <v>6035</v>
      </c>
      <c r="H3123" s="1" t="s">
        <v>6060</v>
      </c>
      <c r="I3123" s="15"/>
      <c r="J3123" s="1" t="s">
        <v>341</v>
      </c>
      <c r="K3123">
        <v>2008.0</v>
      </c>
      <c r="L3123" t="str">
        <f t="shared" si="3"/>
        <v>Job2ndJob_sJob2ndJob.2008</v>
      </c>
      <c r="M3123" s="1" t="s">
        <v>669</v>
      </c>
      <c r="N3123" t="s">
        <v>193</v>
      </c>
      <c r="P3123" t="s">
        <v>263</v>
      </c>
    </row>
    <row r="3124" ht="15.75" customHeight="1">
      <c r="A3124" t="s">
        <v>55</v>
      </c>
      <c r="B3124" t="s">
        <v>318</v>
      </c>
      <c r="D3124" t="s">
        <v>6053</v>
      </c>
      <c r="E3124" t="s">
        <v>6069</v>
      </c>
      <c r="F3124" s="1"/>
      <c r="G3124" s="1" t="s">
        <v>6035</v>
      </c>
      <c r="H3124" s="1" t="s">
        <v>6060</v>
      </c>
      <c r="I3124" s="15"/>
      <c r="J3124" s="1" t="s">
        <v>341</v>
      </c>
      <c r="K3124">
        <v>2010.0</v>
      </c>
      <c r="L3124" t="str">
        <f t="shared" si="3"/>
        <v>Job2ndJob_sJob2ndJob.2010</v>
      </c>
      <c r="M3124" s="1" t="s">
        <v>669</v>
      </c>
      <c r="N3124" t="s">
        <v>193</v>
      </c>
      <c r="P3124" t="s">
        <v>263</v>
      </c>
    </row>
    <row r="3125" ht="15.75" customHeight="1">
      <c r="A3125" t="s">
        <v>55</v>
      </c>
      <c r="B3125" t="s">
        <v>324</v>
      </c>
      <c r="D3125" t="s">
        <v>6055</v>
      </c>
      <c r="E3125" t="s">
        <v>6070</v>
      </c>
      <c r="F3125" s="1"/>
      <c r="G3125" s="1" t="s">
        <v>6035</v>
      </c>
      <c r="H3125" s="1" t="s">
        <v>6060</v>
      </c>
      <c r="I3125" s="15"/>
      <c r="J3125" s="1" t="s">
        <v>341</v>
      </c>
      <c r="K3125">
        <v>2012.0</v>
      </c>
      <c r="L3125" t="str">
        <f t="shared" si="3"/>
        <v>Job2ndJob_sJob2ndJob.2012</v>
      </c>
      <c r="M3125" s="1" t="s">
        <v>669</v>
      </c>
      <c r="N3125" t="s">
        <v>193</v>
      </c>
      <c r="P3125" t="s">
        <v>263</v>
      </c>
    </row>
    <row r="3126" ht="15.75" customHeight="1">
      <c r="A3126" t="s">
        <v>55</v>
      </c>
      <c r="B3126" t="s">
        <v>332</v>
      </c>
      <c r="D3126" t="s">
        <v>6057</v>
      </c>
      <c r="E3126" t="s">
        <v>6071</v>
      </c>
      <c r="F3126" s="1"/>
      <c r="G3126" s="1" t="s">
        <v>6035</v>
      </c>
      <c r="H3126" s="1" t="s">
        <v>6060</v>
      </c>
      <c r="I3126" s="15"/>
      <c r="J3126" s="1" t="s">
        <v>341</v>
      </c>
      <c r="K3126">
        <v>2014.0</v>
      </c>
      <c r="L3126" t="str">
        <f t="shared" si="3"/>
        <v>Job2ndJob_sJob2ndJob.2014</v>
      </c>
      <c r="M3126" s="1" t="s">
        <v>669</v>
      </c>
      <c r="N3126" t="s">
        <v>193</v>
      </c>
      <c r="P3126" t="s">
        <v>263</v>
      </c>
    </row>
    <row r="3127" ht="15.75" customHeight="1">
      <c r="A3127" t="s">
        <v>55</v>
      </c>
      <c r="B3127" t="s">
        <v>125</v>
      </c>
      <c r="D3127" t="s">
        <v>6072</v>
      </c>
      <c r="E3127" t="s">
        <v>6073</v>
      </c>
      <c r="F3127" s="1"/>
      <c r="G3127" s="1" t="s">
        <v>274</v>
      </c>
      <c r="H3127" s="1" t="s">
        <v>6074</v>
      </c>
      <c r="I3127" s="15"/>
      <c r="J3127" s="1" t="s">
        <v>78</v>
      </c>
      <c r="K3127">
        <v>1992.0</v>
      </c>
      <c r="L3127" t="str">
        <f t="shared" si="3"/>
        <v>JobUnempl_rJobUnempl.1992</v>
      </c>
      <c r="M3127" s="1" t="s">
        <v>669</v>
      </c>
      <c r="N3127" t="s">
        <v>193</v>
      </c>
      <c r="P3127" t="s">
        <v>263</v>
      </c>
    </row>
    <row r="3128" ht="15.75" customHeight="1">
      <c r="A3128" t="s">
        <v>55</v>
      </c>
      <c r="B3128" t="s">
        <v>251</v>
      </c>
      <c r="D3128" t="s">
        <v>6075</v>
      </c>
      <c r="E3128" t="s">
        <v>6076</v>
      </c>
      <c r="F3128" s="1"/>
      <c r="G3128" s="1" t="s">
        <v>274</v>
      </c>
      <c r="H3128" s="1" t="s">
        <v>6074</v>
      </c>
      <c r="I3128" s="15"/>
      <c r="J3128" s="1" t="s">
        <v>78</v>
      </c>
      <c r="K3128">
        <v>1994.0</v>
      </c>
      <c r="L3128" t="str">
        <f t="shared" si="3"/>
        <v>JobUnempl_rJobUnempl.1994</v>
      </c>
      <c r="M3128" s="1" t="s">
        <v>669</v>
      </c>
      <c r="N3128" t="s">
        <v>193</v>
      </c>
      <c r="P3128" t="s">
        <v>263</v>
      </c>
    </row>
    <row r="3129" ht="15.75" customHeight="1">
      <c r="A3129" t="s">
        <v>55</v>
      </c>
      <c r="B3129" t="s">
        <v>264</v>
      </c>
      <c r="D3129" t="s">
        <v>6077</v>
      </c>
      <c r="E3129" t="s">
        <v>6078</v>
      </c>
      <c r="F3129" s="1"/>
      <c r="G3129" s="1" t="s">
        <v>274</v>
      </c>
      <c r="H3129" s="1" t="s">
        <v>6074</v>
      </c>
      <c r="I3129" s="15"/>
      <c r="J3129" s="1" t="s">
        <v>78</v>
      </c>
      <c r="K3129">
        <v>1996.0</v>
      </c>
      <c r="L3129" t="str">
        <f t="shared" si="3"/>
        <v>JobUnempl_rJobUnempl.1996</v>
      </c>
      <c r="M3129" s="1" t="s">
        <v>669</v>
      </c>
      <c r="N3129" t="s">
        <v>193</v>
      </c>
      <c r="P3129" t="s">
        <v>263</v>
      </c>
    </row>
    <row r="3130" ht="15.75" customHeight="1">
      <c r="A3130" t="s">
        <v>55</v>
      </c>
      <c r="B3130" t="s">
        <v>273</v>
      </c>
      <c r="D3130" t="s">
        <v>6079</v>
      </c>
      <c r="E3130" t="s">
        <v>6080</v>
      </c>
      <c r="F3130" s="1"/>
      <c r="G3130" s="1" t="s">
        <v>274</v>
      </c>
      <c r="H3130" s="1" t="s">
        <v>6074</v>
      </c>
      <c r="I3130" s="15"/>
      <c r="J3130" s="1" t="s">
        <v>78</v>
      </c>
      <c r="K3130">
        <v>1998.0</v>
      </c>
      <c r="L3130" t="str">
        <f t="shared" si="3"/>
        <v>JobUnempl_rJobUnempl.1998</v>
      </c>
      <c r="M3130" s="1" t="s">
        <v>669</v>
      </c>
      <c r="N3130" t="s">
        <v>193</v>
      </c>
      <c r="P3130" t="s">
        <v>263</v>
      </c>
    </row>
    <row r="3131" ht="15.75" customHeight="1">
      <c r="A3131" t="s">
        <v>55</v>
      </c>
      <c r="B3131" t="s">
        <v>283</v>
      </c>
      <c r="D3131" t="s">
        <v>6081</v>
      </c>
      <c r="E3131" t="s">
        <v>6082</v>
      </c>
      <c r="F3131" s="1"/>
      <c r="G3131" s="1" t="s">
        <v>274</v>
      </c>
      <c r="H3131" s="1" t="s">
        <v>6074</v>
      </c>
      <c r="I3131" s="15"/>
      <c r="J3131" s="1" t="s">
        <v>78</v>
      </c>
      <c r="K3131">
        <v>2000.0</v>
      </c>
      <c r="L3131" t="str">
        <f t="shared" si="3"/>
        <v>JobUnempl_rJobUnempl.2000</v>
      </c>
      <c r="M3131" s="1" t="s">
        <v>669</v>
      </c>
      <c r="N3131" t="s">
        <v>193</v>
      </c>
      <c r="P3131" t="s">
        <v>263</v>
      </c>
    </row>
    <row r="3132" ht="15.75" customHeight="1">
      <c r="A3132" t="s">
        <v>55</v>
      </c>
      <c r="B3132" t="s">
        <v>288</v>
      </c>
      <c r="D3132" t="s">
        <v>6083</v>
      </c>
      <c r="E3132" t="s">
        <v>6084</v>
      </c>
      <c r="F3132" s="1"/>
      <c r="G3132" s="1" t="s">
        <v>274</v>
      </c>
      <c r="H3132" s="1" t="s">
        <v>6074</v>
      </c>
      <c r="I3132" s="15"/>
      <c r="J3132" s="1" t="s">
        <v>78</v>
      </c>
      <c r="K3132">
        <v>2002.0</v>
      </c>
      <c r="L3132" t="str">
        <f t="shared" si="3"/>
        <v>JobUnempl_rJobUnempl.2002</v>
      </c>
      <c r="M3132" s="1" t="s">
        <v>669</v>
      </c>
      <c r="N3132" t="s">
        <v>193</v>
      </c>
      <c r="P3132" t="s">
        <v>263</v>
      </c>
    </row>
    <row r="3133" ht="15.75" customHeight="1">
      <c r="A3133" t="s">
        <v>55</v>
      </c>
      <c r="B3133" t="s">
        <v>297</v>
      </c>
      <c r="D3133" t="s">
        <v>6085</v>
      </c>
      <c r="E3133" t="s">
        <v>6086</v>
      </c>
      <c r="F3133" s="1"/>
      <c r="G3133" s="1" t="s">
        <v>274</v>
      </c>
      <c r="H3133" s="1" t="s">
        <v>6074</v>
      </c>
      <c r="I3133" s="15"/>
      <c r="J3133" s="1" t="s">
        <v>78</v>
      </c>
      <c r="K3133">
        <v>2004.0</v>
      </c>
      <c r="L3133" t="str">
        <f t="shared" si="3"/>
        <v>JobUnempl_rJobUnempl.2004</v>
      </c>
      <c r="M3133" s="1" t="s">
        <v>669</v>
      </c>
      <c r="N3133" t="s">
        <v>193</v>
      </c>
      <c r="P3133" t="s">
        <v>263</v>
      </c>
    </row>
    <row r="3134" ht="15.75" customHeight="1">
      <c r="A3134" t="s">
        <v>55</v>
      </c>
      <c r="B3134" t="s">
        <v>302</v>
      </c>
      <c r="D3134" t="s">
        <v>6087</v>
      </c>
      <c r="E3134" t="s">
        <v>6088</v>
      </c>
      <c r="F3134" s="1"/>
      <c r="G3134" s="1" t="s">
        <v>274</v>
      </c>
      <c r="H3134" s="1" t="s">
        <v>6074</v>
      </c>
      <c r="I3134" s="15"/>
      <c r="J3134" s="1" t="s">
        <v>78</v>
      </c>
      <c r="K3134">
        <v>2006.0</v>
      </c>
      <c r="L3134" t="str">
        <f t="shared" si="3"/>
        <v>JobUnempl_rJobUnempl.2006</v>
      </c>
      <c r="M3134" s="1" t="s">
        <v>669</v>
      </c>
      <c r="N3134" t="s">
        <v>193</v>
      </c>
      <c r="P3134" t="s">
        <v>263</v>
      </c>
    </row>
    <row r="3135" ht="15.75" customHeight="1">
      <c r="A3135" t="s">
        <v>55</v>
      </c>
      <c r="B3135" t="s">
        <v>309</v>
      </c>
      <c r="D3135" t="s">
        <v>6089</v>
      </c>
      <c r="E3135" t="s">
        <v>6090</v>
      </c>
      <c r="F3135" s="1"/>
      <c r="G3135" s="1" t="s">
        <v>274</v>
      </c>
      <c r="H3135" s="1" t="s">
        <v>6074</v>
      </c>
      <c r="I3135" s="15"/>
      <c r="J3135" s="1" t="s">
        <v>78</v>
      </c>
      <c r="K3135">
        <v>2008.0</v>
      </c>
      <c r="L3135" t="str">
        <f t="shared" si="3"/>
        <v>JobUnempl_rJobUnempl.2008</v>
      </c>
      <c r="M3135" s="1" t="s">
        <v>669</v>
      </c>
      <c r="N3135" t="s">
        <v>193</v>
      </c>
      <c r="P3135" t="s">
        <v>263</v>
      </c>
    </row>
    <row r="3136" ht="15.75" customHeight="1">
      <c r="A3136" t="s">
        <v>55</v>
      </c>
      <c r="B3136" t="s">
        <v>318</v>
      </c>
      <c r="D3136" t="s">
        <v>6091</v>
      </c>
      <c r="E3136" t="s">
        <v>6092</v>
      </c>
      <c r="F3136" s="1"/>
      <c r="G3136" s="1" t="s">
        <v>274</v>
      </c>
      <c r="H3136" s="1" t="s">
        <v>6074</v>
      </c>
      <c r="I3136" s="15"/>
      <c r="J3136" s="1" t="s">
        <v>78</v>
      </c>
      <c r="K3136">
        <v>2010.0</v>
      </c>
      <c r="L3136" t="str">
        <f t="shared" si="3"/>
        <v>JobUnempl_rJobUnempl.2010</v>
      </c>
      <c r="M3136" s="1" t="s">
        <v>669</v>
      </c>
      <c r="N3136" t="s">
        <v>193</v>
      </c>
      <c r="P3136" t="s">
        <v>263</v>
      </c>
    </row>
    <row r="3137" ht="15.75" customHeight="1">
      <c r="A3137" t="s">
        <v>55</v>
      </c>
      <c r="B3137" t="s">
        <v>324</v>
      </c>
      <c r="D3137" t="s">
        <v>6093</v>
      </c>
      <c r="E3137" t="s">
        <v>6094</v>
      </c>
      <c r="F3137" s="1"/>
      <c r="G3137" s="1" t="s">
        <v>274</v>
      </c>
      <c r="H3137" s="1" t="s">
        <v>6074</v>
      </c>
      <c r="I3137" s="15"/>
      <c r="J3137" s="1" t="s">
        <v>78</v>
      </c>
      <c r="K3137">
        <v>2012.0</v>
      </c>
      <c r="L3137" t="str">
        <f t="shared" si="3"/>
        <v>JobUnempl_rJobUnempl.2012</v>
      </c>
      <c r="M3137" s="1" t="s">
        <v>669</v>
      </c>
      <c r="N3137" t="s">
        <v>193</v>
      </c>
      <c r="P3137" t="s">
        <v>263</v>
      </c>
    </row>
    <row r="3138" ht="15.75" customHeight="1">
      <c r="A3138" t="s">
        <v>55</v>
      </c>
      <c r="B3138" t="s">
        <v>332</v>
      </c>
      <c r="D3138" t="s">
        <v>6095</v>
      </c>
      <c r="E3138" t="s">
        <v>6096</v>
      </c>
      <c r="F3138" s="1"/>
      <c r="G3138" s="1" t="s">
        <v>274</v>
      </c>
      <c r="H3138" s="1" t="s">
        <v>6074</v>
      </c>
      <c r="I3138" s="15"/>
      <c r="J3138" s="1" t="s">
        <v>78</v>
      </c>
      <c r="K3138">
        <v>2014.0</v>
      </c>
      <c r="L3138" t="str">
        <f t="shared" si="3"/>
        <v>JobUnempl_rJobUnempl.2014</v>
      </c>
      <c r="M3138" s="1" t="s">
        <v>669</v>
      </c>
      <c r="N3138" t="s">
        <v>193</v>
      </c>
      <c r="P3138" t="s">
        <v>263</v>
      </c>
    </row>
    <row r="3139" ht="15.75" customHeight="1">
      <c r="A3139" t="s">
        <v>55</v>
      </c>
      <c r="B3139" t="s">
        <v>125</v>
      </c>
      <c r="D3139" t="s">
        <v>6097</v>
      </c>
      <c r="E3139" t="s">
        <v>6098</v>
      </c>
      <c r="F3139" s="1"/>
      <c r="G3139" s="1" t="s">
        <v>274</v>
      </c>
      <c r="H3139" s="1" t="s">
        <v>6099</v>
      </c>
      <c r="I3139" s="15"/>
      <c r="J3139" s="1" t="s">
        <v>341</v>
      </c>
      <c r="K3139">
        <v>1992.0</v>
      </c>
      <c r="L3139" t="str">
        <f t="shared" si="3"/>
        <v>JobUnempl_sJobUnempl.1992</v>
      </c>
      <c r="M3139" s="1" t="s">
        <v>669</v>
      </c>
      <c r="N3139" t="s">
        <v>193</v>
      </c>
      <c r="P3139" t="s">
        <v>263</v>
      </c>
    </row>
    <row r="3140" ht="15.75" customHeight="1">
      <c r="A3140" t="s">
        <v>55</v>
      </c>
      <c r="B3140" t="s">
        <v>251</v>
      </c>
      <c r="D3140" t="s">
        <v>6100</v>
      </c>
      <c r="E3140" t="s">
        <v>6101</v>
      </c>
      <c r="F3140" s="1"/>
      <c r="G3140" s="1" t="s">
        <v>274</v>
      </c>
      <c r="H3140" s="1" t="s">
        <v>6099</v>
      </c>
      <c r="I3140" s="15"/>
      <c r="J3140" s="1" t="s">
        <v>341</v>
      </c>
      <c r="K3140">
        <v>1994.0</v>
      </c>
      <c r="L3140" t="str">
        <f t="shared" si="3"/>
        <v>JobUnempl_sJobUnempl.1994</v>
      </c>
      <c r="M3140" s="1" t="s">
        <v>669</v>
      </c>
      <c r="N3140" t="s">
        <v>193</v>
      </c>
      <c r="P3140" t="s">
        <v>263</v>
      </c>
    </row>
    <row r="3141" ht="15.75" customHeight="1">
      <c r="A3141" t="s">
        <v>55</v>
      </c>
      <c r="B3141" t="s">
        <v>264</v>
      </c>
      <c r="D3141" t="s">
        <v>6102</v>
      </c>
      <c r="E3141" t="s">
        <v>6103</v>
      </c>
      <c r="F3141" s="1"/>
      <c r="G3141" s="1" t="s">
        <v>274</v>
      </c>
      <c r="H3141" s="1" t="s">
        <v>6099</v>
      </c>
      <c r="I3141" s="15"/>
      <c r="J3141" s="1" t="s">
        <v>341</v>
      </c>
      <c r="K3141">
        <v>1996.0</v>
      </c>
      <c r="L3141" t="str">
        <f t="shared" si="3"/>
        <v>JobUnempl_sJobUnempl.1996</v>
      </c>
      <c r="M3141" s="1" t="s">
        <v>669</v>
      </c>
      <c r="N3141" t="s">
        <v>193</v>
      </c>
      <c r="P3141" t="s">
        <v>263</v>
      </c>
    </row>
    <row r="3142" ht="15.75" customHeight="1">
      <c r="A3142" t="s">
        <v>55</v>
      </c>
      <c r="B3142" t="s">
        <v>273</v>
      </c>
      <c r="D3142" t="s">
        <v>6104</v>
      </c>
      <c r="E3142" t="s">
        <v>6105</v>
      </c>
      <c r="F3142" s="1"/>
      <c r="G3142" s="1" t="s">
        <v>274</v>
      </c>
      <c r="H3142" s="1" t="s">
        <v>6099</v>
      </c>
      <c r="I3142" s="15"/>
      <c r="J3142" s="1" t="s">
        <v>341</v>
      </c>
      <c r="K3142">
        <v>1998.0</v>
      </c>
      <c r="L3142" t="str">
        <f t="shared" si="3"/>
        <v>JobUnempl_sJobUnempl.1998</v>
      </c>
      <c r="M3142" s="1" t="s">
        <v>669</v>
      </c>
      <c r="N3142" t="s">
        <v>193</v>
      </c>
      <c r="P3142" t="s">
        <v>263</v>
      </c>
    </row>
    <row r="3143" ht="15.75" customHeight="1">
      <c r="A3143" t="s">
        <v>55</v>
      </c>
      <c r="B3143" t="s">
        <v>283</v>
      </c>
      <c r="D3143" t="s">
        <v>6106</v>
      </c>
      <c r="E3143" t="s">
        <v>6107</v>
      </c>
      <c r="F3143" s="1"/>
      <c r="G3143" s="1" t="s">
        <v>274</v>
      </c>
      <c r="H3143" s="1" t="s">
        <v>6099</v>
      </c>
      <c r="I3143" s="15"/>
      <c r="J3143" s="1" t="s">
        <v>341</v>
      </c>
      <c r="K3143">
        <v>2000.0</v>
      </c>
      <c r="L3143" t="str">
        <f t="shared" si="3"/>
        <v>JobUnempl_sJobUnempl.2000</v>
      </c>
      <c r="M3143" s="1" t="s">
        <v>669</v>
      </c>
      <c r="N3143" t="s">
        <v>193</v>
      </c>
      <c r="P3143" t="s">
        <v>263</v>
      </c>
    </row>
    <row r="3144" ht="15.75" customHeight="1">
      <c r="A3144" t="s">
        <v>55</v>
      </c>
      <c r="B3144" t="s">
        <v>288</v>
      </c>
      <c r="D3144" t="s">
        <v>6108</v>
      </c>
      <c r="E3144" t="s">
        <v>6109</v>
      </c>
      <c r="F3144" s="1"/>
      <c r="G3144" s="1" t="s">
        <v>274</v>
      </c>
      <c r="H3144" s="1" t="s">
        <v>6099</v>
      </c>
      <c r="I3144" s="15"/>
      <c r="J3144" s="1" t="s">
        <v>341</v>
      </c>
      <c r="K3144">
        <v>2002.0</v>
      </c>
      <c r="L3144" t="str">
        <f t="shared" si="3"/>
        <v>JobUnempl_sJobUnempl.2002</v>
      </c>
      <c r="M3144" s="1" t="s">
        <v>669</v>
      </c>
      <c r="N3144" t="s">
        <v>193</v>
      </c>
      <c r="P3144" t="s">
        <v>263</v>
      </c>
    </row>
    <row r="3145" ht="15.75" customHeight="1">
      <c r="A3145" t="s">
        <v>55</v>
      </c>
      <c r="B3145" t="s">
        <v>297</v>
      </c>
      <c r="D3145" t="s">
        <v>6110</v>
      </c>
      <c r="E3145" t="s">
        <v>6111</v>
      </c>
      <c r="F3145" s="1"/>
      <c r="G3145" s="1" t="s">
        <v>274</v>
      </c>
      <c r="H3145" s="1" t="s">
        <v>6099</v>
      </c>
      <c r="I3145" s="15"/>
      <c r="J3145" s="1" t="s">
        <v>341</v>
      </c>
      <c r="K3145">
        <v>2004.0</v>
      </c>
      <c r="L3145" t="str">
        <f t="shared" si="3"/>
        <v>JobUnempl_sJobUnempl.2004</v>
      </c>
      <c r="M3145" s="1" t="s">
        <v>669</v>
      </c>
      <c r="N3145" t="s">
        <v>193</v>
      </c>
      <c r="P3145" t="s">
        <v>263</v>
      </c>
    </row>
    <row r="3146" ht="15.75" customHeight="1">
      <c r="A3146" t="s">
        <v>55</v>
      </c>
      <c r="B3146" t="s">
        <v>302</v>
      </c>
      <c r="D3146" t="s">
        <v>6112</v>
      </c>
      <c r="E3146" t="s">
        <v>6113</v>
      </c>
      <c r="F3146" s="1"/>
      <c r="G3146" s="1" t="s">
        <v>274</v>
      </c>
      <c r="H3146" s="1" t="s">
        <v>6099</v>
      </c>
      <c r="I3146" s="15"/>
      <c r="J3146" s="1" t="s">
        <v>341</v>
      </c>
      <c r="K3146">
        <v>2006.0</v>
      </c>
      <c r="L3146" t="str">
        <f t="shared" si="3"/>
        <v>JobUnempl_sJobUnempl.2006</v>
      </c>
      <c r="M3146" s="1" t="s">
        <v>669</v>
      </c>
      <c r="N3146" t="s">
        <v>193</v>
      </c>
      <c r="P3146" t="s">
        <v>263</v>
      </c>
    </row>
    <row r="3147" ht="15.75" customHeight="1">
      <c r="A3147" t="s">
        <v>55</v>
      </c>
      <c r="B3147" t="s">
        <v>309</v>
      </c>
      <c r="D3147" t="s">
        <v>6114</v>
      </c>
      <c r="E3147" t="s">
        <v>6115</v>
      </c>
      <c r="F3147" s="1"/>
      <c r="G3147" s="1" t="s">
        <v>274</v>
      </c>
      <c r="H3147" s="1" t="s">
        <v>6099</v>
      </c>
      <c r="I3147" s="15"/>
      <c r="J3147" s="1" t="s">
        <v>341</v>
      </c>
      <c r="K3147">
        <v>2008.0</v>
      </c>
      <c r="L3147" t="str">
        <f t="shared" si="3"/>
        <v>JobUnempl_sJobUnempl.2008</v>
      </c>
      <c r="M3147" s="1" t="s">
        <v>669</v>
      </c>
      <c r="N3147" t="s">
        <v>193</v>
      </c>
      <c r="P3147" t="s">
        <v>263</v>
      </c>
    </row>
    <row r="3148" ht="15.75" customHeight="1">
      <c r="A3148" t="s">
        <v>55</v>
      </c>
      <c r="B3148" t="s">
        <v>318</v>
      </c>
      <c r="D3148" t="s">
        <v>6116</v>
      </c>
      <c r="E3148" t="s">
        <v>6117</v>
      </c>
      <c r="F3148" s="1"/>
      <c r="G3148" s="1" t="s">
        <v>274</v>
      </c>
      <c r="H3148" s="1" t="s">
        <v>6099</v>
      </c>
      <c r="I3148" s="15"/>
      <c r="J3148" s="1" t="s">
        <v>341</v>
      </c>
      <c r="K3148">
        <v>2010.0</v>
      </c>
      <c r="L3148" t="str">
        <f t="shared" si="3"/>
        <v>JobUnempl_sJobUnempl.2010</v>
      </c>
      <c r="M3148" s="1" t="s">
        <v>669</v>
      </c>
      <c r="N3148" t="s">
        <v>193</v>
      </c>
      <c r="P3148" t="s">
        <v>263</v>
      </c>
    </row>
    <row r="3149" ht="15.75" customHeight="1">
      <c r="A3149" t="s">
        <v>55</v>
      </c>
      <c r="B3149" t="s">
        <v>324</v>
      </c>
      <c r="D3149" t="s">
        <v>6118</v>
      </c>
      <c r="E3149" t="s">
        <v>6119</v>
      </c>
      <c r="F3149" s="1"/>
      <c r="G3149" s="1" t="s">
        <v>274</v>
      </c>
      <c r="H3149" s="1" t="s">
        <v>6099</v>
      </c>
      <c r="I3149" s="15"/>
      <c r="J3149" s="1" t="s">
        <v>341</v>
      </c>
      <c r="K3149">
        <v>2012.0</v>
      </c>
      <c r="L3149" t="str">
        <f t="shared" si="3"/>
        <v>JobUnempl_sJobUnempl.2012</v>
      </c>
      <c r="M3149" s="1" t="s">
        <v>669</v>
      </c>
      <c r="N3149" t="s">
        <v>193</v>
      </c>
      <c r="P3149" t="s">
        <v>263</v>
      </c>
    </row>
    <row r="3150" ht="15.75" customHeight="1">
      <c r="A3150" t="s">
        <v>55</v>
      </c>
      <c r="B3150" t="s">
        <v>332</v>
      </c>
      <c r="D3150" t="s">
        <v>6120</v>
      </c>
      <c r="E3150" t="s">
        <v>6121</v>
      </c>
      <c r="F3150" s="1"/>
      <c r="G3150" s="1" t="s">
        <v>274</v>
      </c>
      <c r="H3150" s="1" t="s">
        <v>6099</v>
      </c>
      <c r="I3150" s="15"/>
      <c r="J3150" s="1" t="s">
        <v>341</v>
      </c>
      <c r="K3150">
        <v>2014.0</v>
      </c>
      <c r="L3150" t="str">
        <f t="shared" si="3"/>
        <v>JobUnempl_sJobUnempl.2014</v>
      </c>
      <c r="M3150" s="1" t="s">
        <v>669</v>
      </c>
      <c r="N3150" t="s">
        <v>193</v>
      </c>
      <c r="P3150" t="s">
        <v>263</v>
      </c>
    </row>
    <row r="3151" ht="15.75" customHeight="1">
      <c r="A3151" t="s">
        <v>6122</v>
      </c>
      <c r="B3151">
        <f t="shared" ref="B3151:B4375" si="4">(K3151-1992)/2+1</f>
        <v>8</v>
      </c>
      <c r="C3151" t="str">
        <f t="shared" ref="C3151:C4375" si="5">IF(K3151=2006,"K", if(K3151=2008,"L",if(K3151=2010,"M",if(K3151=2012, "N", if(K3151=2014,"O",if(K3151=2004,"J",if(K3151=2002,"H",if(K3151=2000,"G",if(K3151=1998,"F",if(K3151=1996,"E", IF(K3151=1994,"C",IF(K3151=1992,"A", if(K3151=2016, "L")))))))))))))</f>
        <v>K</v>
      </c>
      <c r="D3151" s="1" t="s">
        <v>7</v>
      </c>
      <c r="E3151" t="s">
        <v>6123</v>
      </c>
      <c r="F3151" t="s">
        <v>6124</v>
      </c>
      <c r="G3151" t="s">
        <v>6125</v>
      </c>
      <c r="H3151" t="s">
        <v>6126</v>
      </c>
      <c r="I3151" t="s">
        <v>6127</v>
      </c>
      <c r="J3151" s="1" t="s">
        <v>78</v>
      </c>
      <c r="K3151">
        <v>2006.0</v>
      </c>
      <c r="L3151" t="str">
        <f t="shared" ref="L3151:L4143" si="6">CONCATENATE(G3151, "_",H3151,".",K3151)</f>
        <v>BF_A1.2006</v>
      </c>
      <c r="M3151" s="1" t="s">
        <v>261</v>
      </c>
      <c r="N3151" t="s">
        <v>6128</v>
      </c>
      <c r="O3151" t="s">
        <v>427</v>
      </c>
      <c r="P3151" t="s">
        <v>2159</v>
      </c>
      <c r="Q3151">
        <v>1.0</v>
      </c>
      <c r="S3151" s="1">
        <v>1.0</v>
      </c>
      <c r="T3151" s="1">
        <v>4.0</v>
      </c>
    </row>
    <row r="3152" ht="15.75" customHeight="1">
      <c r="A3152" t="s">
        <v>6122</v>
      </c>
      <c r="B3152">
        <f t="shared" si="4"/>
        <v>8</v>
      </c>
      <c r="C3152" t="str">
        <f t="shared" si="5"/>
        <v>K</v>
      </c>
      <c r="D3152" s="1" t="s">
        <v>25</v>
      </c>
      <c r="E3152" t="s">
        <v>6129</v>
      </c>
      <c r="F3152" t="s">
        <v>6130</v>
      </c>
      <c r="G3152" t="s">
        <v>6125</v>
      </c>
      <c r="H3152" t="s">
        <v>6131</v>
      </c>
      <c r="I3152" t="s">
        <v>6127</v>
      </c>
      <c r="J3152" s="1" t="s">
        <v>78</v>
      </c>
      <c r="K3152">
        <v>2006.0</v>
      </c>
      <c r="L3152" t="str">
        <f t="shared" si="6"/>
        <v>BF_A2.2006</v>
      </c>
      <c r="M3152" s="1" t="s">
        <v>261</v>
      </c>
      <c r="N3152" t="s">
        <v>6128</v>
      </c>
      <c r="O3152" t="s">
        <v>427</v>
      </c>
      <c r="P3152" t="s">
        <v>2159</v>
      </c>
      <c r="Q3152">
        <v>1.0</v>
      </c>
      <c r="S3152" s="1">
        <v>1.0</v>
      </c>
      <c r="T3152" s="1">
        <v>4.0</v>
      </c>
    </row>
    <row r="3153" ht="15.75" customHeight="1">
      <c r="A3153" t="s">
        <v>6122</v>
      </c>
      <c r="B3153">
        <f t="shared" si="4"/>
        <v>8</v>
      </c>
      <c r="C3153" t="str">
        <f t="shared" si="5"/>
        <v>K</v>
      </c>
      <c r="D3153" s="1" t="s">
        <v>34</v>
      </c>
      <c r="E3153" t="s">
        <v>6132</v>
      </c>
      <c r="F3153" t="s">
        <v>6133</v>
      </c>
      <c r="G3153" t="s">
        <v>6125</v>
      </c>
      <c r="H3153" t="s">
        <v>6134</v>
      </c>
      <c r="I3153" t="s">
        <v>6127</v>
      </c>
      <c r="J3153" s="1" t="s">
        <v>78</v>
      </c>
      <c r="K3153">
        <v>2006.0</v>
      </c>
      <c r="L3153" t="str">
        <f t="shared" si="6"/>
        <v>BF_A3.2006</v>
      </c>
      <c r="M3153" s="1" t="s">
        <v>261</v>
      </c>
      <c r="N3153" t="s">
        <v>6128</v>
      </c>
      <c r="O3153" t="s">
        <v>427</v>
      </c>
      <c r="P3153" t="s">
        <v>2159</v>
      </c>
      <c r="Q3153">
        <v>1.0</v>
      </c>
      <c r="S3153" s="1">
        <v>1.0</v>
      </c>
      <c r="T3153" s="1">
        <v>4.0</v>
      </c>
    </row>
    <row r="3154" ht="15.75" customHeight="1">
      <c r="A3154" t="s">
        <v>6122</v>
      </c>
      <c r="B3154">
        <f t="shared" si="4"/>
        <v>8</v>
      </c>
      <c r="C3154" t="str">
        <f t="shared" si="5"/>
        <v>K</v>
      </c>
      <c r="D3154" s="1" t="s">
        <v>42</v>
      </c>
      <c r="E3154" t="s">
        <v>6135</v>
      </c>
      <c r="F3154" t="s">
        <v>6136</v>
      </c>
      <c r="G3154" t="s">
        <v>6125</v>
      </c>
      <c r="H3154" t="s">
        <v>6137</v>
      </c>
      <c r="I3154" t="s">
        <v>6127</v>
      </c>
      <c r="J3154" s="1" t="s">
        <v>78</v>
      </c>
      <c r="K3154">
        <v>2006.0</v>
      </c>
      <c r="L3154" t="str">
        <f t="shared" si="6"/>
        <v>BF_A4.2006</v>
      </c>
      <c r="M3154" s="1" t="s">
        <v>261</v>
      </c>
      <c r="N3154" t="s">
        <v>6128</v>
      </c>
      <c r="O3154" t="s">
        <v>427</v>
      </c>
      <c r="P3154" t="s">
        <v>2159</v>
      </c>
      <c r="Q3154">
        <v>1.0</v>
      </c>
      <c r="S3154" s="1">
        <v>1.0</v>
      </c>
      <c r="T3154" s="1">
        <v>4.0</v>
      </c>
    </row>
    <row r="3155" ht="15.75" customHeight="1">
      <c r="A3155" t="s">
        <v>6122</v>
      </c>
      <c r="B3155">
        <f t="shared" si="4"/>
        <v>8</v>
      </c>
      <c r="C3155" t="str">
        <f t="shared" si="5"/>
        <v>K</v>
      </c>
      <c r="D3155" s="1" t="s">
        <v>54</v>
      </c>
      <c r="E3155" t="s">
        <v>6138</v>
      </c>
      <c r="F3155" t="s">
        <v>6139</v>
      </c>
      <c r="G3155" t="s">
        <v>6125</v>
      </c>
      <c r="H3155" t="s">
        <v>6140</v>
      </c>
      <c r="I3155" t="s">
        <v>6127</v>
      </c>
      <c r="J3155" s="1" t="s">
        <v>78</v>
      </c>
      <c r="K3155">
        <v>2006.0</v>
      </c>
      <c r="L3155" t="str">
        <f t="shared" si="6"/>
        <v>BF_A5.2006</v>
      </c>
      <c r="M3155" s="1" t="s">
        <v>261</v>
      </c>
      <c r="N3155" t="s">
        <v>6128</v>
      </c>
      <c r="O3155" t="s">
        <v>427</v>
      </c>
      <c r="P3155" t="s">
        <v>2159</v>
      </c>
      <c r="Q3155">
        <v>1.0</v>
      </c>
      <c r="S3155" s="1">
        <v>1.0</v>
      </c>
      <c r="T3155" s="1">
        <v>4.0</v>
      </c>
    </row>
    <row r="3156" ht="15.75" customHeight="1">
      <c r="A3156" t="s">
        <v>6122</v>
      </c>
      <c r="B3156">
        <f t="shared" si="4"/>
        <v>8</v>
      </c>
      <c r="C3156" t="str">
        <f t="shared" si="5"/>
        <v>K</v>
      </c>
      <c r="D3156" s="1" t="s">
        <v>58</v>
      </c>
      <c r="E3156" t="s">
        <v>6141</v>
      </c>
      <c r="F3156" t="s">
        <v>6142</v>
      </c>
      <c r="G3156" t="s">
        <v>6125</v>
      </c>
      <c r="H3156" t="s">
        <v>6143</v>
      </c>
      <c r="I3156" t="s">
        <v>6127</v>
      </c>
      <c r="J3156" s="1" t="s">
        <v>78</v>
      </c>
      <c r="K3156">
        <v>2006.0</v>
      </c>
      <c r="L3156" t="str">
        <f t="shared" si="6"/>
        <v>BF_C1.2006</v>
      </c>
      <c r="M3156" s="1" t="s">
        <v>261</v>
      </c>
      <c r="N3156" t="s">
        <v>6128</v>
      </c>
      <c r="O3156" t="s">
        <v>427</v>
      </c>
      <c r="P3156" t="s">
        <v>2159</v>
      </c>
      <c r="Q3156">
        <v>1.0</v>
      </c>
      <c r="S3156" s="1">
        <v>1.0</v>
      </c>
      <c r="T3156" s="1">
        <v>4.0</v>
      </c>
    </row>
    <row r="3157" ht="15.75" customHeight="1">
      <c r="A3157" t="s">
        <v>6122</v>
      </c>
      <c r="B3157">
        <f t="shared" si="4"/>
        <v>8</v>
      </c>
      <c r="C3157" t="str">
        <f t="shared" si="5"/>
        <v>K</v>
      </c>
      <c r="D3157" s="1" t="s">
        <v>61</v>
      </c>
      <c r="E3157" t="s">
        <v>6144</v>
      </c>
      <c r="F3157" t="s">
        <v>6145</v>
      </c>
      <c r="G3157" t="s">
        <v>6125</v>
      </c>
      <c r="H3157" t="s">
        <v>6146</v>
      </c>
      <c r="I3157" t="s">
        <v>6127</v>
      </c>
      <c r="J3157" s="1" t="s">
        <v>78</v>
      </c>
      <c r="K3157">
        <v>2006.0</v>
      </c>
      <c r="L3157" t="str">
        <f t="shared" si="6"/>
        <v>BF_C2.2006</v>
      </c>
      <c r="M3157" s="1" t="s">
        <v>261</v>
      </c>
      <c r="N3157" t="s">
        <v>6128</v>
      </c>
      <c r="O3157" t="s">
        <v>427</v>
      </c>
      <c r="P3157" t="s">
        <v>2159</v>
      </c>
      <c r="Q3157">
        <v>1.0</v>
      </c>
      <c r="S3157" s="1">
        <v>1.0</v>
      </c>
      <c r="T3157" s="1">
        <v>4.0</v>
      </c>
    </row>
    <row r="3158" ht="15.75" customHeight="1">
      <c r="A3158" t="s">
        <v>6122</v>
      </c>
      <c r="B3158">
        <f t="shared" si="4"/>
        <v>8</v>
      </c>
      <c r="C3158" t="str">
        <f t="shared" si="5"/>
        <v>K</v>
      </c>
      <c r="D3158" s="1" t="s">
        <v>65</v>
      </c>
      <c r="E3158" t="s">
        <v>6147</v>
      </c>
      <c r="F3158" t="s">
        <v>6148</v>
      </c>
      <c r="G3158" t="s">
        <v>6125</v>
      </c>
      <c r="H3158" t="s">
        <v>6149</v>
      </c>
      <c r="I3158" t="s">
        <v>6127</v>
      </c>
      <c r="J3158" s="1" t="s">
        <v>78</v>
      </c>
      <c r="K3158">
        <v>2006.0</v>
      </c>
      <c r="L3158" t="str">
        <f t="shared" si="6"/>
        <v>BF_C3.2006</v>
      </c>
      <c r="M3158" s="1" t="s">
        <v>261</v>
      </c>
      <c r="N3158" t="s">
        <v>6128</v>
      </c>
      <c r="O3158" t="s">
        <v>427</v>
      </c>
      <c r="P3158" t="s">
        <v>2159</v>
      </c>
      <c r="Q3158">
        <v>1.0</v>
      </c>
      <c r="S3158" s="1">
        <v>1.0</v>
      </c>
      <c r="T3158" s="1">
        <v>4.0</v>
      </c>
    </row>
    <row r="3159" ht="15.75" customHeight="1">
      <c r="A3159" t="s">
        <v>6122</v>
      </c>
      <c r="B3159">
        <f t="shared" si="4"/>
        <v>8</v>
      </c>
      <c r="C3159" t="str">
        <f t="shared" si="5"/>
        <v>K</v>
      </c>
      <c r="D3159" s="1" t="s">
        <v>68</v>
      </c>
      <c r="E3159" t="s">
        <v>6150</v>
      </c>
      <c r="F3159" t="s">
        <v>6151</v>
      </c>
      <c r="G3159" t="s">
        <v>6125</v>
      </c>
      <c r="H3159" t="s">
        <v>6152</v>
      </c>
      <c r="I3159" t="s">
        <v>6127</v>
      </c>
      <c r="J3159" s="1" t="s">
        <v>78</v>
      </c>
      <c r="K3159">
        <v>2006.0</v>
      </c>
      <c r="L3159" t="str">
        <f t="shared" si="6"/>
        <v>BF_C4.2006</v>
      </c>
      <c r="M3159" s="1" t="s">
        <v>261</v>
      </c>
      <c r="N3159" t="s">
        <v>6128</v>
      </c>
      <c r="O3159" t="s">
        <v>427</v>
      </c>
      <c r="P3159" t="s">
        <v>2159</v>
      </c>
      <c r="Q3159">
        <v>0.0</v>
      </c>
      <c r="S3159" s="1">
        <v>1.0</v>
      </c>
      <c r="T3159" s="1">
        <v>4.0</v>
      </c>
    </row>
    <row r="3160" ht="15.75" customHeight="1">
      <c r="A3160" t="s">
        <v>6122</v>
      </c>
      <c r="B3160">
        <f t="shared" si="4"/>
        <v>8</v>
      </c>
      <c r="C3160" t="str">
        <f t="shared" si="5"/>
        <v>K</v>
      </c>
      <c r="D3160" s="1" t="s">
        <v>72</v>
      </c>
      <c r="E3160" t="s">
        <v>6153</v>
      </c>
      <c r="F3160" t="s">
        <v>6154</v>
      </c>
      <c r="G3160" t="s">
        <v>6125</v>
      </c>
      <c r="H3160" t="s">
        <v>6155</v>
      </c>
      <c r="I3160" t="s">
        <v>6127</v>
      </c>
      <c r="J3160" s="1" t="s">
        <v>78</v>
      </c>
      <c r="K3160">
        <v>2006.0</v>
      </c>
      <c r="L3160" t="str">
        <f t="shared" si="6"/>
        <v>BF_C5.2006</v>
      </c>
      <c r="M3160" s="1" t="s">
        <v>261</v>
      </c>
      <c r="N3160" t="s">
        <v>6128</v>
      </c>
      <c r="O3160" t="s">
        <v>427</v>
      </c>
      <c r="P3160" t="s">
        <v>2159</v>
      </c>
      <c r="Q3160">
        <v>1.0</v>
      </c>
      <c r="S3160" s="1">
        <v>1.0</v>
      </c>
      <c r="T3160" s="1">
        <v>4.0</v>
      </c>
    </row>
    <row r="3161" ht="15.75" customHeight="1">
      <c r="A3161" t="s">
        <v>6122</v>
      </c>
      <c r="B3161">
        <f t="shared" si="4"/>
        <v>8</v>
      </c>
      <c r="C3161" t="str">
        <f t="shared" si="5"/>
        <v>K</v>
      </c>
      <c r="D3161" s="1" t="s">
        <v>79</v>
      </c>
      <c r="E3161" t="s">
        <v>6156</v>
      </c>
      <c r="F3161" t="s">
        <v>6157</v>
      </c>
      <c r="G3161" t="s">
        <v>6125</v>
      </c>
      <c r="H3161" t="s">
        <v>6158</v>
      </c>
      <c r="I3161" t="s">
        <v>6127</v>
      </c>
      <c r="J3161" s="1" t="s">
        <v>78</v>
      </c>
      <c r="K3161">
        <v>2006.0</v>
      </c>
      <c r="L3161" t="str">
        <f t="shared" si="6"/>
        <v>BF_E1.2006</v>
      </c>
      <c r="M3161" s="1" t="s">
        <v>261</v>
      </c>
      <c r="N3161" t="s">
        <v>6128</v>
      </c>
      <c r="O3161" t="s">
        <v>427</v>
      </c>
      <c r="P3161" t="s">
        <v>2159</v>
      </c>
      <c r="Q3161">
        <v>1.0</v>
      </c>
      <c r="S3161" s="1">
        <v>1.0</v>
      </c>
      <c r="T3161" s="1">
        <v>4.0</v>
      </c>
    </row>
    <row r="3162" ht="15.75" customHeight="1">
      <c r="A3162" t="s">
        <v>6122</v>
      </c>
      <c r="B3162">
        <f t="shared" si="4"/>
        <v>8</v>
      </c>
      <c r="C3162" t="str">
        <f t="shared" si="5"/>
        <v>K</v>
      </c>
      <c r="D3162" s="1" t="s">
        <v>25</v>
      </c>
      <c r="E3162" t="s">
        <v>6159</v>
      </c>
      <c r="F3162" t="s">
        <v>6160</v>
      </c>
      <c r="G3162" t="s">
        <v>6125</v>
      </c>
      <c r="H3162" t="s">
        <v>6161</v>
      </c>
      <c r="I3162" t="s">
        <v>6127</v>
      </c>
      <c r="J3162" s="1" t="s">
        <v>78</v>
      </c>
      <c r="K3162">
        <v>2006.0</v>
      </c>
      <c r="L3162" t="str">
        <f t="shared" si="6"/>
        <v>BF_E2.2006</v>
      </c>
      <c r="M3162" s="1" t="s">
        <v>261</v>
      </c>
      <c r="N3162" t="s">
        <v>6128</v>
      </c>
      <c r="O3162" t="s">
        <v>427</v>
      </c>
      <c r="P3162" t="s">
        <v>2159</v>
      </c>
      <c r="Q3162">
        <v>1.0</v>
      </c>
      <c r="S3162" s="1">
        <v>1.0</v>
      </c>
      <c r="T3162" s="1">
        <v>4.0</v>
      </c>
    </row>
    <row r="3163" ht="15.75" customHeight="1">
      <c r="A3163" t="s">
        <v>6122</v>
      </c>
      <c r="B3163">
        <f t="shared" si="4"/>
        <v>8</v>
      </c>
      <c r="C3163" t="str">
        <f t="shared" si="5"/>
        <v>K</v>
      </c>
      <c r="D3163" s="1" t="s">
        <v>84</v>
      </c>
      <c r="E3163" t="s">
        <v>6162</v>
      </c>
      <c r="F3163" t="s">
        <v>6163</v>
      </c>
      <c r="G3163" t="s">
        <v>6125</v>
      </c>
      <c r="H3163" t="s">
        <v>6164</v>
      </c>
      <c r="I3163" t="s">
        <v>6127</v>
      </c>
      <c r="J3163" s="1" t="s">
        <v>78</v>
      </c>
      <c r="K3163">
        <v>2006.0</v>
      </c>
      <c r="L3163" t="str">
        <f t="shared" si="6"/>
        <v>BF_E3.2006</v>
      </c>
      <c r="M3163" s="1" t="s">
        <v>261</v>
      </c>
      <c r="N3163" t="s">
        <v>6128</v>
      </c>
      <c r="O3163" t="s">
        <v>427</v>
      </c>
      <c r="P3163" t="s">
        <v>2159</v>
      </c>
      <c r="Q3163">
        <v>1.0</v>
      </c>
      <c r="S3163" s="1">
        <v>1.0</v>
      </c>
      <c r="T3163" s="1">
        <v>4.0</v>
      </c>
    </row>
    <row r="3164" ht="15.75" customHeight="1">
      <c r="A3164" t="s">
        <v>6122</v>
      </c>
      <c r="B3164">
        <f t="shared" si="4"/>
        <v>8</v>
      </c>
      <c r="C3164" t="str">
        <f t="shared" si="5"/>
        <v>K</v>
      </c>
      <c r="D3164" s="1" t="s">
        <v>89</v>
      </c>
      <c r="E3164" t="s">
        <v>6165</v>
      </c>
      <c r="F3164" t="s">
        <v>6166</v>
      </c>
      <c r="G3164" t="s">
        <v>6125</v>
      </c>
      <c r="H3164" t="s">
        <v>6167</v>
      </c>
      <c r="I3164" t="s">
        <v>6127</v>
      </c>
      <c r="J3164" s="1" t="s">
        <v>78</v>
      </c>
      <c r="K3164">
        <v>2006.0</v>
      </c>
      <c r="L3164" t="str">
        <f t="shared" si="6"/>
        <v>BF_E4.2006</v>
      </c>
      <c r="M3164" s="1" t="s">
        <v>261</v>
      </c>
      <c r="N3164" t="s">
        <v>6128</v>
      </c>
      <c r="O3164" t="s">
        <v>427</v>
      </c>
      <c r="P3164" t="s">
        <v>2159</v>
      </c>
      <c r="Q3164">
        <v>1.0</v>
      </c>
      <c r="S3164" s="1">
        <v>1.0</v>
      </c>
      <c r="T3164" s="1">
        <v>4.0</v>
      </c>
    </row>
    <row r="3165" ht="15.75" customHeight="1">
      <c r="A3165" t="s">
        <v>6122</v>
      </c>
      <c r="B3165">
        <f t="shared" si="4"/>
        <v>8</v>
      </c>
      <c r="C3165" t="str">
        <f t="shared" si="5"/>
        <v>K</v>
      </c>
      <c r="D3165" s="1" t="s">
        <v>91</v>
      </c>
      <c r="E3165" t="s">
        <v>6168</v>
      </c>
      <c r="F3165" t="s">
        <v>6169</v>
      </c>
      <c r="G3165" t="s">
        <v>6125</v>
      </c>
      <c r="H3165" t="s">
        <v>6170</v>
      </c>
      <c r="I3165" t="s">
        <v>6127</v>
      </c>
      <c r="J3165" s="1" t="s">
        <v>78</v>
      </c>
      <c r="K3165">
        <v>2006.0</v>
      </c>
      <c r="L3165" t="str">
        <f t="shared" si="6"/>
        <v>BF_E5.2006</v>
      </c>
      <c r="M3165" s="1" t="s">
        <v>261</v>
      </c>
      <c r="N3165" t="s">
        <v>6128</v>
      </c>
      <c r="O3165" t="s">
        <v>427</v>
      </c>
      <c r="P3165" t="s">
        <v>2159</v>
      </c>
      <c r="Q3165">
        <v>1.0</v>
      </c>
      <c r="S3165" s="1">
        <v>1.0</v>
      </c>
      <c r="T3165" s="1">
        <v>4.0</v>
      </c>
    </row>
    <row r="3166" ht="15.75" customHeight="1">
      <c r="A3166" t="s">
        <v>6122</v>
      </c>
      <c r="B3166">
        <f t="shared" si="4"/>
        <v>8</v>
      </c>
      <c r="C3166" t="str">
        <f t="shared" si="5"/>
        <v>K</v>
      </c>
      <c r="D3166" s="1" t="s">
        <v>96</v>
      </c>
      <c r="E3166" t="s">
        <v>6171</v>
      </c>
      <c r="F3166" t="s">
        <v>6172</v>
      </c>
      <c r="G3166" t="s">
        <v>6125</v>
      </c>
      <c r="H3166" t="s">
        <v>6173</v>
      </c>
      <c r="I3166" t="s">
        <v>6127</v>
      </c>
      <c r="J3166" s="1" t="s">
        <v>78</v>
      </c>
      <c r="K3166">
        <v>2006.0</v>
      </c>
      <c r="L3166" t="str">
        <f t="shared" si="6"/>
        <v>BF_N1.2006</v>
      </c>
      <c r="M3166" s="1" t="s">
        <v>261</v>
      </c>
      <c r="N3166" t="s">
        <v>6128</v>
      </c>
      <c r="O3166" t="s">
        <v>427</v>
      </c>
      <c r="P3166" t="s">
        <v>2159</v>
      </c>
      <c r="Q3166">
        <v>1.0</v>
      </c>
      <c r="S3166" s="1">
        <v>1.0</v>
      </c>
      <c r="T3166" s="1">
        <v>4.0</v>
      </c>
    </row>
    <row r="3167" ht="15.75" customHeight="1">
      <c r="A3167" t="s">
        <v>6122</v>
      </c>
      <c r="B3167">
        <f t="shared" si="4"/>
        <v>8</v>
      </c>
      <c r="C3167" t="str">
        <f t="shared" si="5"/>
        <v>K</v>
      </c>
      <c r="D3167" s="1" t="s">
        <v>100</v>
      </c>
      <c r="E3167" t="s">
        <v>6174</v>
      </c>
      <c r="F3167" t="s">
        <v>6175</v>
      </c>
      <c r="G3167" t="s">
        <v>6125</v>
      </c>
      <c r="H3167" t="s">
        <v>6176</v>
      </c>
      <c r="I3167" t="s">
        <v>6127</v>
      </c>
      <c r="J3167" s="1" t="s">
        <v>78</v>
      </c>
      <c r="K3167">
        <v>2006.0</v>
      </c>
      <c r="L3167" t="str">
        <f t="shared" si="6"/>
        <v>BF_N2.2006</v>
      </c>
      <c r="M3167" s="1" t="s">
        <v>261</v>
      </c>
      <c r="N3167" t="s">
        <v>6128</v>
      </c>
      <c r="O3167" t="s">
        <v>427</v>
      </c>
      <c r="P3167" t="s">
        <v>2159</v>
      </c>
      <c r="Q3167">
        <v>1.0</v>
      </c>
      <c r="S3167" s="1">
        <v>1.0</v>
      </c>
      <c r="T3167" s="1">
        <v>4.0</v>
      </c>
    </row>
    <row r="3168" ht="15.75" customHeight="1">
      <c r="A3168" t="s">
        <v>6122</v>
      </c>
      <c r="B3168">
        <f t="shared" si="4"/>
        <v>8</v>
      </c>
      <c r="C3168" t="str">
        <f t="shared" si="5"/>
        <v>K</v>
      </c>
      <c r="D3168" s="1" t="s">
        <v>103</v>
      </c>
      <c r="E3168" t="s">
        <v>6177</v>
      </c>
      <c r="F3168" t="s">
        <v>6178</v>
      </c>
      <c r="G3168" t="s">
        <v>6125</v>
      </c>
      <c r="H3168" t="s">
        <v>6179</v>
      </c>
      <c r="I3168" t="s">
        <v>6127</v>
      </c>
      <c r="J3168" s="1" t="s">
        <v>78</v>
      </c>
      <c r="K3168">
        <v>2006.0</v>
      </c>
      <c r="L3168" t="str">
        <f t="shared" si="6"/>
        <v>BF_N3.2006</v>
      </c>
      <c r="M3168" s="1" t="s">
        <v>261</v>
      </c>
      <c r="N3168" t="s">
        <v>6128</v>
      </c>
      <c r="O3168" t="s">
        <v>427</v>
      </c>
      <c r="P3168" t="s">
        <v>2159</v>
      </c>
      <c r="Q3168">
        <v>1.0</v>
      </c>
      <c r="S3168" s="1">
        <v>1.0</v>
      </c>
      <c r="T3168" s="1">
        <v>4.0</v>
      </c>
    </row>
    <row r="3169" ht="15.75" customHeight="1">
      <c r="A3169" t="s">
        <v>6122</v>
      </c>
      <c r="B3169">
        <f t="shared" si="4"/>
        <v>8</v>
      </c>
      <c r="C3169" t="str">
        <f t="shared" si="5"/>
        <v>K</v>
      </c>
      <c r="D3169" s="1" t="s">
        <v>106</v>
      </c>
      <c r="E3169" t="s">
        <v>6180</v>
      </c>
      <c r="F3169" t="s">
        <v>6181</v>
      </c>
      <c r="G3169" t="s">
        <v>6125</v>
      </c>
      <c r="H3169" t="s">
        <v>6182</v>
      </c>
      <c r="I3169" t="s">
        <v>6127</v>
      </c>
      <c r="J3169" s="1" t="s">
        <v>78</v>
      </c>
      <c r="K3169">
        <v>2006.0</v>
      </c>
      <c r="L3169" t="str">
        <f t="shared" si="6"/>
        <v>BF_N4.2006</v>
      </c>
      <c r="M3169" s="1" t="s">
        <v>261</v>
      </c>
      <c r="N3169" t="s">
        <v>6128</v>
      </c>
      <c r="O3169" t="s">
        <v>427</v>
      </c>
      <c r="P3169" t="s">
        <v>2159</v>
      </c>
      <c r="Q3169">
        <v>0.0</v>
      </c>
      <c r="S3169" s="1">
        <v>1.0</v>
      </c>
      <c r="T3169" s="1">
        <v>4.0</v>
      </c>
    </row>
    <row r="3170" ht="15.75" customHeight="1">
      <c r="A3170" t="s">
        <v>6122</v>
      </c>
      <c r="B3170">
        <f t="shared" si="4"/>
        <v>8</v>
      </c>
      <c r="C3170" t="str">
        <f t="shared" si="5"/>
        <v>K</v>
      </c>
      <c r="D3170" s="1" t="s">
        <v>108</v>
      </c>
      <c r="E3170" t="s">
        <v>6183</v>
      </c>
      <c r="F3170" t="s">
        <v>6184</v>
      </c>
      <c r="G3170" t="s">
        <v>6125</v>
      </c>
      <c r="H3170" t="s">
        <v>6185</v>
      </c>
      <c r="I3170" t="s">
        <v>6127</v>
      </c>
      <c r="J3170" s="1" t="s">
        <v>78</v>
      </c>
      <c r="K3170">
        <v>2006.0</v>
      </c>
      <c r="L3170" t="str">
        <f t="shared" si="6"/>
        <v>BF_O1.2006</v>
      </c>
      <c r="M3170" s="1" t="s">
        <v>261</v>
      </c>
      <c r="N3170" t="s">
        <v>6128</v>
      </c>
      <c r="O3170" t="s">
        <v>427</v>
      </c>
      <c r="P3170" t="s">
        <v>2159</v>
      </c>
      <c r="Q3170">
        <v>1.0</v>
      </c>
      <c r="S3170" s="1">
        <v>1.0</v>
      </c>
      <c r="T3170" s="1">
        <v>4.0</v>
      </c>
    </row>
    <row r="3171" ht="15.75" customHeight="1">
      <c r="A3171" t="s">
        <v>6122</v>
      </c>
      <c r="B3171">
        <f t="shared" si="4"/>
        <v>8</v>
      </c>
      <c r="C3171" t="str">
        <f t="shared" si="5"/>
        <v>K</v>
      </c>
      <c r="D3171" s="1" t="s">
        <v>110</v>
      </c>
      <c r="E3171" t="s">
        <v>6186</v>
      </c>
      <c r="F3171" t="s">
        <v>6187</v>
      </c>
      <c r="G3171" t="s">
        <v>6125</v>
      </c>
      <c r="H3171" t="s">
        <v>6188</v>
      </c>
      <c r="I3171" t="s">
        <v>6127</v>
      </c>
      <c r="J3171" s="1" t="s">
        <v>78</v>
      </c>
      <c r="K3171">
        <v>2006.0</v>
      </c>
      <c r="L3171" t="str">
        <f t="shared" si="6"/>
        <v>BF_O2.2006</v>
      </c>
      <c r="M3171" s="1" t="s">
        <v>261</v>
      </c>
      <c r="N3171" t="s">
        <v>6128</v>
      </c>
      <c r="O3171" t="s">
        <v>427</v>
      </c>
      <c r="P3171" t="s">
        <v>2159</v>
      </c>
      <c r="Q3171">
        <v>1.0</v>
      </c>
      <c r="S3171" s="1">
        <v>1.0</v>
      </c>
      <c r="T3171" s="1">
        <v>4.0</v>
      </c>
    </row>
    <row r="3172" ht="15.75" customHeight="1">
      <c r="A3172" t="s">
        <v>6122</v>
      </c>
      <c r="B3172">
        <f t="shared" si="4"/>
        <v>8</v>
      </c>
      <c r="C3172" t="str">
        <f t="shared" si="5"/>
        <v>K</v>
      </c>
      <c r="D3172" s="1" t="s">
        <v>112</v>
      </c>
      <c r="E3172" t="s">
        <v>6189</v>
      </c>
      <c r="F3172" t="s">
        <v>6190</v>
      </c>
      <c r="G3172" t="s">
        <v>6125</v>
      </c>
      <c r="H3172" t="s">
        <v>6191</v>
      </c>
      <c r="I3172" t="s">
        <v>6127</v>
      </c>
      <c r="J3172" s="1" t="s">
        <v>78</v>
      </c>
      <c r="K3172">
        <v>2006.0</v>
      </c>
      <c r="L3172" t="str">
        <f t="shared" si="6"/>
        <v>BF_O3.2006</v>
      </c>
      <c r="M3172" s="1" t="s">
        <v>261</v>
      </c>
      <c r="N3172" t="s">
        <v>6128</v>
      </c>
      <c r="O3172" t="s">
        <v>427</v>
      </c>
      <c r="P3172" t="s">
        <v>2159</v>
      </c>
      <c r="Q3172">
        <v>1.0</v>
      </c>
      <c r="S3172" s="1">
        <v>1.0</v>
      </c>
      <c r="T3172" s="1">
        <v>4.0</v>
      </c>
    </row>
    <row r="3173" ht="15.75" customHeight="1">
      <c r="A3173" t="s">
        <v>6122</v>
      </c>
      <c r="B3173">
        <f t="shared" si="4"/>
        <v>8</v>
      </c>
      <c r="C3173" t="str">
        <f t="shared" si="5"/>
        <v>K</v>
      </c>
      <c r="D3173" s="1" t="s">
        <v>116</v>
      </c>
      <c r="E3173" t="s">
        <v>6192</v>
      </c>
      <c r="F3173" t="s">
        <v>6193</v>
      </c>
      <c r="G3173" t="s">
        <v>6125</v>
      </c>
      <c r="H3173" t="s">
        <v>6194</v>
      </c>
      <c r="I3173" t="s">
        <v>6127</v>
      </c>
      <c r="J3173" s="1" t="s">
        <v>78</v>
      </c>
      <c r="K3173">
        <v>2006.0</v>
      </c>
      <c r="L3173" t="str">
        <f t="shared" si="6"/>
        <v>BF_O4.2006</v>
      </c>
      <c r="M3173" s="1" t="s">
        <v>261</v>
      </c>
      <c r="N3173" t="s">
        <v>6128</v>
      </c>
      <c r="O3173" t="s">
        <v>427</v>
      </c>
      <c r="P3173" t="s">
        <v>2159</v>
      </c>
      <c r="Q3173">
        <v>1.0</v>
      </c>
      <c r="S3173" s="1">
        <v>1.0</v>
      </c>
      <c r="T3173" s="1">
        <v>4.0</v>
      </c>
    </row>
    <row r="3174" ht="15.75" customHeight="1">
      <c r="A3174" t="s">
        <v>6122</v>
      </c>
      <c r="B3174">
        <f t="shared" si="4"/>
        <v>8</v>
      </c>
      <c r="C3174" t="str">
        <f t="shared" si="5"/>
        <v>K</v>
      </c>
      <c r="D3174" s="1" t="s">
        <v>120</v>
      </c>
      <c r="E3174" t="s">
        <v>6195</v>
      </c>
      <c r="F3174" t="s">
        <v>6196</v>
      </c>
      <c r="G3174" t="s">
        <v>6125</v>
      </c>
      <c r="H3174" t="s">
        <v>6197</v>
      </c>
      <c r="I3174" t="s">
        <v>6127</v>
      </c>
      <c r="J3174" s="1" t="s">
        <v>78</v>
      </c>
      <c r="K3174">
        <v>2006.0</v>
      </c>
      <c r="L3174" t="str">
        <f t="shared" si="6"/>
        <v>BF_O5.2006</v>
      </c>
      <c r="M3174" s="1" t="s">
        <v>261</v>
      </c>
      <c r="N3174" t="s">
        <v>6128</v>
      </c>
      <c r="O3174" t="s">
        <v>427</v>
      </c>
      <c r="P3174" t="s">
        <v>2159</v>
      </c>
      <c r="Q3174">
        <v>1.0</v>
      </c>
      <c r="S3174" s="1">
        <v>1.0</v>
      </c>
      <c r="T3174" s="1">
        <v>4.0</v>
      </c>
    </row>
    <row r="3175" ht="15.75" customHeight="1">
      <c r="A3175" t="s">
        <v>6122</v>
      </c>
      <c r="B3175">
        <f t="shared" si="4"/>
        <v>8</v>
      </c>
      <c r="C3175" t="str">
        <f t="shared" si="5"/>
        <v>K</v>
      </c>
      <c r="D3175" s="1" t="s">
        <v>124</v>
      </c>
      <c r="E3175" t="s">
        <v>6198</v>
      </c>
      <c r="F3175" t="s">
        <v>6199</v>
      </c>
      <c r="G3175" t="s">
        <v>6125</v>
      </c>
      <c r="H3175" t="s">
        <v>6200</v>
      </c>
      <c r="I3175" t="s">
        <v>6127</v>
      </c>
      <c r="J3175" s="1" t="s">
        <v>78</v>
      </c>
      <c r="K3175">
        <v>2006.0</v>
      </c>
      <c r="L3175" t="str">
        <f t="shared" si="6"/>
        <v>BF_O6.2006</v>
      </c>
      <c r="M3175" s="1" t="s">
        <v>261</v>
      </c>
      <c r="N3175" t="s">
        <v>6128</v>
      </c>
      <c r="O3175" t="s">
        <v>427</v>
      </c>
      <c r="P3175" t="s">
        <v>2159</v>
      </c>
      <c r="Q3175">
        <v>1.0</v>
      </c>
      <c r="S3175" s="1">
        <v>1.0</v>
      </c>
      <c r="T3175" s="1">
        <v>4.0</v>
      </c>
    </row>
    <row r="3176" ht="15.75" customHeight="1">
      <c r="A3176" t="s">
        <v>6122</v>
      </c>
      <c r="B3176">
        <f t="shared" si="4"/>
        <v>8</v>
      </c>
      <c r="C3176" t="str">
        <f t="shared" si="5"/>
        <v>K</v>
      </c>
      <c r="D3176" s="1" t="s">
        <v>130</v>
      </c>
      <c r="E3176" t="s">
        <v>6201</v>
      </c>
      <c r="F3176" t="s">
        <v>6202</v>
      </c>
      <c r="G3176" t="s">
        <v>6125</v>
      </c>
      <c r="H3176" s="1" t="s">
        <v>6203</v>
      </c>
      <c r="I3176" t="s">
        <v>6127</v>
      </c>
      <c r="J3176" s="1" t="s">
        <v>78</v>
      </c>
      <c r="K3176">
        <v>2006.0</v>
      </c>
      <c r="L3176" t="str">
        <f t="shared" si="6"/>
        <v>BF_O7.2006</v>
      </c>
      <c r="M3176" s="1" t="s">
        <v>261</v>
      </c>
      <c r="N3176" t="s">
        <v>6128</v>
      </c>
      <c r="O3176" t="s">
        <v>427</v>
      </c>
      <c r="P3176" t="s">
        <v>2159</v>
      </c>
      <c r="Q3176">
        <v>1.0</v>
      </c>
      <c r="S3176" s="1">
        <v>1.0</v>
      </c>
      <c r="T3176" s="1">
        <v>4.0</v>
      </c>
    </row>
    <row r="3177" ht="15.75" customHeight="1">
      <c r="A3177" t="s">
        <v>6122</v>
      </c>
      <c r="B3177">
        <f t="shared" si="4"/>
        <v>9</v>
      </c>
      <c r="C3177" t="str">
        <f t="shared" si="5"/>
        <v>L</v>
      </c>
      <c r="D3177" s="1" t="s">
        <v>7</v>
      </c>
      <c r="E3177" t="s">
        <v>6204</v>
      </c>
      <c r="F3177" t="s">
        <v>6124</v>
      </c>
      <c r="G3177" t="s">
        <v>6125</v>
      </c>
      <c r="H3177" t="s">
        <v>6126</v>
      </c>
      <c r="I3177" t="s">
        <v>6127</v>
      </c>
      <c r="J3177" s="1" t="s">
        <v>78</v>
      </c>
      <c r="K3177">
        <v>2008.0</v>
      </c>
      <c r="L3177" t="str">
        <f t="shared" si="6"/>
        <v>BF_A1.2008</v>
      </c>
      <c r="M3177" s="1" t="s">
        <v>261</v>
      </c>
      <c r="N3177" t="s">
        <v>6128</v>
      </c>
      <c r="O3177" t="s">
        <v>427</v>
      </c>
      <c r="P3177" t="s">
        <v>2159</v>
      </c>
      <c r="Q3177">
        <v>1.0</v>
      </c>
      <c r="S3177" s="1">
        <v>1.0</v>
      </c>
      <c r="T3177" s="1">
        <v>4.0</v>
      </c>
    </row>
    <row r="3178" ht="15.75" customHeight="1">
      <c r="A3178" t="s">
        <v>6122</v>
      </c>
      <c r="B3178">
        <f t="shared" si="4"/>
        <v>9</v>
      </c>
      <c r="C3178" t="str">
        <f t="shared" si="5"/>
        <v>L</v>
      </c>
      <c r="D3178" s="1" t="s">
        <v>25</v>
      </c>
      <c r="E3178" t="s">
        <v>6205</v>
      </c>
      <c r="F3178" t="s">
        <v>6130</v>
      </c>
      <c r="G3178" t="s">
        <v>6125</v>
      </c>
      <c r="H3178" t="s">
        <v>6131</v>
      </c>
      <c r="I3178" t="s">
        <v>6127</v>
      </c>
      <c r="J3178" s="1" t="s">
        <v>78</v>
      </c>
      <c r="K3178">
        <v>2008.0</v>
      </c>
      <c r="L3178" t="str">
        <f t="shared" si="6"/>
        <v>BF_A2.2008</v>
      </c>
      <c r="M3178" s="1" t="s">
        <v>261</v>
      </c>
      <c r="N3178" t="s">
        <v>6128</v>
      </c>
      <c r="O3178" t="s">
        <v>427</v>
      </c>
      <c r="P3178" t="s">
        <v>2159</v>
      </c>
      <c r="Q3178">
        <v>1.0</v>
      </c>
      <c r="S3178" s="1">
        <v>1.0</v>
      </c>
      <c r="T3178" s="1">
        <v>4.0</v>
      </c>
    </row>
    <row r="3179" ht="15.75" customHeight="1">
      <c r="A3179" t="s">
        <v>6122</v>
      </c>
      <c r="B3179">
        <f t="shared" si="4"/>
        <v>9</v>
      </c>
      <c r="C3179" t="str">
        <f t="shared" si="5"/>
        <v>L</v>
      </c>
      <c r="D3179" s="1" t="s">
        <v>34</v>
      </c>
      <c r="E3179" t="s">
        <v>6206</v>
      </c>
      <c r="F3179" t="s">
        <v>6133</v>
      </c>
      <c r="G3179" t="s">
        <v>6125</v>
      </c>
      <c r="H3179" t="s">
        <v>6134</v>
      </c>
      <c r="I3179" t="s">
        <v>6127</v>
      </c>
      <c r="J3179" s="1" t="s">
        <v>78</v>
      </c>
      <c r="K3179">
        <v>2008.0</v>
      </c>
      <c r="L3179" t="str">
        <f t="shared" si="6"/>
        <v>BF_A3.2008</v>
      </c>
      <c r="M3179" s="1" t="s">
        <v>261</v>
      </c>
      <c r="N3179" t="s">
        <v>6128</v>
      </c>
      <c r="O3179" t="s">
        <v>427</v>
      </c>
      <c r="P3179" t="s">
        <v>2159</v>
      </c>
      <c r="Q3179">
        <v>1.0</v>
      </c>
      <c r="S3179" s="1">
        <v>1.0</v>
      </c>
      <c r="T3179" s="1">
        <v>4.0</v>
      </c>
    </row>
    <row r="3180" ht="15.75" customHeight="1">
      <c r="A3180" t="s">
        <v>6122</v>
      </c>
      <c r="B3180">
        <f t="shared" si="4"/>
        <v>9</v>
      </c>
      <c r="C3180" t="str">
        <f t="shared" si="5"/>
        <v>L</v>
      </c>
      <c r="D3180" s="1" t="s">
        <v>42</v>
      </c>
      <c r="E3180" t="s">
        <v>6207</v>
      </c>
      <c r="F3180" t="s">
        <v>6136</v>
      </c>
      <c r="G3180" t="s">
        <v>6125</v>
      </c>
      <c r="H3180" t="s">
        <v>6137</v>
      </c>
      <c r="I3180" t="s">
        <v>6127</v>
      </c>
      <c r="J3180" s="1" t="s">
        <v>78</v>
      </c>
      <c r="K3180">
        <v>2008.0</v>
      </c>
      <c r="L3180" t="str">
        <f t="shared" si="6"/>
        <v>BF_A4.2008</v>
      </c>
      <c r="M3180" s="1" t="s">
        <v>261</v>
      </c>
      <c r="N3180" t="s">
        <v>6128</v>
      </c>
      <c r="O3180" t="s">
        <v>427</v>
      </c>
      <c r="P3180" t="s">
        <v>2159</v>
      </c>
      <c r="Q3180">
        <v>1.0</v>
      </c>
      <c r="S3180" s="1">
        <v>1.0</v>
      </c>
      <c r="T3180" s="1">
        <v>4.0</v>
      </c>
    </row>
    <row r="3181" ht="15.75" customHeight="1">
      <c r="A3181" t="s">
        <v>6122</v>
      </c>
      <c r="B3181">
        <f t="shared" si="4"/>
        <v>9</v>
      </c>
      <c r="C3181" t="str">
        <f t="shared" si="5"/>
        <v>L</v>
      </c>
      <c r="D3181" s="1" t="s">
        <v>54</v>
      </c>
      <c r="E3181" t="s">
        <v>6208</v>
      </c>
      <c r="F3181" t="s">
        <v>6139</v>
      </c>
      <c r="G3181" t="s">
        <v>6125</v>
      </c>
      <c r="H3181" t="s">
        <v>6140</v>
      </c>
      <c r="I3181" t="s">
        <v>6127</v>
      </c>
      <c r="J3181" s="1" t="s">
        <v>78</v>
      </c>
      <c r="K3181">
        <v>2008.0</v>
      </c>
      <c r="L3181" t="str">
        <f t="shared" si="6"/>
        <v>BF_A5.2008</v>
      </c>
      <c r="M3181" s="1" t="s">
        <v>261</v>
      </c>
      <c r="N3181" t="s">
        <v>6128</v>
      </c>
      <c r="O3181" t="s">
        <v>427</v>
      </c>
      <c r="P3181" t="s">
        <v>2159</v>
      </c>
      <c r="Q3181">
        <v>1.0</v>
      </c>
      <c r="S3181" s="1">
        <v>1.0</v>
      </c>
      <c r="T3181" s="1">
        <v>4.0</v>
      </c>
    </row>
    <row r="3182" ht="15.75" customHeight="1">
      <c r="A3182" t="s">
        <v>6122</v>
      </c>
      <c r="B3182">
        <f t="shared" si="4"/>
        <v>9</v>
      </c>
      <c r="C3182" t="str">
        <f t="shared" si="5"/>
        <v>L</v>
      </c>
      <c r="D3182" s="1" t="s">
        <v>58</v>
      </c>
      <c r="E3182" t="s">
        <v>6209</v>
      </c>
      <c r="F3182" t="s">
        <v>6142</v>
      </c>
      <c r="G3182" t="s">
        <v>6125</v>
      </c>
      <c r="H3182" t="s">
        <v>6143</v>
      </c>
      <c r="I3182" t="s">
        <v>6127</v>
      </c>
      <c r="J3182" s="1" t="s">
        <v>78</v>
      </c>
      <c r="K3182">
        <v>2008.0</v>
      </c>
      <c r="L3182" t="str">
        <f t="shared" si="6"/>
        <v>BF_C1.2008</v>
      </c>
      <c r="M3182" s="1" t="s">
        <v>261</v>
      </c>
      <c r="N3182" t="s">
        <v>6128</v>
      </c>
      <c r="O3182" t="s">
        <v>427</v>
      </c>
      <c r="P3182" t="s">
        <v>2159</v>
      </c>
      <c r="Q3182">
        <v>1.0</v>
      </c>
      <c r="S3182" s="1">
        <v>1.0</v>
      </c>
      <c r="T3182" s="1">
        <v>4.0</v>
      </c>
    </row>
    <row r="3183" ht="15.75" customHeight="1">
      <c r="A3183" t="s">
        <v>6122</v>
      </c>
      <c r="B3183">
        <f t="shared" si="4"/>
        <v>9</v>
      </c>
      <c r="C3183" t="str">
        <f t="shared" si="5"/>
        <v>L</v>
      </c>
      <c r="D3183" s="1" t="s">
        <v>61</v>
      </c>
      <c r="E3183" t="s">
        <v>6210</v>
      </c>
      <c r="F3183" t="s">
        <v>6145</v>
      </c>
      <c r="G3183" t="s">
        <v>6125</v>
      </c>
      <c r="H3183" t="s">
        <v>6146</v>
      </c>
      <c r="I3183" t="s">
        <v>6127</v>
      </c>
      <c r="J3183" s="1" t="s">
        <v>78</v>
      </c>
      <c r="K3183">
        <v>2008.0</v>
      </c>
      <c r="L3183" t="str">
        <f t="shared" si="6"/>
        <v>BF_C2.2008</v>
      </c>
      <c r="M3183" s="1" t="s">
        <v>261</v>
      </c>
      <c r="N3183" t="s">
        <v>6128</v>
      </c>
      <c r="O3183" t="s">
        <v>427</v>
      </c>
      <c r="P3183" t="s">
        <v>2159</v>
      </c>
      <c r="Q3183">
        <v>1.0</v>
      </c>
      <c r="S3183" s="1">
        <v>1.0</v>
      </c>
      <c r="T3183" s="1">
        <v>4.0</v>
      </c>
    </row>
    <row r="3184" ht="15.75" customHeight="1">
      <c r="A3184" t="s">
        <v>6122</v>
      </c>
      <c r="B3184">
        <f t="shared" si="4"/>
        <v>9</v>
      </c>
      <c r="C3184" t="str">
        <f t="shared" si="5"/>
        <v>L</v>
      </c>
      <c r="D3184" s="1" t="s">
        <v>65</v>
      </c>
      <c r="E3184" t="s">
        <v>6211</v>
      </c>
      <c r="F3184" t="s">
        <v>6148</v>
      </c>
      <c r="G3184" t="s">
        <v>6125</v>
      </c>
      <c r="H3184" t="s">
        <v>6149</v>
      </c>
      <c r="I3184" t="s">
        <v>6127</v>
      </c>
      <c r="J3184" s="1" t="s">
        <v>78</v>
      </c>
      <c r="K3184">
        <v>2008.0</v>
      </c>
      <c r="L3184" t="str">
        <f t="shared" si="6"/>
        <v>BF_C3.2008</v>
      </c>
      <c r="M3184" s="1" t="s">
        <v>261</v>
      </c>
      <c r="N3184" t="s">
        <v>6128</v>
      </c>
      <c r="O3184" t="s">
        <v>427</v>
      </c>
      <c r="P3184" t="s">
        <v>2159</v>
      </c>
      <c r="Q3184">
        <v>1.0</v>
      </c>
      <c r="S3184" s="1">
        <v>1.0</v>
      </c>
      <c r="T3184" s="1">
        <v>4.0</v>
      </c>
    </row>
    <row r="3185" ht="15.75" customHeight="1">
      <c r="A3185" t="s">
        <v>6122</v>
      </c>
      <c r="B3185">
        <f t="shared" si="4"/>
        <v>9</v>
      </c>
      <c r="C3185" t="str">
        <f t="shared" si="5"/>
        <v>L</v>
      </c>
      <c r="D3185" s="1" t="s">
        <v>68</v>
      </c>
      <c r="E3185" t="s">
        <v>6212</v>
      </c>
      <c r="F3185" t="s">
        <v>6151</v>
      </c>
      <c r="G3185" t="s">
        <v>6125</v>
      </c>
      <c r="H3185" t="s">
        <v>6152</v>
      </c>
      <c r="I3185" t="s">
        <v>6127</v>
      </c>
      <c r="J3185" s="1" t="s">
        <v>78</v>
      </c>
      <c r="K3185">
        <v>2008.0</v>
      </c>
      <c r="L3185" t="str">
        <f t="shared" si="6"/>
        <v>BF_C4.2008</v>
      </c>
      <c r="M3185" s="1" t="s">
        <v>261</v>
      </c>
      <c r="N3185" t="s">
        <v>6128</v>
      </c>
      <c r="O3185" t="s">
        <v>427</v>
      </c>
      <c r="P3185" t="s">
        <v>2159</v>
      </c>
      <c r="Q3185">
        <v>0.0</v>
      </c>
      <c r="S3185" s="1">
        <v>1.0</v>
      </c>
      <c r="T3185" s="1">
        <v>4.0</v>
      </c>
    </row>
    <row r="3186" ht="15.75" customHeight="1">
      <c r="A3186" t="s">
        <v>6122</v>
      </c>
      <c r="B3186">
        <f t="shared" si="4"/>
        <v>9</v>
      </c>
      <c r="C3186" t="str">
        <f t="shared" si="5"/>
        <v>L</v>
      </c>
      <c r="D3186" s="1" t="s">
        <v>72</v>
      </c>
      <c r="E3186" t="s">
        <v>6213</v>
      </c>
      <c r="F3186" t="s">
        <v>6154</v>
      </c>
      <c r="G3186" t="s">
        <v>6125</v>
      </c>
      <c r="H3186" t="s">
        <v>6155</v>
      </c>
      <c r="I3186" t="s">
        <v>6127</v>
      </c>
      <c r="J3186" s="1" t="s">
        <v>78</v>
      </c>
      <c r="K3186">
        <v>2008.0</v>
      </c>
      <c r="L3186" t="str">
        <f t="shared" si="6"/>
        <v>BF_C5.2008</v>
      </c>
      <c r="M3186" s="1" t="s">
        <v>261</v>
      </c>
      <c r="N3186" t="s">
        <v>6128</v>
      </c>
      <c r="O3186" t="s">
        <v>427</v>
      </c>
      <c r="P3186" t="s">
        <v>2159</v>
      </c>
      <c r="Q3186">
        <v>1.0</v>
      </c>
      <c r="S3186" s="1">
        <v>1.0</v>
      </c>
      <c r="T3186" s="1">
        <v>4.0</v>
      </c>
    </row>
    <row r="3187" ht="15.75" customHeight="1">
      <c r="A3187" t="s">
        <v>6122</v>
      </c>
      <c r="B3187">
        <f t="shared" si="4"/>
        <v>9</v>
      </c>
      <c r="C3187" t="str">
        <f t="shared" si="5"/>
        <v>L</v>
      </c>
      <c r="D3187" s="1" t="s">
        <v>79</v>
      </c>
      <c r="E3187" t="s">
        <v>6214</v>
      </c>
      <c r="F3187" t="s">
        <v>6157</v>
      </c>
      <c r="G3187" t="s">
        <v>6125</v>
      </c>
      <c r="H3187" t="s">
        <v>6158</v>
      </c>
      <c r="I3187" t="s">
        <v>6127</v>
      </c>
      <c r="J3187" s="1" t="s">
        <v>78</v>
      </c>
      <c r="K3187">
        <v>2008.0</v>
      </c>
      <c r="L3187" t="str">
        <f t="shared" si="6"/>
        <v>BF_E1.2008</v>
      </c>
      <c r="M3187" s="1" t="s">
        <v>261</v>
      </c>
      <c r="N3187" t="s">
        <v>6128</v>
      </c>
      <c r="O3187" t="s">
        <v>427</v>
      </c>
      <c r="P3187" t="s">
        <v>2159</v>
      </c>
      <c r="Q3187">
        <v>1.0</v>
      </c>
      <c r="S3187" s="1">
        <v>1.0</v>
      </c>
      <c r="T3187" s="1">
        <v>4.0</v>
      </c>
    </row>
    <row r="3188" ht="15.75" customHeight="1">
      <c r="A3188" t="s">
        <v>6122</v>
      </c>
      <c r="B3188">
        <f t="shared" si="4"/>
        <v>9</v>
      </c>
      <c r="C3188" t="str">
        <f t="shared" si="5"/>
        <v>L</v>
      </c>
      <c r="D3188" s="1" t="s">
        <v>25</v>
      </c>
      <c r="E3188" t="s">
        <v>6215</v>
      </c>
      <c r="F3188" t="s">
        <v>6160</v>
      </c>
      <c r="G3188" t="s">
        <v>6125</v>
      </c>
      <c r="H3188" t="s">
        <v>6161</v>
      </c>
      <c r="I3188" t="s">
        <v>6127</v>
      </c>
      <c r="J3188" s="1" t="s">
        <v>78</v>
      </c>
      <c r="K3188">
        <v>2008.0</v>
      </c>
      <c r="L3188" t="str">
        <f t="shared" si="6"/>
        <v>BF_E2.2008</v>
      </c>
      <c r="M3188" s="1" t="s">
        <v>261</v>
      </c>
      <c r="N3188" t="s">
        <v>6128</v>
      </c>
      <c r="O3188" t="s">
        <v>427</v>
      </c>
      <c r="P3188" t="s">
        <v>2159</v>
      </c>
      <c r="Q3188">
        <v>1.0</v>
      </c>
      <c r="S3188" s="1">
        <v>1.0</v>
      </c>
      <c r="T3188" s="1">
        <v>4.0</v>
      </c>
    </row>
    <row r="3189" ht="15.75" customHeight="1">
      <c r="A3189" t="s">
        <v>6122</v>
      </c>
      <c r="B3189">
        <f t="shared" si="4"/>
        <v>9</v>
      </c>
      <c r="C3189" t="str">
        <f t="shared" si="5"/>
        <v>L</v>
      </c>
      <c r="D3189" s="1" t="s">
        <v>84</v>
      </c>
      <c r="E3189" t="s">
        <v>6216</v>
      </c>
      <c r="F3189" t="s">
        <v>6163</v>
      </c>
      <c r="G3189" t="s">
        <v>6125</v>
      </c>
      <c r="H3189" t="s">
        <v>6164</v>
      </c>
      <c r="I3189" t="s">
        <v>6127</v>
      </c>
      <c r="J3189" s="1" t="s">
        <v>78</v>
      </c>
      <c r="K3189">
        <v>2008.0</v>
      </c>
      <c r="L3189" t="str">
        <f t="shared" si="6"/>
        <v>BF_E3.2008</v>
      </c>
      <c r="M3189" s="1" t="s">
        <v>261</v>
      </c>
      <c r="N3189" t="s">
        <v>6128</v>
      </c>
      <c r="O3189" t="s">
        <v>427</v>
      </c>
      <c r="P3189" t="s">
        <v>2159</v>
      </c>
      <c r="Q3189">
        <v>1.0</v>
      </c>
      <c r="S3189" s="1">
        <v>1.0</v>
      </c>
      <c r="T3189" s="1">
        <v>4.0</v>
      </c>
    </row>
    <row r="3190" ht="15.75" customHeight="1">
      <c r="A3190" t="s">
        <v>6122</v>
      </c>
      <c r="B3190">
        <f t="shared" si="4"/>
        <v>9</v>
      </c>
      <c r="C3190" t="str">
        <f t="shared" si="5"/>
        <v>L</v>
      </c>
      <c r="D3190" s="1" t="s">
        <v>89</v>
      </c>
      <c r="E3190" t="s">
        <v>6217</v>
      </c>
      <c r="F3190" t="s">
        <v>6166</v>
      </c>
      <c r="G3190" t="s">
        <v>6125</v>
      </c>
      <c r="H3190" t="s">
        <v>6167</v>
      </c>
      <c r="I3190" t="s">
        <v>6127</v>
      </c>
      <c r="J3190" s="1" t="s">
        <v>78</v>
      </c>
      <c r="K3190">
        <v>2008.0</v>
      </c>
      <c r="L3190" t="str">
        <f t="shared" si="6"/>
        <v>BF_E4.2008</v>
      </c>
      <c r="M3190" s="1" t="s">
        <v>261</v>
      </c>
      <c r="N3190" t="s">
        <v>6128</v>
      </c>
      <c r="O3190" t="s">
        <v>427</v>
      </c>
      <c r="P3190" t="s">
        <v>2159</v>
      </c>
      <c r="Q3190">
        <v>1.0</v>
      </c>
      <c r="S3190" s="1">
        <v>1.0</v>
      </c>
      <c r="T3190" s="1">
        <v>4.0</v>
      </c>
    </row>
    <row r="3191" ht="15.75" customHeight="1">
      <c r="A3191" t="s">
        <v>6122</v>
      </c>
      <c r="B3191">
        <f t="shared" si="4"/>
        <v>9</v>
      </c>
      <c r="C3191" t="str">
        <f t="shared" si="5"/>
        <v>L</v>
      </c>
      <c r="D3191" s="1" t="s">
        <v>91</v>
      </c>
      <c r="E3191" t="s">
        <v>6218</v>
      </c>
      <c r="F3191" t="s">
        <v>6169</v>
      </c>
      <c r="G3191" t="s">
        <v>6125</v>
      </c>
      <c r="H3191" t="s">
        <v>6170</v>
      </c>
      <c r="I3191" t="s">
        <v>6127</v>
      </c>
      <c r="J3191" s="1" t="s">
        <v>78</v>
      </c>
      <c r="K3191">
        <v>2008.0</v>
      </c>
      <c r="L3191" t="str">
        <f t="shared" si="6"/>
        <v>BF_E5.2008</v>
      </c>
      <c r="M3191" s="1" t="s">
        <v>261</v>
      </c>
      <c r="N3191" t="s">
        <v>6128</v>
      </c>
      <c r="O3191" t="s">
        <v>427</v>
      </c>
      <c r="P3191" t="s">
        <v>2159</v>
      </c>
      <c r="Q3191">
        <v>1.0</v>
      </c>
      <c r="S3191" s="1">
        <v>1.0</v>
      </c>
      <c r="T3191" s="1">
        <v>4.0</v>
      </c>
    </row>
    <row r="3192" ht="15.75" customHeight="1">
      <c r="A3192" t="s">
        <v>6122</v>
      </c>
      <c r="B3192">
        <f t="shared" si="4"/>
        <v>9</v>
      </c>
      <c r="C3192" t="str">
        <f t="shared" si="5"/>
        <v>L</v>
      </c>
      <c r="D3192" s="1" t="s">
        <v>96</v>
      </c>
      <c r="E3192" t="s">
        <v>6219</v>
      </c>
      <c r="F3192" t="s">
        <v>6172</v>
      </c>
      <c r="G3192" t="s">
        <v>6125</v>
      </c>
      <c r="H3192" t="s">
        <v>6173</v>
      </c>
      <c r="I3192" t="s">
        <v>6127</v>
      </c>
      <c r="J3192" s="1" t="s">
        <v>78</v>
      </c>
      <c r="K3192">
        <v>2008.0</v>
      </c>
      <c r="L3192" t="str">
        <f t="shared" si="6"/>
        <v>BF_N1.2008</v>
      </c>
      <c r="M3192" s="1" t="s">
        <v>261</v>
      </c>
      <c r="N3192" t="s">
        <v>6128</v>
      </c>
      <c r="O3192" t="s">
        <v>427</v>
      </c>
      <c r="P3192" t="s">
        <v>2159</v>
      </c>
      <c r="Q3192">
        <v>1.0</v>
      </c>
      <c r="S3192" s="1">
        <v>1.0</v>
      </c>
      <c r="T3192" s="1">
        <v>4.0</v>
      </c>
    </row>
    <row r="3193" ht="15.75" customHeight="1">
      <c r="A3193" t="s">
        <v>6122</v>
      </c>
      <c r="B3193">
        <f t="shared" si="4"/>
        <v>9</v>
      </c>
      <c r="C3193" t="str">
        <f t="shared" si="5"/>
        <v>L</v>
      </c>
      <c r="D3193" s="1" t="s">
        <v>100</v>
      </c>
      <c r="E3193" t="s">
        <v>6220</v>
      </c>
      <c r="F3193" t="s">
        <v>6175</v>
      </c>
      <c r="G3193" t="s">
        <v>6125</v>
      </c>
      <c r="H3193" t="s">
        <v>6176</v>
      </c>
      <c r="I3193" t="s">
        <v>6127</v>
      </c>
      <c r="J3193" s="1" t="s">
        <v>78</v>
      </c>
      <c r="K3193">
        <v>2008.0</v>
      </c>
      <c r="L3193" t="str">
        <f t="shared" si="6"/>
        <v>BF_N2.2008</v>
      </c>
      <c r="M3193" s="1" t="s">
        <v>261</v>
      </c>
      <c r="N3193" t="s">
        <v>6128</v>
      </c>
      <c r="O3193" t="s">
        <v>427</v>
      </c>
      <c r="P3193" t="s">
        <v>2159</v>
      </c>
      <c r="Q3193">
        <v>1.0</v>
      </c>
      <c r="S3193" s="1">
        <v>1.0</v>
      </c>
      <c r="T3193" s="1">
        <v>4.0</v>
      </c>
    </row>
    <row r="3194" ht="15.75" customHeight="1">
      <c r="A3194" t="s">
        <v>6122</v>
      </c>
      <c r="B3194">
        <f t="shared" si="4"/>
        <v>9</v>
      </c>
      <c r="C3194" t="str">
        <f t="shared" si="5"/>
        <v>L</v>
      </c>
      <c r="D3194" s="1" t="s">
        <v>103</v>
      </c>
      <c r="E3194" t="s">
        <v>6221</v>
      </c>
      <c r="F3194" t="s">
        <v>6178</v>
      </c>
      <c r="G3194" t="s">
        <v>6125</v>
      </c>
      <c r="H3194" t="s">
        <v>6179</v>
      </c>
      <c r="I3194" t="s">
        <v>6127</v>
      </c>
      <c r="J3194" s="1" t="s">
        <v>78</v>
      </c>
      <c r="K3194">
        <v>2008.0</v>
      </c>
      <c r="L3194" t="str">
        <f t="shared" si="6"/>
        <v>BF_N3.2008</v>
      </c>
      <c r="M3194" s="1" t="s">
        <v>261</v>
      </c>
      <c r="N3194" t="s">
        <v>6128</v>
      </c>
      <c r="O3194" t="s">
        <v>427</v>
      </c>
      <c r="P3194" t="s">
        <v>2159</v>
      </c>
      <c r="Q3194">
        <v>1.0</v>
      </c>
      <c r="S3194" s="1">
        <v>1.0</v>
      </c>
      <c r="T3194" s="1">
        <v>4.0</v>
      </c>
    </row>
    <row r="3195" ht="15.75" customHeight="1">
      <c r="A3195" t="s">
        <v>6122</v>
      </c>
      <c r="B3195">
        <f t="shared" si="4"/>
        <v>9</v>
      </c>
      <c r="C3195" t="str">
        <f t="shared" si="5"/>
        <v>L</v>
      </c>
      <c r="D3195" s="1" t="s">
        <v>106</v>
      </c>
      <c r="E3195" t="s">
        <v>6222</v>
      </c>
      <c r="F3195" t="s">
        <v>6181</v>
      </c>
      <c r="G3195" t="s">
        <v>6125</v>
      </c>
      <c r="H3195" t="s">
        <v>6182</v>
      </c>
      <c r="I3195" t="s">
        <v>6127</v>
      </c>
      <c r="J3195" s="1" t="s">
        <v>78</v>
      </c>
      <c r="K3195">
        <v>2008.0</v>
      </c>
      <c r="L3195" t="str">
        <f t="shared" si="6"/>
        <v>BF_N4.2008</v>
      </c>
      <c r="M3195" s="1" t="s">
        <v>261</v>
      </c>
      <c r="N3195" t="s">
        <v>6128</v>
      </c>
      <c r="O3195" t="s">
        <v>427</v>
      </c>
      <c r="P3195" t="s">
        <v>2159</v>
      </c>
      <c r="Q3195">
        <v>0.0</v>
      </c>
      <c r="S3195" s="1">
        <v>1.0</v>
      </c>
      <c r="T3195" s="1">
        <v>4.0</v>
      </c>
    </row>
    <row r="3196" ht="15.75" customHeight="1">
      <c r="A3196" t="s">
        <v>6122</v>
      </c>
      <c r="B3196">
        <f t="shared" si="4"/>
        <v>9</v>
      </c>
      <c r="C3196" t="str">
        <f t="shared" si="5"/>
        <v>L</v>
      </c>
      <c r="D3196" s="1" t="s">
        <v>108</v>
      </c>
      <c r="E3196" t="s">
        <v>6223</v>
      </c>
      <c r="F3196" t="s">
        <v>6184</v>
      </c>
      <c r="G3196" t="s">
        <v>6125</v>
      </c>
      <c r="H3196" t="s">
        <v>6185</v>
      </c>
      <c r="I3196" t="s">
        <v>6127</v>
      </c>
      <c r="J3196" s="1" t="s">
        <v>78</v>
      </c>
      <c r="K3196">
        <v>2008.0</v>
      </c>
      <c r="L3196" t="str">
        <f t="shared" si="6"/>
        <v>BF_O1.2008</v>
      </c>
      <c r="M3196" s="1" t="s">
        <v>261</v>
      </c>
      <c r="N3196" t="s">
        <v>6128</v>
      </c>
      <c r="O3196" t="s">
        <v>427</v>
      </c>
      <c r="P3196" t="s">
        <v>2159</v>
      </c>
      <c r="Q3196">
        <v>1.0</v>
      </c>
      <c r="S3196" s="1">
        <v>1.0</v>
      </c>
      <c r="T3196" s="1">
        <v>4.0</v>
      </c>
    </row>
    <row r="3197" ht="15.75" customHeight="1">
      <c r="A3197" t="s">
        <v>6122</v>
      </c>
      <c r="B3197">
        <f t="shared" si="4"/>
        <v>9</v>
      </c>
      <c r="C3197" t="str">
        <f t="shared" si="5"/>
        <v>L</v>
      </c>
      <c r="D3197" s="1" t="s">
        <v>110</v>
      </c>
      <c r="E3197" t="s">
        <v>6224</v>
      </c>
      <c r="F3197" t="s">
        <v>6187</v>
      </c>
      <c r="G3197" t="s">
        <v>6125</v>
      </c>
      <c r="H3197" t="s">
        <v>6188</v>
      </c>
      <c r="I3197" t="s">
        <v>6127</v>
      </c>
      <c r="J3197" s="1" t="s">
        <v>78</v>
      </c>
      <c r="K3197">
        <v>2008.0</v>
      </c>
      <c r="L3197" t="str">
        <f t="shared" si="6"/>
        <v>BF_O2.2008</v>
      </c>
      <c r="M3197" s="1" t="s">
        <v>261</v>
      </c>
      <c r="N3197" t="s">
        <v>6128</v>
      </c>
      <c r="O3197" t="s">
        <v>427</v>
      </c>
      <c r="P3197" t="s">
        <v>2159</v>
      </c>
      <c r="Q3197">
        <v>1.0</v>
      </c>
      <c r="S3197" s="1">
        <v>1.0</v>
      </c>
      <c r="T3197" s="1">
        <v>4.0</v>
      </c>
    </row>
    <row r="3198" ht="15.75" customHeight="1">
      <c r="A3198" t="s">
        <v>6122</v>
      </c>
      <c r="B3198">
        <f t="shared" si="4"/>
        <v>9</v>
      </c>
      <c r="C3198" t="str">
        <f t="shared" si="5"/>
        <v>L</v>
      </c>
      <c r="D3198" s="1" t="s">
        <v>112</v>
      </c>
      <c r="E3198" t="s">
        <v>6225</v>
      </c>
      <c r="F3198" t="s">
        <v>6190</v>
      </c>
      <c r="G3198" t="s">
        <v>6125</v>
      </c>
      <c r="H3198" t="s">
        <v>6191</v>
      </c>
      <c r="I3198" t="s">
        <v>6127</v>
      </c>
      <c r="J3198" s="1" t="s">
        <v>78</v>
      </c>
      <c r="K3198">
        <v>2008.0</v>
      </c>
      <c r="L3198" t="str">
        <f t="shared" si="6"/>
        <v>BF_O3.2008</v>
      </c>
      <c r="M3198" s="1" t="s">
        <v>261</v>
      </c>
      <c r="N3198" t="s">
        <v>6128</v>
      </c>
      <c r="O3198" t="s">
        <v>427</v>
      </c>
      <c r="P3198" t="s">
        <v>2159</v>
      </c>
      <c r="Q3198">
        <v>1.0</v>
      </c>
      <c r="S3198" s="1">
        <v>1.0</v>
      </c>
      <c r="T3198" s="1">
        <v>4.0</v>
      </c>
    </row>
    <row r="3199" ht="15.75" customHeight="1">
      <c r="A3199" t="s">
        <v>6122</v>
      </c>
      <c r="B3199">
        <f t="shared" si="4"/>
        <v>9</v>
      </c>
      <c r="C3199" t="str">
        <f t="shared" si="5"/>
        <v>L</v>
      </c>
      <c r="D3199" s="1" t="s">
        <v>116</v>
      </c>
      <c r="E3199" t="s">
        <v>6226</v>
      </c>
      <c r="F3199" t="s">
        <v>6193</v>
      </c>
      <c r="G3199" t="s">
        <v>6125</v>
      </c>
      <c r="H3199" t="s">
        <v>6194</v>
      </c>
      <c r="I3199" t="s">
        <v>6127</v>
      </c>
      <c r="J3199" s="1" t="s">
        <v>78</v>
      </c>
      <c r="K3199">
        <v>2008.0</v>
      </c>
      <c r="L3199" t="str">
        <f t="shared" si="6"/>
        <v>BF_O4.2008</v>
      </c>
      <c r="M3199" s="1" t="s">
        <v>261</v>
      </c>
      <c r="N3199" t="s">
        <v>6128</v>
      </c>
      <c r="O3199" t="s">
        <v>427</v>
      </c>
      <c r="P3199" t="s">
        <v>2159</v>
      </c>
      <c r="Q3199">
        <v>1.0</v>
      </c>
      <c r="S3199" s="1">
        <v>1.0</v>
      </c>
      <c r="T3199" s="1">
        <v>4.0</v>
      </c>
    </row>
    <row r="3200" ht="15.75" customHeight="1">
      <c r="A3200" t="s">
        <v>6122</v>
      </c>
      <c r="B3200">
        <f t="shared" si="4"/>
        <v>9</v>
      </c>
      <c r="C3200" t="str">
        <f t="shared" si="5"/>
        <v>L</v>
      </c>
      <c r="D3200" s="1" t="s">
        <v>120</v>
      </c>
      <c r="E3200" t="s">
        <v>6227</v>
      </c>
      <c r="F3200" t="s">
        <v>6196</v>
      </c>
      <c r="G3200" t="s">
        <v>6125</v>
      </c>
      <c r="H3200" t="s">
        <v>6197</v>
      </c>
      <c r="I3200" t="s">
        <v>6127</v>
      </c>
      <c r="J3200" s="1" t="s">
        <v>78</v>
      </c>
      <c r="K3200">
        <v>2008.0</v>
      </c>
      <c r="L3200" t="str">
        <f t="shared" si="6"/>
        <v>BF_O5.2008</v>
      </c>
      <c r="M3200" s="1" t="s">
        <v>261</v>
      </c>
      <c r="N3200" t="s">
        <v>6128</v>
      </c>
      <c r="O3200" t="s">
        <v>427</v>
      </c>
      <c r="P3200" t="s">
        <v>2159</v>
      </c>
      <c r="Q3200">
        <v>1.0</v>
      </c>
      <c r="S3200" s="1">
        <v>1.0</v>
      </c>
      <c r="T3200" s="1">
        <v>4.0</v>
      </c>
    </row>
    <row r="3201" ht="15.75" customHeight="1">
      <c r="A3201" t="s">
        <v>6122</v>
      </c>
      <c r="B3201">
        <f t="shared" si="4"/>
        <v>9</v>
      </c>
      <c r="C3201" t="str">
        <f t="shared" si="5"/>
        <v>L</v>
      </c>
      <c r="D3201" s="1" t="s">
        <v>124</v>
      </c>
      <c r="E3201" t="s">
        <v>6228</v>
      </c>
      <c r="F3201" t="s">
        <v>6199</v>
      </c>
      <c r="G3201" t="s">
        <v>6125</v>
      </c>
      <c r="H3201" t="s">
        <v>6200</v>
      </c>
      <c r="I3201" t="s">
        <v>6127</v>
      </c>
      <c r="J3201" s="1" t="s">
        <v>78</v>
      </c>
      <c r="K3201">
        <v>2008.0</v>
      </c>
      <c r="L3201" t="str">
        <f t="shared" si="6"/>
        <v>BF_O6.2008</v>
      </c>
      <c r="M3201" s="1" t="s">
        <v>261</v>
      </c>
      <c r="N3201" t="s">
        <v>6128</v>
      </c>
      <c r="O3201" t="s">
        <v>427</v>
      </c>
      <c r="P3201" t="s">
        <v>2159</v>
      </c>
      <c r="Q3201">
        <v>1.0</v>
      </c>
      <c r="S3201" s="1">
        <v>1.0</v>
      </c>
      <c r="T3201" s="1">
        <v>4.0</v>
      </c>
    </row>
    <row r="3202" ht="15.75" customHeight="1">
      <c r="A3202" t="s">
        <v>6122</v>
      </c>
      <c r="B3202">
        <f t="shared" si="4"/>
        <v>9</v>
      </c>
      <c r="C3202" t="str">
        <f t="shared" si="5"/>
        <v>L</v>
      </c>
      <c r="D3202" s="1" t="s">
        <v>130</v>
      </c>
      <c r="E3202" t="s">
        <v>6229</v>
      </c>
      <c r="F3202" t="s">
        <v>6202</v>
      </c>
      <c r="G3202" t="s">
        <v>6125</v>
      </c>
      <c r="H3202" s="1" t="s">
        <v>6203</v>
      </c>
      <c r="I3202" t="s">
        <v>6127</v>
      </c>
      <c r="J3202" s="1" t="s">
        <v>78</v>
      </c>
      <c r="K3202">
        <v>2008.0</v>
      </c>
      <c r="L3202" t="str">
        <f t="shared" si="6"/>
        <v>BF_O7.2008</v>
      </c>
      <c r="M3202" s="1" t="s">
        <v>261</v>
      </c>
      <c r="N3202" t="s">
        <v>6128</v>
      </c>
      <c r="O3202" t="s">
        <v>427</v>
      </c>
      <c r="P3202" t="s">
        <v>2159</v>
      </c>
      <c r="Q3202">
        <v>1.0</v>
      </c>
      <c r="S3202" s="1">
        <v>1.0</v>
      </c>
      <c r="T3202" s="1">
        <v>4.0</v>
      </c>
    </row>
    <row r="3203" ht="15.75" customHeight="1">
      <c r="A3203" t="s">
        <v>6122</v>
      </c>
      <c r="B3203">
        <f t="shared" si="4"/>
        <v>10</v>
      </c>
      <c r="C3203" t="str">
        <f t="shared" si="5"/>
        <v>M</v>
      </c>
      <c r="D3203" s="1" t="s">
        <v>7</v>
      </c>
      <c r="E3203" t="s">
        <v>6230</v>
      </c>
      <c r="F3203" t="s">
        <v>6124</v>
      </c>
      <c r="G3203" t="s">
        <v>6125</v>
      </c>
      <c r="H3203" t="s">
        <v>6126</v>
      </c>
      <c r="I3203" t="s">
        <v>6127</v>
      </c>
      <c r="J3203" s="1" t="s">
        <v>78</v>
      </c>
      <c r="K3203">
        <v>2010.0</v>
      </c>
      <c r="L3203" t="str">
        <f t="shared" si="6"/>
        <v>BF_A1.2010</v>
      </c>
      <c r="M3203" s="1" t="s">
        <v>261</v>
      </c>
      <c r="N3203" t="s">
        <v>6128</v>
      </c>
      <c r="O3203" t="s">
        <v>427</v>
      </c>
      <c r="P3203" t="s">
        <v>2159</v>
      </c>
      <c r="Q3203">
        <v>1.0</v>
      </c>
      <c r="S3203" s="1">
        <v>1.0</v>
      </c>
      <c r="T3203" s="1">
        <v>4.0</v>
      </c>
    </row>
    <row r="3204" ht="15.75" customHeight="1">
      <c r="A3204" t="s">
        <v>6122</v>
      </c>
      <c r="B3204">
        <f t="shared" si="4"/>
        <v>10</v>
      </c>
      <c r="C3204" t="str">
        <f t="shared" si="5"/>
        <v>M</v>
      </c>
      <c r="D3204" s="1" t="s">
        <v>25</v>
      </c>
      <c r="E3204" t="s">
        <v>6231</v>
      </c>
      <c r="F3204" t="s">
        <v>6175</v>
      </c>
      <c r="G3204" t="s">
        <v>6125</v>
      </c>
      <c r="H3204" t="s">
        <v>6131</v>
      </c>
      <c r="I3204" t="s">
        <v>6127</v>
      </c>
      <c r="J3204" s="1" t="s">
        <v>78</v>
      </c>
      <c r="K3204">
        <v>2010.0</v>
      </c>
      <c r="L3204" t="str">
        <f t="shared" si="6"/>
        <v>BF_A2.2010</v>
      </c>
      <c r="M3204" s="1" t="s">
        <v>261</v>
      </c>
      <c r="N3204" t="s">
        <v>6128</v>
      </c>
      <c r="O3204" t="s">
        <v>427</v>
      </c>
      <c r="P3204" t="s">
        <v>2159</v>
      </c>
      <c r="Q3204">
        <v>1.0</v>
      </c>
      <c r="S3204" s="1">
        <v>1.0</v>
      </c>
      <c r="T3204" s="1">
        <v>4.0</v>
      </c>
    </row>
    <row r="3205" ht="15.75" customHeight="1">
      <c r="A3205" t="s">
        <v>6122</v>
      </c>
      <c r="B3205">
        <f t="shared" si="4"/>
        <v>10</v>
      </c>
      <c r="C3205" t="str">
        <f t="shared" si="5"/>
        <v>M</v>
      </c>
      <c r="D3205" s="1" t="s">
        <v>34</v>
      </c>
      <c r="E3205" t="s">
        <v>6232</v>
      </c>
      <c r="F3205" t="s">
        <v>6178</v>
      </c>
      <c r="G3205" t="s">
        <v>6125</v>
      </c>
      <c r="H3205" t="s">
        <v>6134</v>
      </c>
      <c r="I3205" t="s">
        <v>6127</v>
      </c>
      <c r="J3205" s="1" t="s">
        <v>78</v>
      </c>
      <c r="K3205">
        <v>2010.0</v>
      </c>
      <c r="L3205" t="str">
        <f t="shared" si="6"/>
        <v>BF_A3.2010</v>
      </c>
      <c r="M3205" s="1" t="s">
        <v>261</v>
      </c>
      <c r="N3205" t="s">
        <v>6128</v>
      </c>
      <c r="O3205" t="s">
        <v>427</v>
      </c>
      <c r="P3205" t="s">
        <v>2159</v>
      </c>
      <c r="Q3205">
        <v>1.0</v>
      </c>
      <c r="S3205" s="1">
        <v>1.0</v>
      </c>
      <c r="T3205" s="1">
        <v>4.0</v>
      </c>
    </row>
    <row r="3206" ht="15.75" customHeight="1">
      <c r="A3206" t="s">
        <v>6122</v>
      </c>
      <c r="B3206">
        <f t="shared" si="4"/>
        <v>10</v>
      </c>
      <c r="C3206" t="str">
        <f t="shared" si="5"/>
        <v>M</v>
      </c>
      <c r="D3206" s="1" t="s">
        <v>42</v>
      </c>
      <c r="E3206" t="s">
        <v>6233</v>
      </c>
      <c r="F3206" t="s">
        <v>6181</v>
      </c>
      <c r="G3206" t="s">
        <v>6125</v>
      </c>
      <c r="H3206" t="s">
        <v>6137</v>
      </c>
      <c r="I3206" t="s">
        <v>6127</v>
      </c>
      <c r="J3206" s="1" t="s">
        <v>78</v>
      </c>
      <c r="K3206">
        <v>2010.0</v>
      </c>
      <c r="L3206" t="str">
        <f t="shared" si="6"/>
        <v>BF_A4.2010</v>
      </c>
      <c r="M3206" s="1" t="s">
        <v>261</v>
      </c>
      <c r="N3206" t="s">
        <v>6128</v>
      </c>
      <c r="O3206" t="s">
        <v>427</v>
      </c>
      <c r="P3206" t="s">
        <v>2159</v>
      </c>
      <c r="Q3206">
        <v>1.0</v>
      </c>
      <c r="S3206" s="1">
        <v>1.0</v>
      </c>
      <c r="T3206" s="1">
        <v>4.0</v>
      </c>
    </row>
    <row r="3207" ht="15.75" customHeight="1">
      <c r="A3207" t="s">
        <v>6122</v>
      </c>
      <c r="B3207">
        <f t="shared" si="4"/>
        <v>10</v>
      </c>
      <c r="C3207" t="str">
        <f t="shared" si="5"/>
        <v>M</v>
      </c>
      <c r="D3207" s="1" t="s">
        <v>54</v>
      </c>
      <c r="E3207" t="s">
        <v>6234</v>
      </c>
      <c r="F3207" t="s">
        <v>6202</v>
      </c>
      <c r="G3207" t="s">
        <v>6125</v>
      </c>
      <c r="H3207" t="s">
        <v>6140</v>
      </c>
      <c r="I3207" t="s">
        <v>6127</v>
      </c>
      <c r="J3207" s="1" t="s">
        <v>78</v>
      </c>
      <c r="K3207">
        <v>2010.0</v>
      </c>
      <c r="L3207" t="str">
        <f t="shared" si="6"/>
        <v>BF_A5.2010</v>
      </c>
      <c r="M3207" s="1" t="s">
        <v>261</v>
      </c>
      <c r="N3207" t="s">
        <v>6128</v>
      </c>
      <c r="O3207" t="s">
        <v>427</v>
      </c>
      <c r="P3207" t="s">
        <v>2159</v>
      </c>
      <c r="Q3207">
        <v>1.0</v>
      </c>
      <c r="S3207" s="1">
        <v>1.0</v>
      </c>
      <c r="T3207" s="1">
        <v>4.0</v>
      </c>
    </row>
    <row r="3208" ht="15.75" customHeight="1">
      <c r="A3208" t="s">
        <v>6122</v>
      </c>
      <c r="B3208">
        <f t="shared" si="4"/>
        <v>10</v>
      </c>
      <c r="C3208" t="str">
        <f t="shared" si="5"/>
        <v>M</v>
      </c>
      <c r="D3208" s="1" t="s">
        <v>58</v>
      </c>
      <c r="E3208" t="s">
        <v>6235</v>
      </c>
      <c r="F3208" t="s">
        <v>6160</v>
      </c>
      <c r="G3208" t="s">
        <v>6125</v>
      </c>
      <c r="H3208" t="s">
        <v>6143</v>
      </c>
      <c r="I3208" t="s">
        <v>6127</v>
      </c>
      <c r="J3208" s="1" t="s">
        <v>78</v>
      </c>
      <c r="K3208">
        <v>2010.0</v>
      </c>
      <c r="L3208" t="str">
        <f t="shared" si="6"/>
        <v>BF_C1.2010</v>
      </c>
      <c r="M3208" s="1" t="s">
        <v>261</v>
      </c>
      <c r="N3208" t="s">
        <v>6128</v>
      </c>
      <c r="O3208" t="s">
        <v>427</v>
      </c>
      <c r="P3208" t="s">
        <v>2159</v>
      </c>
      <c r="Q3208">
        <v>1.0</v>
      </c>
      <c r="S3208" s="1">
        <v>1.0</v>
      </c>
      <c r="T3208" s="1">
        <v>4.0</v>
      </c>
    </row>
    <row r="3209" ht="15.75" customHeight="1">
      <c r="A3209" t="s">
        <v>6122</v>
      </c>
      <c r="B3209">
        <f t="shared" si="4"/>
        <v>10</v>
      </c>
      <c r="C3209" t="str">
        <f t="shared" si="5"/>
        <v>M</v>
      </c>
      <c r="D3209" s="1" t="s">
        <v>61</v>
      </c>
      <c r="E3209" t="s">
        <v>6236</v>
      </c>
      <c r="F3209" t="s">
        <v>6163</v>
      </c>
      <c r="G3209" t="s">
        <v>6125</v>
      </c>
      <c r="H3209" t="s">
        <v>6146</v>
      </c>
      <c r="I3209" t="s">
        <v>6127</v>
      </c>
      <c r="J3209" s="1" t="s">
        <v>78</v>
      </c>
      <c r="K3209">
        <v>2010.0</v>
      </c>
      <c r="L3209" t="str">
        <f t="shared" si="6"/>
        <v>BF_C2.2010</v>
      </c>
      <c r="M3209" s="1" t="s">
        <v>261</v>
      </c>
      <c r="N3209" t="s">
        <v>6128</v>
      </c>
      <c r="O3209" t="s">
        <v>427</v>
      </c>
      <c r="P3209" t="s">
        <v>2159</v>
      </c>
      <c r="Q3209">
        <v>1.0</v>
      </c>
      <c r="S3209" s="1">
        <v>1.0</v>
      </c>
      <c r="T3209" s="1">
        <v>4.0</v>
      </c>
    </row>
    <row r="3210" ht="15.75" customHeight="1">
      <c r="A3210" t="s">
        <v>6122</v>
      </c>
      <c r="B3210">
        <f t="shared" si="4"/>
        <v>10</v>
      </c>
      <c r="C3210" t="str">
        <f t="shared" si="5"/>
        <v>M</v>
      </c>
      <c r="D3210" s="1" t="s">
        <v>65</v>
      </c>
      <c r="E3210" t="s">
        <v>6237</v>
      </c>
      <c r="F3210" t="s">
        <v>6187</v>
      </c>
      <c r="G3210" t="s">
        <v>6125</v>
      </c>
      <c r="H3210" t="s">
        <v>6149</v>
      </c>
      <c r="I3210" t="s">
        <v>6127</v>
      </c>
      <c r="J3210" s="1" t="s">
        <v>78</v>
      </c>
      <c r="K3210">
        <v>2010.0</v>
      </c>
      <c r="L3210" t="str">
        <f t="shared" si="6"/>
        <v>BF_C3.2010</v>
      </c>
      <c r="M3210" s="1" t="s">
        <v>261</v>
      </c>
      <c r="N3210" t="s">
        <v>6128</v>
      </c>
      <c r="O3210" t="s">
        <v>427</v>
      </c>
      <c r="P3210" t="s">
        <v>2159</v>
      </c>
      <c r="Q3210">
        <v>1.0</v>
      </c>
      <c r="S3210" s="1">
        <v>1.0</v>
      </c>
      <c r="T3210" s="1">
        <v>4.0</v>
      </c>
    </row>
    <row r="3211" ht="15.75" customHeight="1">
      <c r="A3211" t="s">
        <v>6122</v>
      </c>
      <c r="B3211">
        <f t="shared" si="4"/>
        <v>10</v>
      </c>
      <c r="C3211" t="str">
        <f t="shared" si="5"/>
        <v>M</v>
      </c>
      <c r="D3211" s="1" t="s">
        <v>68</v>
      </c>
      <c r="E3211" t="s">
        <v>6238</v>
      </c>
      <c r="F3211" t="s">
        <v>6139</v>
      </c>
      <c r="G3211" t="s">
        <v>6125</v>
      </c>
      <c r="H3211" t="s">
        <v>6152</v>
      </c>
      <c r="I3211" t="s">
        <v>6127</v>
      </c>
      <c r="J3211" s="1" t="s">
        <v>78</v>
      </c>
      <c r="K3211">
        <v>2010.0</v>
      </c>
      <c r="L3211" t="str">
        <f t="shared" si="6"/>
        <v>BF_C4.2010</v>
      </c>
      <c r="M3211" s="1" t="s">
        <v>261</v>
      </c>
      <c r="N3211" t="s">
        <v>6128</v>
      </c>
      <c r="O3211" t="s">
        <v>427</v>
      </c>
      <c r="P3211" t="s">
        <v>2159</v>
      </c>
      <c r="Q3211">
        <v>0.0</v>
      </c>
      <c r="S3211" s="1">
        <v>1.0</v>
      </c>
      <c r="T3211" s="1">
        <v>4.0</v>
      </c>
    </row>
    <row r="3212" ht="15.75" customHeight="1">
      <c r="A3212" t="s">
        <v>6122</v>
      </c>
      <c r="B3212">
        <f t="shared" si="4"/>
        <v>10</v>
      </c>
      <c r="C3212" t="str">
        <f t="shared" si="5"/>
        <v>M</v>
      </c>
      <c r="D3212" s="1" t="s">
        <v>72</v>
      </c>
      <c r="E3212" t="s">
        <v>6239</v>
      </c>
      <c r="F3212" t="s">
        <v>6240</v>
      </c>
      <c r="G3212" t="s">
        <v>6125</v>
      </c>
      <c r="H3212" t="s">
        <v>6155</v>
      </c>
      <c r="I3212" t="s">
        <v>6127</v>
      </c>
      <c r="J3212" s="1" t="s">
        <v>78</v>
      </c>
      <c r="K3212" s="16">
        <v>2010.0</v>
      </c>
      <c r="L3212" t="str">
        <f t="shared" si="6"/>
        <v>BF_C5.2010</v>
      </c>
      <c r="M3212" s="1" t="s">
        <v>261</v>
      </c>
      <c r="N3212" t="s">
        <v>6128</v>
      </c>
      <c r="O3212" t="s">
        <v>427</v>
      </c>
      <c r="P3212" t="s">
        <v>2159</v>
      </c>
      <c r="Q3212">
        <v>1.0</v>
      </c>
      <c r="S3212" s="1">
        <v>1.0</v>
      </c>
      <c r="T3212" s="1">
        <v>4.0</v>
      </c>
    </row>
    <row r="3213" ht="15.75" customHeight="1">
      <c r="A3213" t="s">
        <v>6122</v>
      </c>
      <c r="B3213">
        <f t="shared" si="4"/>
        <v>10</v>
      </c>
      <c r="C3213" t="str">
        <f t="shared" si="5"/>
        <v>M</v>
      </c>
      <c r="D3213" s="1" t="s">
        <v>79</v>
      </c>
      <c r="E3213" t="s">
        <v>6241</v>
      </c>
      <c r="F3213" t="s">
        <v>6157</v>
      </c>
      <c r="G3213" t="s">
        <v>6125</v>
      </c>
      <c r="H3213" t="s">
        <v>6158</v>
      </c>
      <c r="I3213" t="s">
        <v>6127</v>
      </c>
      <c r="J3213" s="1" t="s">
        <v>78</v>
      </c>
      <c r="K3213">
        <v>2010.0</v>
      </c>
      <c r="L3213" t="str">
        <f t="shared" si="6"/>
        <v>BF_E1.2010</v>
      </c>
      <c r="M3213" s="1" t="s">
        <v>261</v>
      </c>
      <c r="N3213" t="s">
        <v>6128</v>
      </c>
      <c r="O3213" t="s">
        <v>427</v>
      </c>
      <c r="P3213" t="s">
        <v>2159</v>
      </c>
      <c r="Q3213">
        <v>1.0</v>
      </c>
      <c r="S3213" s="1">
        <v>1.0</v>
      </c>
      <c r="T3213" s="1">
        <v>4.0</v>
      </c>
    </row>
    <row r="3214" ht="15.75" customHeight="1">
      <c r="A3214" t="s">
        <v>6122</v>
      </c>
      <c r="B3214">
        <f t="shared" si="4"/>
        <v>10</v>
      </c>
      <c r="C3214" t="str">
        <f t="shared" si="5"/>
        <v>M</v>
      </c>
      <c r="D3214" s="1" t="s">
        <v>25</v>
      </c>
      <c r="E3214" t="s">
        <v>6242</v>
      </c>
      <c r="F3214" t="s">
        <v>6130</v>
      </c>
      <c r="G3214" t="s">
        <v>6125</v>
      </c>
      <c r="H3214" t="s">
        <v>6161</v>
      </c>
      <c r="I3214" t="s">
        <v>6127</v>
      </c>
      <c r="J3214" s="1" t="s">
        <v>78</v>
      </c>
      <c r="K3214">
        <v>2010.0</v>
      </c>
      <c r="L3214" t="str">
        <f t="shared" si="6"/>
        <v>BF_E2.2010</v>
      </c>
      <c r="M3214" s="1" t="s">
        <v>261</v>
      </c>
      <c r="N3214" t="s">
        <v>6128</v>
      </c>
      <c r="O3214" t="s">
        <v>427</v>
      </c>
      <c r="P3214" t="s">
        <v>2159</v>
      </c>
      <c r="Q3214">
        <v>1.0</v>
      </c>
      <c r="S3214" s="1">
        <v>1.0</v>
      </c>
      <c r="T3214" s="1">
        <v>4.0</v>
      </c>
    </row>
    <row r="3215" ht="15.75" customHeight="1">
      <c r="A3215" t="s">
        <v>6122</v>
      </c>
      <c r="B3215">
        <f t="shared" si="4"/>
        <v>10</v>
      </c>
      <c r="C3215" t="str">
        <f t="shared" si="5"/>
        <v>M</v>
      </c>
      <c r="D3215" s="1" t="s">
        <v>84</v>
      </c>
      <c r="E3215" t="s">
        <v>6243</v>
      </c>
      <c r="F3215" t="s">
        <v>6133</v>
      </c>
      <c r="G3215" t="s">
        <v>6125</v>
      </c>
      <c r="H3215" t="s">
        <v>6164</v>
      </c>
      <c r="I3215" t="s">
        <v>6127</v>
      </c>
      <c r="J3215" s="1" t="s">
        <v>78</v>
      </c>
      <c r="K3215">
        <v>2010.0</v>
      </c>
      <c r="L3215" t="str">
        <f t="shared" si="6"/>
        <v>BF_E3.2010</v>
      </c>
      <c r="M3215" s="1" t="s">
        <v>261</v>
      </c>
      <c r="N3215" t="s">
        <v>6128</v>
      </c>
      <c r="O3215" t="s">
        <v>427</v>
      </c>
      <c r="P3215" t="s">
        <v>2159</v>
      </c>
      <c r="Q3215">
        <v>1.0</v>
      </c>
      <c r="S3215" s="1">
        <v>1.0</v>
      </c>
      <c r="T3215" s="1">
        <v>4.0</v>
      </c>
    </row>
    <row r="3216" ht="15.75" customHeight="1">
      <c r="A3216" t="s">
        <v>6122</v>
      </c>
      <c r="B3216">
        <f t="shared" si="4"/>
        <v>10</v>
      </c>
      <c r="C3216" t="str">
        <f t="shared" si="5"/>
        <v>M</v>
      </c>
      <c r="D3216" s="1" t="s">
        <v>89</v>
      </c>
      <c r="E3216" t="s">
        <v>6244</v>
      </c>
      <c r="F3216" t="s">
        <v>6196</v>
      </c>
      <c r="G3216" t="s">
        <v>6125</v>
      </c>
      <c r="H3216" t="s">
        <v>6167</v>
      </c>
      <c r="I3216" t="s">
        <v>6127</v>
      </c>
      <c r="J3216" s="1" t="s">
        <v>78</v>
      </c>
      <c r="K3216">
        <v>2010.0</v>
      </c>
      <c r="L3216" t="str">
        <f t="shared" si="6"/>
        <v>BF_E4.2010</v>
      </c>
      <c r="M3216" s="1" t="s">
        <v>261</v>
      </c>
      <c r="N3216" t="s">
        <v>6128</v>
      </c>
      <c r="O3216" t="s">
        <v>427</v>
      </c>
      <c r="P3216" t="s">
        <v>2159</v>
      </c>
      <c r="Q3216">
        <v>1.0</v>
      </c>
      <c r="S3216" s="1">
        <v>1.0</v>
      </c>
      <c r="T3216" s="1">
        <v>4.0</v>
      </c>
    </row>
    <row r="3217" ht="15.75" customHeight="1">
      <c r="A3217" t="s">
        <v>6122</v>
      </c>
      <c r="B3217">
        <f t="shared" si="4"/>
        <v>10</v>
      </c>
      <c r="C3217" t="str">
        <f t="shared" si="5"/>
        <v>M</v>
      </c>
      <c r="D3217" s="1" t="s">
        <v>91</v>
      </c>
      <c r="E3217" t="s">
        <v>6245</v>
      </c>
      <c r="F3217" t="s">
        <v>6246</v>
      </c>
      <c r="G3217" t="s">
        <v>6125</v>
      </c>
      <c r="H3217" t="s">
        <v>6170</v>
      </c>
      <c r="I3217" t="s">
        <v>6127</v>
      </c>
      <c r="J3217" s="1" t="s">
        <v>78</v>
      </c>
      <c r="K3217" s="16">
        <v>2010.0</v>
      </c>
      <c r="L3217" t="str">
        <f t="shared" si="6"/>
        <v>BF_E5.2010</v>
      </c>
      <c r="M3217" s="1" t="s">
        <v>261</v>
      </c>
      <c r="N3217" t="s">
        <v>6128</v>
      </c>
      <c r="O3217" t="s">
        <v>427</v>
      </c>
      <c r="P3217" t="s">
        <v>2159</v>
      </c>
      <c r="Q3217">
        <v>1.0</v>
      </c>
      <c r="S3217" s="1">
        <v>1.0</v>
      </c>
      <c r="T3217" s="1">
        <v>4.0</v>
      </c>
    </row>
    <row r="3218" ht="15.75" customHeight="1">
      <c r="A3218" t="s">
        <v>6122</v>
      </c>
      <c r="B3218">
        <f t="shared" si="4"/>
        <v>10</v>
      </c>
      <c r="C3218" t="str">
        <f t="shared" si="5"/>
        <v>M</v>
      </c>
      <c r="D3218" s="1" t="s">
        <v>96</v>
      </c>
      <c r="E3218" t="s">
        <v>6247</v>
      </c>
      <c r="F3218" t="s">
        <v>6142</v>
      </c>
      <c r="G3218" t="s">
        <v>6125</v>
      </c>
      <c r="H3218" t="s">
        <v>6173</v>
      </c>
      <c r="I3218" t="s">
        <v>6127</v>
      </c>
      <c r="J3218" s="1" t="s">
        <v>78</v>
      </c>
      <c r="K3218">
        <v>2010.0</v>
      </c>
      <c r="L3218" t="str">
        <f t="shared" si="6"/>
        <v>BF_N1.2010</v>
      </c>
      <c r="M3218" s="1" t="s">
        <v>261</v>
      </c>
      <c r="N3218" t="s">
        <v>6128</v>
      </c>
      <c r="O3218" t="s">
        <v>427</v>
      </c>
      <c r="P3218" t="s">
        <v>2159</v>
      </c>
      <c r="Q3218">
        <v>1.0</v>
      </c>
      <c r="S3218" s="1">
        <v>1.0</v>
      </c>
      <c r="T3218" s="1">
        <v>4.0</v>
      </c>
    </row>
    <row r="3219" ht="15.75" customHeight="1">
      <c r="A3219" t="s">
        <v>6122</v>
      </c>
      <c r="B3219">
        <f t="shared" si="4"/>
        <v>10</v>
      </c>
      <c r="C3219" t="str">
        <f t="shared" si="5"/>
        <v>M</v>
      </c>
      <c r="D3219" s="1" t="s">
        <v>100</v>
      </c>
      <c r="E3219" t="s">
        <v>6248</v>
      </c>
      <c r="F3219" t="s">
        <v>6145</v>
      </c>
      <c r="G3219" t="s">
        <v>6125</v>
      </c>
      <c r="H3219" t="s">
        <v>6176</v>
      </c>
      <c r="I3219" t="s">
        <v>6127</v>
      </c>
      <c r="J3219" s="1" t="s">
        <v>78</v>
      </c>
      <c r="K3219">
        <v>2010.0</v>
      </c>
      <c r="L3219" t="str">
        <f t="shared" si="6"/>
        <v>BF_N2.2010</v>
      </c>
      <c r="M3219" s="1" t="s">
        <v>261</v>
      </c>
      <c r="N3219" t="s">
        <v>6128</v>
      </c>
      <c r="O3219" t="s">
        <v>427</v>
      </c>
      <c r="P3219" t="s">
        <v>2159</v>
      </c>
      <c r="Q3219">
        <v>1.0</v>
      </c>
      <c r="S3219" s="1">
        <v>1.0</v>
      </c>
      <c r="T3219" s="1">
        <v>4.0</v>
      </c>
    </row>
    <row r="3220" ht="15.75" customHeight="1">
      <c r="A3220" t="s">
        <v>6122</v>
      </c>
      <c r="B3220">
        <f t="shared" si="4"/>
        <v>10</v>
      </c>
      <c r="C3220" t="str">
        <f t="shared" si="5"/>
        <v>M</v>
      </c>
      <c r="D3220" s="1" t="s">
        <v>103</v>
      </c>
      <c r="E3220" t="s">
        <v>6249</v>
      </c>
      <c r="F3220" t="s">
        <v>6184</v>
      </c>
      <c r="G3220" t="s">
        <v>6125</v>
      </c>
      <c r="H3220" t="s">
        <v>6179</v>
      </c>
      <c r="I3220" t="s">
        <v>6127</v>
      </c>
      <c r="J3220" s="1" t="s">
        <v>78</v>
      </c>
      <c r="K3220">
        <v>2010.0</v>
      </c>
      <c r="L3220" t="str">
        <f t="shared" si="6"/>
        <v>BF_N3.2010</v>
      </c>
      <c r="M3220" s="1" t="s">
        <v>261</v>
      </c>
      <c r="N3220" t="s">
        <v>6128</v>
      </c>
      <c r="O3220" t="s">
        <v>427</v>
      </c>
      <c r="P3220" t="s">
        <v>2159</v>
      </c>
      <c r="Q3220">
        <v>1.0</v>
      </c>
      <c r="S3220" s="1">
        <v>1.0</v>
      </c>
      <c r="T3220" s="1">
        <v>4.0</v>
      </c>
    </row>
    <row r="3221" ht="15.75" customHeight="1">
      <c r="A3221" t="s">
        <v>6122</v>
      </c>
      <c r="B3221">
        <f t="shared" si="4"/>
        <v>10</v>
      </c>
      <c r="C3221" t="str">
        <f t="shared" si="5"/>
        <v>M</v>
      </c>
      <c r="D3221" s="1" t="s">
        <v>106</v>
      </c>
      <c r="E3221" t="s">
        <v>6250</v>
      </c>
      <c r="F3221" t="s">
        <v>6190</v>
      </c>
      <c r="G3221" t="s">
        <v>6125</v>
      </c>
      <c r="H3221" t="s">
        <v>6182</v>
      </c>
      <c r="I3221" t="s">
        <v>6127</v>
      </c>
      <c r="J3221" s="1" t="s">
        <v>78</v>
      </c>
      <c r="K3221">
        <v>2010.0</v>
      </c>
      <c r="L3221" t="str">
        <f t="shared" si="6"/>
        <v>BF_N4.2010</v>
      </c>
      <c r="M3221" s="1" t="s">
        <v>261</v>
      </c>
      <c r="N3221" t="s">
        <v>6128</v>
      </c>
      <c r="O3221" t="s">
        <v>427</v>
      </c>
      <c r="P3221" t="s">
        <v>2159</v>
      </c>
      <c r="Q3221">
        <v>0.0</v>
      </c>
      <c r="S3221" s="1">
        <v>1.0</v>
      </c>
      <c r="T3221" s="1">
        <v>4.0</v>
      </c>
    </row>
    <row r="3222" ht="15.75" customHeight="1">
      <c r="A3222" t="s">
        <v>6122</v>
      </c>
      <c r="B3222">
        <f t="shared" si="4"/>
        <v>10</v>
      </c>
      <c r="C3222" t="str">
        <f t="shared" si="5"/>
        <v>M</v>
      </c>
      <c r="D3222" s="1" t="s">
        <v>108</v>
      </c>
      <c r="E3222" t="s">
        <v>6251</v>
      </c>
      <c r="F3222" t="s">
        <v>6148</v>
      </c>
      <c r="G3222" t="s">
        <v>6125</v>
      </c>
      <c r="H3222" t="s">
        <v>6185</v>
      </c>
      <c r="I3222" t="s">
        <v>6127</v>
      </c>
      <c r="J3222" s="1" t="s">
        <v>78</v>
      </c>
      <c r="K3222">
        <v>2010.0</v>
      </c>
      <c r="L3222" t="str">
        <f t="shared" si="6"/>
        <v>BF_O1.2010</v>
      </c>
      <c r="M3222" s="1" t="s">
        <v>261</v>
      </c>
      <c r="N3222" t="s">
        <v>6128</v>
      </c>
      <c r="O3222" t="s">
        <v>427</v>
      </c>
      <c r="P3222" t="s">
        <v>2159</v>
      </c>
      <c r="Q3222">
        <v>1.0</v>
      </c>
      <c r="S3222" s="1">
        <v>1.0</v>
      </c>
      <c r="T3222" s="1">
        <v>4.0</v>
      </c>
    </row>
    <row r="3223" ht="15.75" customHeight="1">
      <c r="A3223" t="s">
        <v>6122</v>
      </c>
      <c r="B3223">
        <f t="shared" si="4"/>
        <v>10</v>
      </c>
      <c r="C3223" t="str">
        <f t="shared" si="5"/>
        <v>M</v>
      </c>
      <c r="D3223" s="1" t="s">
        <v>110</v>
      </c>
      <c r="E3223" t="s">
        <v>6252</v>
      </c>
      <c r="F3223" t="s">
        <v>6136</v>
      </c>
      <c r="G3223" t="s">
        <v>6125</v>
      </c>
      <c r="H3223" t="s">
        <v>6188</v>
      </c>
      <c r="I3223" t="s">
        <v>6127</v>
      </c>
      <c r="J3223" s="1" t="s">
        <v>78</v>
      </c>
      <c r="K3223">
        <v>2010.0</v>
      </c>
      <c r="L3223" t="str">
        <f t="shared" si="6"/>
        <v>BF_O2.2010</v>
      </c>
      <c r="M3223" s="1" t="s">
        <v>261</v>
      </c>
      <c r="N3223" t="s">
        <v>6128</v>
      </c>
      <c r="O3223" t="s">
        <v>427</v>
      </c>
      <c r="P3223" t="s">
        <v>2159</v>
      </c>
      <c r="Q3223">
        <v>1.0</v>
      </c>
      <c r="S3223" s="1">
        <v>1.0</v>
      </c>
      <c r="T3223" s="1">
        <v>4.0</v>
      </c>
    </row>
    <row r="3224" ht="15.75" customHeight="1">
      <c r="A3224" t="s">
        <v>6122</v>
      </c>
      <c r="B3224">
        <f t="shared" si="4"/>
        <v>10</v>
      </c>
      <c r="C3224" t="str">
        <f t="shared" si="5"/>
        <v>M</v>
      </c>
      <c r="D3224" s="1" t="s">
        <v>112</v>
      </c>
      <c r="E3224" t="s">
        <v>6253</v>
      </c>
      <c r="F3224" t="s">
        <v>6166</v>
      </c>
      <c r="G3224" t="s">
        <v>6125</v>
      </c>
      <c r="H3224" t="s">
        <v>6191</v>
      </c>
      <c r="I3224" t="s">
        <v>6127</v>
      </c>
      <c r="J3224" s="1" t="s">
        <v>78</v>
      </c>
      <c r="K3224">
        <v>2010.0</v>
      </c>
      <c r="L3224" t="str">
        <f t="shared" si="6"/>
        <v>BF_O3.2010</v>
      </c>
      <c r="M3224" s="1" t="s">
        <v>261</v>
      </c>
      <c r="N3224" t="s">
        <v>6128</v>
      </c>
      <c r="O3224" t="s">
        <v>427</v>
      </c>
      <c r="P3224" t="s">
        <v>2159</v>
      </c>
      <c r="Q3224">
        <v>1.0</v>
      </c>
      <c r="S3224" s="1">
        <v>1.0</v>
      </c>
      <c r="T3224" s="1">
        <v>4.0</v>
      </c>
    </row>
    <row r="3225" ht="15.75" customHeight="1">
      <c r="A3225" t="s">
        <v>6122</v>
      </c>
      <c r="B3225">
        <f t="shared" si="4"/>
        <v>10</v>
      </c>
      <c r="C3225" t="str">
        <f t="shared" si="5"/>
        <v>M</v>
      </c>
      <c r="D3225" s="1" t="s">
        <v>116</v>
      </c>
      <c r="E3225" t="s">
        <v>6254</v>
      </c>
      <c r="F3225" t="s">
        <v>6151</v>
      </c>
      <c r="G3225" t="s">
        <v>6125</v>
      </c>
      <c r="H3225" t="s">
        <v>6194</v>
      </c>
      <c r="I3225" t="s">
        <v>6127</v>
      </c>
      <c r="J3225" s="1" t="s">
        <v>78</v>
      </c>
      <c r="K3225">
        <v>2010.0</v>
      </c>
      <c r="L3225" t="str">
        <f t="shared" si="6"/>
        <v>BF_O4.2010</v>
      </c>
      <c r="M3225" s="1" t="s">
        <v>261</v>
      </c>
      <c r="N3225" t="s">
        <v>6128</v>
      </c>
      <c r="O3225" t="s">
        <v>427</v>
      </c>
      <c r="P3225" t="s">
        <v>2159</v>
      </c>
      <c r="Q3225">
        <v>1.0</v>
      </c>
      <c r="S3225" s="1">
        <v>1.0</v>
      </c>
      <c r="T3225" s="1">
        <v>4.0</v>
      </c>
    </row>
    <row r="3226" ht="15.75" customHeight="1">
      <c r="A3226" t="s">
        <v>6122</v>
      </c>
      <c r="B3226">
        <f t="shared" si="4"/>
        <v>10</v>
      </c>
      <c r="C3226" t="str">
        <f t="shared" si="5"/>
        <v>M</v>
      </c>
      <c r="D3226" s="1" t="s">
        <v>120</v>
      </c>
      <c r="E3226" t="s">
        <v>6255</v>
      </c>
      <c r="F3226" t="s">
        <v>6169</v>
      </c>
      <c r="G3226" t="s">
        <v>6125</v>
      </c>
      <c r="H3226" t="s">
        <v>6197</v>
      </c>
      <c r="I3226" t="s">
        <v>6127</v>
      </c>
      <c r="J3226" s="1" t="s">
        <v>78</v>
      </c>
      <c r="K3226">
        <v>2010.0</v>
      </c>
      <c r="L3226" t="str">
        <f t="shared" si="6"/>
        <v>BF_O5.2010</v>
      </c>
      <c r="M3226" s="1" t="s">
        <v>261</v>
      </c>
      <c r="N3226" t="s">
        <v>6128</v>
      </c>
      <c r="O3226" t="s">
        <v>427</v>
      </c>
      <c r="P3226" t="s">
        <v>2159</v>
      </c>
      <c r="Q3226">
        <v>1.0</v>
      </c>
      <c r="S3226" s="1">
        <v>1.0</v>
      </c>
      <c r="T3226" s="1">
        <v>4.0</v>
      </c>
    </row>
    <row r="3227" ht="15.75" customHeight="1">
      <c r="A3227" t="s">
        <v>6122</v>
      </c>
      <c r="B3227">
        <f t="shared" si="4"/>
        <v>10</v>
      </c>
      <c r="C3227" t="str">
        <f t="shared" si="5"/>
        <v>M</v>
      </c>
      <c r="D3227" s="1" t="s">
        <v>124</v>
      </c>
      <c r="E3227" t="s">
        <v>6256</v>
      </c>
      <c r="F3227" t="s">
        <v>6257</v>
      </c>
      <c r="G3227" t="s">
        <v>6125</v>
      </c>
      <c r="H3227" t="s">
        <v>6200</v>
      </c>
      <c r="I3227" t="s">
        <v>6127</v>
      </c>
      <c r="J3227" s="1" t="s">
        <v>78</v>
      </c>
      <c r="K3227" s="16">
        <v>2010.0</v>
      </c>
      <c r="L3227" t="str">
        <f t="shared" si="6"/>
        <v>BF_O6.2010</v>
      </c>
      <c r="M3227" s="1" t="s">
        <v>261</v>
      </c>
      <c r="N3227" t="s">
        <v>6128</v>
      </c>
      <c r="O3227" t="s">
        <v>427</v>
      </c>
      <c r="P3227" t="s">
        <v>2159</v>
      </c>
      <c r="Q3227">
        <v>1.0</v>
      </c>
      <c r="S3227" s="1">
        <v>1.0</v>
      </c>
      <c r="T3227" s="1">
        <v>4.0</v>
      </c>
    </row>
    <row r="3228" ht="15.75" customHeight="1">
      <c r="A3228" t="s">
        <v>6122</v>
      </c>
      <c r="B3228">
        <f t="shared" si="4"/>
        <v>10</v>
      </c>
      <c r="C3228" t="str">
        <f t="shared" si="5"/>
        <v>M</v>
      </c>
      <c r="D3228" s="1" t="s">
        <v>130</v>
      </c>
      <c r="E3228" t="s">
        <v>6258</v>
      </c>
      <c r="F3228" t="s">
        <v>6259</v>
      </c>
      <c r="G3228" t="s">
        <v>6125</v>
      </c>
      <c r="H3228" s="1" t="s">
        <v>6203</v>
      </c>
      <c r="I3228" t="s">
        <v>6127</v>
      </c>
      <c r="J3228" s="1" t="s">
        <v>78</v>
      </c>
      <c r="K3228" s="16">
        <v>2010.0</v>
      </c>
      <c r="L3228" t="str">
        <f t="shared" si="6"/>
        <v>BF_O7.2010</v>
      </c>
      <c r="M3228" s="1" t="s">
        <v>261</v>
      </c>
      <c r="N3228" t="s">
        <v>6128</v>
      </c>
      <c r="O3228" t="s">
        <v>427</v>
      </c>
      <c r="P3228" t="s">
        <v>2159</v>
      </c>
      <c r="Q3228">
        <v>1.0</v>
      </c>
      <c r="S3228" s="1">
        <v>1.0</v>
      </c>
      <c r="T3228" s="1">
        <v>4.0</v>
      </c>
    </row>
    <row r="3229" ht="15.75" customHeight="1">
      <c r="A3229" t="s">
        <v>6122</v>
      </c>
      <c r="B3229">
        <f t="shared" si="4"/>
        <v>11</v>
      </c>
      <c r="C3229" t="str">
        <f t="shared" si="5"/>
        <v>N</v>
      </c>
      <c r="D3229" s="1" t="s">
        <v>7</v>
      </c>
      <c r="E3229" t="s">
        <v>6260</v>
      </c>
      <c r="F3229" t="s">
        <v>6124</v>
      </c>
      <c r="G3229" t="s">
        <v>6125</v>
      </c>
      <c r="H3229" t="s">
        <v>6126</v>
      </c>
      <c r="I3229" t="s">
        <v>6127</v>
      </c>
      <c r="J3229" s="1" t="s">
        <v>78</v>
      </c>
      <c r="K3229">
        <v>2012.0</v>
      </c>
      <c r="L3229" t="str">
        <f t="shared" si="6"/>
        <v>BF_A1.2012</v>
      </c>
      <c r="M3229" s="1" t="s">
        <v>261</v>
      </c>
      <c r="N3229" t="s">
        <v>6128</v>
      </c>
      <c r="O3229" t="s">
        <v>427</v>
      </c>
      <c r="P3229" t="s">
        <v>2159</v>
      </c>
      <c r="Q3229">
        <v>1.0</v>
      </c>
      <c r="S3229" s="1">
        <v>1.0</v>
      </c>
      <c r="T3229" s="1">
        <v>4.0</v>
      </c>
    </row>
    <row r="3230" ht="15.75" customHeight="1">
      <c r="A3230" t="s">
        <v>6122</v>
      </c>
      <c r="B3230">
        <f t="shared" si="4"/>
        <v>11</v>
      </c>
      <c r="C3230" t="str">
        <f t="shared" si="5"/>
        <v>N</v>
      </c>
      <c r="D3230" s="1" t="s">
        <v>25</v>
      </c>
      <c r="E3230" t="s">
        <v>6261</v>
      </c>
      <c r="F3230" t="s">
        <v>6175</v>
      </c>
      <c r="G3230" t="s">
        <v>6125</v>
      </c>
      <c r="H3230" t="s">
        <v>6131</v>
      </c>
      <c r="I3230" t="s">
        <v>6127</v>
      </c>
      <c r="J3230" s="1" t="s">
        <v>78</v>
      </c>
      <c r="K3230">
        <v>2012.0</v>
      </c>
      <c r="L3230" t="str">
        <f t="shared" si="6"/>
        <v>BF_A2.2012</v>
      </c>
      <c r="M3230" s="1" t="s">
        <v>261</v>
      </c>
      <c r="N3230" t="s">
        <v>6128</v>
      </c>
      <c r="O3230" t="s">
        <v>427</v>
      </c>
      <c r="P3230" t="s">
        <v>2159</v>
      </c>
      <c r="Q3230">
        <v>1.0</v>
      </c>
      <c r="S3230" s="1">
        <v>1.0</v>
      </c>
      <c r="T3230" s="1">
        <v>4.0</v>
      </c>
    </row>
    <row r="3231" ht="15.75" customHeight="1">
      <c r="A3231" t="s">
        <v>6122</v>
      </c>
      <c r="B3231">
        <f t="shared" si="4"/>
        <v>11</v>
      </c>
      <c r="C3231" t="str">
        <f t="shared" si="5"/>
        <v>N</v>
      </c>
      <c r="D3231" s="1" t="s">
        <v>34</v>
      </c>
      <c r="E3231" t="s">
        <v>6262</v>
      </c>
      <c r="F3231" t="s">
        <v>6178</v>
      </c>
      <c r="G3231" t="s">
        <v>6125</v>
      </c>
      <c r="H3231" t="s">
        <v>6134</v>
      </c>
      <c r="I3231" t="s">
        <v>6127</v>
      </c>
      <c r="J3231" s="1" t="s">
        <v>78</v>
      </c>
      <c r="K3231">
        <v>2012.0</v>
      </c>
      <c r="L3231" t="str">
        <f t="shared" si="6"/>
        <v>BF_A3.2012</v>
      </c>
      <c r="M3231" s="1" t="s">
        <v>261</v>
      </c>
      <c r="N3231" t="s">
        <v>6128</v>
      </c>
      <c r="O3231" t="s">
        <v>427</v>
      </c>
      <c r="P3231" t="s">
        <v>2159</v>
      </c>
      <c r="Q3231">
        <v>1.0</v>
      </c>
      <c r="S3231" s="1">
        <v>1.0</v>
      </c>
      <c r="T3231" s="1">
        <v>4.0</v>
      </c>
    </row>
    <row r="3232" ht="15.75" customHeight="1">
      <c r="A3232" t="s">
        <v>6122</v>
      </c>
      <c r="B3232">
        <f t="shared" si="4"/>
        <v>11</v>
      </c>
      <c r="C3232" t="str">
        <f t="shared" si="5"/>
        <v>N</v>
      </c>
      <c r="D3232" s="1" t="s">
        <v>42</v>
      </c>
      <c r="E3232" t="s">
        <v>6263</v>
      </c>
      <c r="F3232" t="s">
        <v>6181</v>
      </c>
      <c r="G3232" t="s">
        <v>6125</v>
      </c>
      <c r="H3232" t="s">
        <v>6137</v>
      </c>
      <c r="I3232" t="s">
        <v>6127</v>
      </c>
      <c r="J3232" s="1" t="s">
        <v>78</v>
      </c>
      <c r="K3232">
        <v>2012.0</v>
      </c>
      <c r="L3232" t="str">
        <f t="shared" si="6"/>
        <v>BF_A4.2012</v>
      </c>
      <c r="M3232" s="1" t="s">
        <v>261</v>
      </c>
      <c r="N3232" t="s">
        <v>6128</v>
      </c>
      <c r="O3232" t="s">
        <v>427</v>
      </c>
      <c r="P3232" t="s">
        <v>2159</v>
      </c>
      <c r="Q3232">
        <v>1.0</v>
      </c>
      <c r="S3232" s="1">
        <v>1.0</v>
      </c>
      <c r="T3232" s="1">
        <v>4.0</v>
      </c>
    </row>
    <row r="3233" ht="15.75" customHeight="1">
      <c r="A3233" t="s">
        <v>6122</v>
      </c>
      <c r="B3233">
        <f t="shared" si="4"/>
        <v>11</v>
      </c>
      <c r="C3233" t="str">
        <f t="shared" si="5"/>
        <v>N</v>
      </c>
      <c r="D3233" s="1" t="s">
        <v>54</v>
      </c>
      <c r="E3233" t="s">
        <v>6264</v>
      </c>
      <c r="F3233" t="s">
        <v>6202</v>
      </c>
      <c r="G3233" t="s">
        <v>6125</v>
      </c>
      <c r="H3233" t="s">
        <v>6140</v>
      </c>
      <c r="I3233" t="s">
        <v>6127</v>
      </c>
      <c r="J3233" s="1" t="s">
        <v>78</v>
      </c>
      <c r="K3233">
        <v>2012.0</v>
      </c>
      <c r="L3233" t="str">
        <f t="shared" si="6"/>
        <v>BF_A5.2012</v>
      </c>
      <c r="M3233" s="1" t="s">
        <v>261</v>
      </c>
      <c r="N3233" t="s">
        <v>6128</v>
      </c>
      <c r="O3233" t="s">
        <v>427</v>
      </c>
      <c r="P3233" t="s">
        <v>2159</v>
      </c>
      <c r="Q3233">
        <v>1.0</v>
      </c>
      <c r="S3233" s="1">
        <v>1.0</v>
      </c>
      <c r="T3233" s="1">
        <v>4.0</v>
      </c>
    </row>
    <row r="3234" ht="15.75" customHeight="1">
      <c r="A3234" t="s">
        <v>6122</v>
      </c>
      <c r="B3234">
        <f t="shared" si="4"/>
        <v>11</v>
      </c>
      <c r="C3234" t="str">
        <f t="shared" si="5"/>
        <v>N</v>
      </c>
      <c r="D3234" s="1" t="s">
        <v>58</v>
      </c>
      <c r="E3234" t="s">
        <v>6265</v>
      </c>
      <c r="F3234" t="s">
        <v>6160</v>
      </c>
      <c r="G3234" t="s">
        <v>6125</v>
      </c>
      <c r="H3234" t="s">
        <v>6143</v>
      </c>
      <c r="I3234" t="s">
        <v>6127</v>
      </c>
      <c r="J3234" s="1" t="s">
        <v>78</v>
      </c>
      <c r="K3234">
        <v>2012.0</v>
      </c>
      <c r="L3234" t="str">
        <f t="shared" si="6"/>
        <v>BF_C1.2012</v>
      </c>
      <c r="M3234" s="1" t="s">
        <v>261</v>
      </c>
      <c r="N3234" t="s">
        <v>6128</v>
      </c>
      <c r="O3234" t="s">
        <v>427</v>
      </c>
      <c r="P3234" t="s">
        <v>2159</v>
      </c>
      <c r="Q3234">
        <v>1.0</v>
      </c>
      <c r="S3234" s="1">
        <v>1.0</v>
      </c>
      <c r="T3234" s="1">
        <v>4.0</v>
      </c>
    </row>
    <row r="3235" ht="15.75" customHeight="1">
      <c r="A3235" t="s">
        <v>6122</v>
      </c>
      <c r="B3235">
        <f t="shared" si="4"/>
        <v>11</v>
      </c>
      <c r="C3235" t="str">
        <f t="shared" si="5"/>
        <v>N</v>
      </c>
      <c r="D3235" s="1" t="s">
        <v>61</v>
      </c>
      <c r="E3235" t="s">
        <v>6266</v>
      </c>
      <c r="F3235" t="s">
        <v>6163</v>
      </c>
      <c r="G3235" t="s">
        <v>6125</v>
      </c>
      <c r="H3235" t="s">
        <v>6146</v>
      </c>
      <c r="I3235" t="s">
        <v>6127</v>
      </c>
      <c r="J3235" s="1" t="s">
        <v>78</v>
      </c>
      <c r="K3235">
        <v>2012.0</v>
      </c>
      <c r="L3235" t="str">
        <f t="shared" si="6"/>
        <v>BF_C2.2012</v>
      </c>
      <c r="M3235" s="1" t="s">
        <v>261</v>
      </c>
      <c r="N3235" t="s">
        <v>6128</v>
      </c>
      <c r="O3235" t="s">
        <v>427</v>
      </c>
      <c r="P3235" t="s">
        <v>2159</v>
      </c>
      <c r="Q3235">
        <v>1.0</v>
      </c>
      <c r="S3235" s="1">
        <v>1.0</v>
      </c>
      <c r="T3235" s="1">
        <v>4.0</v>
      </c>
    </row>
    <row r="3236" ht="15.75" customHeight="1">
      <c r="A3236" t="s">
        <v>6122</v>
      </c>
      <c r="B3236">
        <f t="shared" si="4"/>
        <v>11</v>
      </c>
      <c r="C3236" t="str">
        <f t="shared" si="5"/>
        <v>N</v>
      </c>
      <c r="D3236" s="1" t="s">
        <v>65</v>
      </c>
      <c r="E3236" t="s">
        <v>6267</v>
      </c>
      <c r="F3236" t="s">
        <v>6187</v>
      </c>
      <c r="G3236" t="s">
        <v>6125</v>
      </c>
      <c r="H3236" t="s">
        <v>6149</v>
      </c>
      <c r="I3236" t="s">
        <v>6127</v>
      </c>
      <c r="J3236" s="1" t="s">
        <v>78</v>
      </c>
      <c r="K3236">
        <v>2012.0</v>
      </c>
      <c r="L3236" t="str">
        <f t="shared" si="6"/>
        <v>BF_C3.2012</v>
      </c>
      <c r="M3236" s="1" t="s">
        <v>261</v>
      </c>
      <c r="N3236" t="s">
        <v>6128</v>
      </c>
      <c r="O3236" t="s">
        <v>427</v>
      </c>
      <c r="P3236" t="s">
        <v>2159</v>
      </c>
      <c r="Q3236">
        <v>1.0</v>
      </c>
      <c r="S3236" s="1">
        <v>1.0</v>
      </c>
      <c r="T3236" s="1">
        <v>4.0</v>
      </c>
    </row>
    <row r="3237" ht="15.75" customHeight="1">
      <c r="A3237" t="s">
        <v>6122</v>
      </c>
      <c r="B3237">
        <f t="shared" si="4"/>
        <v>11</v>
      </c>
      <c r="C3237" t="str">
        <f t="shared" si="5"/>
        <v>N</v>
      </c>
      <c r="D3237" s="1" t="s">
        <v>68</v>
      </c>
      <c r="E3237" t="s">
        <v>6268</v>
      </c>
      <c r="F3237" t="s">
        <v>6139</v>
      </c>
      <c r="G3237" t="s">
        <v>6125</v>
      </c>
      <c r="H3237" t="s">
        <v>6152</v>
      </c>
      <c r="I3237" t="s">
        <v>6127</v>
      </c>
      <c r="J3237" s="1" t="s">
        <v>78</v>
      </c>
      <c r="K3237">
        <v>2012.0</v>
      </c>
      <c r="L3237" t="str">
        <f t="shared" si="6"/>
        <v>BF_C4.2012</v>
      </c>
      <c r="M3237" s="1" t="s">
        <v>261</v>
      </c>
      <c r="N3237" t="s">
        <v>6128</v>
      </c>
      <c r="O3237" t="s">
        <v>427</v>
      </c>
      <c r="P3237" t="s">
        <v>2159</v>
      </c>
      <c r="Q3237">
        <v>0.0</v>
      </c>
      <c r="S3237" s="1">
        <v>1.0</v>
      </c>
      <c r="T3237" s="1">
        <v>4.0</v>
      </c>
    </row>
    <row r="3238" ht="15.75" customHeight="1">
      <c r="A3238" t="s">
        <v>6122</v>
      </c>
      <c r="B3238">
        <f t="shared" si="4"/>
        <v>11</v>
      </c>
      <c r="C3238" t="str">
        <f t="shared" si="5"/>
        <v>N</v>
      </c>
      <c r="D3238" s="1" t="s">
        <v>72</v>
      </c>
      <c r="E3238" t="s">
        <v>6269</v>
      </c>
      <c r="F3238" t="s">
        <v>6240</v>
      </c>
      <c r="G3238" t="s">
        <v>6125</v>
      </c>
      <c r="H3238" t="s">
        <v>6155</v>
      </c>
      <c r="I3238" t="s">
        <v>6127</v>
      </c>
      <c r="J3238" s="1" t="s">
        <v>78</v>
      </c>
      <c r="K3238">
        <v>2012.0</v>
      </c>
      <c r="L3238" t="str">
        <f t="shared" si="6"/>
        <v>BF_C5.2012</v>
      </c>
      <c r="M3238" s="1" t="s">
        <v>261</v>
      </c>
      <c r="N3238" t="s">
        <v>6128</v>
      </c>
      <c r="O3238" t="s">
        <v>427</v>
      </c>
      <c r="P3238" t="s">
        <v>2159</v>
      </c>
      <c r="Q3238">
        <v>1.0</v>
      </c>
      <c r="S3238" s="1">
        <v>1.0</v>
      </c>
      <c r="T3238" s="1">
        <v>4.0</v>
      </c>
    </row>
    <row r="3239" ht="15.75" customHeight="1">
      <c r="A3239" t="s">
        <v>6122</v>
      </c>
      <c r="B3239">
        <f t="shared" si="4"/>
        <v>11</v>
      </c>
      <c r="C3239" t="str">
        <f t="shared" si="5"/>
        <v>N</v>
      </c>
      <c r="D3239" s="1" t="s">
        <v>79</v>
      </c>
      <c r="E3239" t="s">
        <v>6270</v>
      </c>
      <c r="F3239" t="s">
        <v>6157</v>
      </c>
      <c r="G3239" t="s">
        <v>6125</v>
      </c>
      <c r="H3239" t="s">
        <v>6158</v>
      </c>
      <c r="I3239" t="s">
        <v>6127</v>
      </c>
      <c r="J3239" s="1" t="s">
        <v>78</v>
      </c>
      <c r="K3239">
        <v>2012.0</v>
      </c>
      <c r="L3239" t="str">
        <f t="shared" si="6"/>
        <v>BF_E1.2012</v>
      </c>
      <c r="M3239" s="1" t="s">
        <v>261</v>
      </c>
      <c r="N3239" t="s">
        <v>6128</v>
      </c>
      <c r="O3239" t="s">
        <v>427</v>
      </c>
      <c r="P3239" t="s">
        <v>2159</v>
      </c>
      <c r="Q3239">
        <v>1.0</v>
      </c>
      <c r="S3239" s="1">
        <v>1.0</v>
      </c>
      <c r="T3239" s="1">
        <v>4.0</v>
      </c>
    </row>
    <row r="3240" ht="15.75" customHeight="1">
      <c r="A3240" t="s">
        <v>6122</v>
      </c>
      <c r="B3240">
        <f t="shared" si="4"/>
        <v>11</v>
      </c>
      <c r="C3240" t="str">
        <f t="shared" si="5"/>
        <v>N</v>
      </c>
      <c r="D3240" s="1" t="s">
        <v>25</v>
      </c>
      <c r="E3240" t="s">
        <v>6271</v>
      </c>
      <c r="F3240" t="s">
        <v>6130</v>
      </c>
      <c r="G3240" t="s">
        <v>6125</v>
      </c>
      <c r="H3240" t="s">
        <v>6161</v>
      </c>
      <c r="I3240" t="s">
        <v>6127</v>
      </c>
      <c r="J3240" s="1" t="s">
        <v>78</v>
      </c>
      <c r="K3240">
        <v>2012.0</v>
      </c>
      <c r="L3240" t="str">
        <f t="shared" si="6"/>
        <v>BF_E2.2012</v>
      </c>
      <c r="M3240" s="1" t="s">
        <v>261</v>
      </c>
      <c r="N3240" t="s">
        <v>6128</v>
      </c>
      <c r="O3240" t="s">
        <v>427</v>
      </c>
      <c r="P3240" t="s">
        <v>2159</v>
      </c>
      <c r="Q3240">
        <v>1.0</v>
      </c>
      <c r="S3240" s="1">
        <v>1.0</v>
      </c>
      <c r="T3240" s="1">
        <v>4.0</v>
      </c>
    </row>
    <row r="3241" ht="15.75" customHeight="1">
      <c r="A3241" t="s">
        <v>6122</v>
      </c>
      <c r="B3241">
        <f t="shared" si="4"/>
        <v>11</v>
      </c>
      <c r="C3241" t="str">
        <f t="shared" si="5"/>
        <v>N</v>
      </c>
      <c r="D3241" s="1" t="s">
        <v>84</v>
      </c>
      <c r="E3241" t="s">
        <v>6272</v>
      </c>
      <c r="F3241" t="s">
        <v>6133</v>
      </c>
      <c r="G3241" t="s">
        <v>6125</v>
      </c>
      <c r="H3241" t="s">
        <v>6164</v>
      </c>
      <c r="I3241" t="s">
        <v>6127</v>
      </c>
      <c r="J3241" s="1" t="s">
        <v>78</v>
      </c>
      <c r="K3241">
        <v>2012.0</v>
      </c>
      <c r="L3241" t="str">
        <f t="shared" si="6"/>
        <v>BF_E3.2012</v>
      </c>
      <c r="M3241" s="1" t="s">
        <v>261</v>
      </c>
      <c r="N3241" t="s">
        <v>6128</v>
      </c>
      <c r="O3241" t="s">
        <v>427</v>
      </c>
      <c r="P3241" t="s">
        <v>2159</v>
      </c>
      <c r="Q3241">
        <v>1.0</v>
      </c>
      <c r="S3241" s="1">
        <v>1.0</v>
      </c>
      <c r="T3241" s="1">
        <v>4.0</v>
      </c>
    </row>
    <row r="3242" ht="15.75" customHeight="1">
      <c r="A3242" t="s">
        <v>6122</v>
      </c>
      <c r="B3242">
        <f t="shared" si="4"/>
        <v>11</v>
      </c>
      <c r="C3242" t="str">
        <f t="shared" si="5"/>
        <v>N</v>
      </c>
      <c r="D3242" s="1" t="s">
        <v>89</v>
      </c>
      <c r="E3242" t="s">
        <v>6273</v>
      </c>
      <c r="F3242" t="s">
        <v>6196</v>
      </c>
      <c r="G3242" t="s">
        <v>6125</v>
      </c>
      <c r="H3242" t="s">
        <v>6167</v>
      </c>
      <c r="I3242" t="s">
        <v>6127</v>
      </c>
      <c r="J3242" s="1" t="s">
        <v>78</v>
      </c>
      <c r="K3242">
        <v>2012.0</v>
      </c>
      <c r="L3242" t="str">
        <f t="shared" si="6"/>
        <v>BF_E4.2012</v>
      </c>
      <c r="M3242" s="1" t="s">
        <v>261</v>
      </c>
      <c r="N3242" t="s">
        <v>6128</v>
      </c>
      <c r="O3242" t="s">
        <v>427</v>
      </c>
      <c r="P3242" t="s">
        <v>2159</v>
      </c>
      <c r="Q3242">
        <v>1.0</v>
      </c>
      <c r="S3242" s="1">
        <v>1.0</v>
      </c>
      <c r="T3242" s="1">
        <v>4.0</v>
      </c>
    </row>
    <row r="3243" ht="15.75" customHeight="1">
      <c r="A3243" t="s">
        <v>6122</v>
      </c>
      <c r="B3243">
        <f t="shared" si="4"/>
        <v>11</v>
      </c>
      <c r="C3243" t="str">
        <f t="shared" si="5"/>
        <v>N</v>
      </c>
      <c r="D3243" s="1" t="s">
        <v>91</v>
      </c>
      <c r="E3243" t="s">
        <v>6274</v>
      </c>
      <c r="F3243" t="s">
        <v>6246</v>
      </c>
      <c r="G3243" t="s">
        <v>6125</v>
      </c>
      <c r="H3243" t="s">
        <v>6170</v>
      </c>
      <c r="I3243" t="s">
        <v>6127</v>
      </c>
      <c r="J3243" s="1" t="s">
        <v>78</v>
      </c>
      <c r="K3243">
        <v>2012.0</v>
      </c>
      <c r="L3243" t="str">
        <f t="shared" si="6"/>
        <v>BF_E5.2012</v>
      </c>
      <c r="M3243" s="1" t="s">
        <v>261</v>
      </c>
      <c r="N3243" t="s">
        <v>6128</v>
      </c>
      <c r="O3243" t="s">
        <v>427</v>
      </c>
      <c r="P3243" t="s">
        <v>2159</v>
      </c>
      <c r="Q3243">
        <v>1.0</v>
      </c>
      <c r="S3243" s="1">
        <v>1.0</v>
      </c>
      <c r="T3243" s="1">
        <v>4.0</v>
      </c>
    </row>
    <row r="3244" ht="15.75" customHeight="1">
      <c r="A3244" t="s">
        <v>6122</v>
      </c>
      <c r="B3244">
        <f t="shared" si="4"/>
        <v>11</v>
      </c>
      <c r="C3244" t="str">
        <f t="shared" si="5"/>
        <v>N</v>
      </c>
      <c r="D3244" s="1" t="s">
        <v>96</v>
      </c>
      <c r="E3244" t="s">
        <v>6275</v>
      </c>
      <c r="F3244" t="s">
        <v>6142</v>
      </c>
      <c r="G3244" t="s">
        <v>6125</v>
      </c>
      <c r="H3244" t="s">
        <v>6173</v>
      </c>
      <c r="I3244" t="s">
        <v>6127</v>
      </c>
      <c r="J3244" s="1" t="s">
        <v>78</v>
      </c>
      <c r="K3244">
        <v>2012.0</v>
      </c>
      <c r="L3244" t="str">
        <f t="shared" si="6"/>
        <v>BF_N1.2012</v>
      </c>
      <c r="M3244" s="1" t="s">
        <v>261</v>
      </c>
      <c r="N3244" t="s">
        <v>6128</v>
      </c>
      <c r="O3244" t="s">
        <v>427</v>
      </c>
      <c r="P3244" t="s">
        <v>2159</v>
      </c>
      <c r="Q3244">
        <v>1.0</v>
      </c>
      <c r="S3244" s="1">
        <v>1.0</v>
      </c>
      <c r="T3244" s="1">
        <v>4.0</v>
      </c>
    </row>
    <row r="3245" ht="15.75" customHeight="1">
      <c r="A3245" t="s">
        <v>6122</v>
      </c>
      <c r="B3245">
        <f t="shared" si="4"/>
        <v>11</v>
      </c>
      <c r="C3245" t="str">
        <f t="shared" si="5"/>
        <v>N</v>
      </c>
      <c r="D3245" s="1" t="s">
        <v>100</v>
      </c>
      <c r="E3245" t="s">
        <v>6276</v>
      </c>
      <c r="F3245" t="s">
        <v>6145</v>
      </c>
      <c r="G3245" t="s">
        <v>6125</v>
      </c>
      <c r="H3245" t="s">
        <v>6176</v>
      </c>
      <c r="I3245" t="s">
        <v>6127</v>
      </c>
      <c r="J3245" s="1" t="s">
        <v>78</v>
      </c>
      <c r="K3245">
        <v>2012.0</v>
      </c>
      <c r="L3245" t="str">
        <f t="shared" si="6"/>
        <v>BF_N2.2012</v>
      </c>
      <c r="M3245" s="1" t="s">
        <v>261</v>
      </c>
      <c r="N3245" t="s">
        <v>6128</v>
      </c>
      <c r="O3245" t="s">
        <v>427</v>
      </c>
      <c r="P3245" t="s">
        <v>2159</v>
      </c>
      <c r="Q3245">
        <v>1.0</v>
      </c>
      <c r="S3245" s="1">
        <v>1.0</v>
      </c>
      <c r="T3245" s="1">
        <v>4.0</v>
      </c>
    </row>
    <row r="3246" ht="15.75" customHeight="1">
      <c r="A3246" t="s">
        <v>6122</v>
      </c>
      <c r="B3246">
        <f t="shared" si="4"/>
        <v>11</v>
      </c>
      <c r="C3246" t="str">
        <f t="shared" si="5"/>
        <v>N</v>
      </c>
      <c r="D3246" s="1" t="s">
        <v>103</v>
      </c>
      <c r="E3246" t="s">
        <v>6277</v>
      </c>
      <c r="F3246" t="s">
        <v>6184</v>
      </c>
      <c r="G3246" t="s">
        <v>6125</v>
      </c>
      <c r="H3246" t="s">
        <v>6179</v>
      </c>
      <c r="I3246" t="s">
        <v>6127</v>
      </c>
      <c r="J3246" s="1" t="s">
        <v>78</v>
      </c>
      <c r="K3246">
        <v>2012.0</v>
      </c>
      <c r="L3246" t="str">
        <f t="shared" si="6"/>
        <v>BF_N3.2012</v>
      </c>
      <c r="M3246" s="1" t="s">
        <v>261</v>
      </c>
      <c r="N3246" t="s">
        <v>6128</v>
      </c>
      <c r="O3246" t="s">
        <v>427</v>
      </c>
      <c r="P3246" t="s">
        <v>2159</v>
      </c>
      <c r="Q3246">
        <v>1.0</v>
      </c>
      <c r="S3246" s="1">
        <v>1.0</v>
      </c>
      <c r="T3246" s="1">
        <v>4.0</v>
      </c>
    </row>
    <row r="3247" ht="15.75" customHeight="1">
      <c r="A3247" t="s">
        <v>6122</v>
      </c>
      <c r="B3247">
        <f t="shared" si="4"/>
        <v>11</v>
      </c>
      <c r="C3247" t="str">
        <f t="shared" si="5"/>
        <v>N</v>
      </c>
      <c r="D3247" s="1" t="s">
        <v>106</v>
      </c>
      <c r="E3247" t="s">
        <v>6278</v>
      </c>
      <c r="F3247" t="s">
        <v>6190</v>
      </c>
      <c r="G3247" t="s">
        <v>6125</v>
      </c>
      <c r="H3247" t="s">
        <v>6182</v>
      </c>
      <c r="I3247" t="s">
        <v>6127</v>
      </c>
      <c r="J3247" s="1" t="s">
        <v>78</v>
      </c>
      <c r="K3247">
        <v>2012.0</v>
      </c>
      <c r="L3247" t="str">
        <f t="shared" si="6"/>
        <v>BF_N4.2012</v>
      </c>
      <c r="M3247" s="1" t="s">
        <v>261</v>
      </c>
      <c r="N3247" t="s">
        <v>6128</v>
      </c>
      <c r="O3247" t="s">
        <v>427</v>
      </c>
      <c r="P3247" t="s">
        <v>2159</v>
      </c>
      <c r="Q3247">
        <v>0.0</v>
      </c>
      <c r="S3247" s="1">
        <v>1.0</v>
      </c>
      <c r="T3247" s="1">
        <v>4.0</v>
      </c>
    </row>
    <row r="3248" ht="15.75" customHeight="1">
      <c r="A3248" t="s">
        <v>6122</v>
      </c>
      <c r="B3248">
        <f t="shared" si="4"/>
        <v>11</v>
      </c>
      <c r="C3248" t="str">
        <f t="shared" si="5"/>
        <v>N</v>
      </c>
      <c r="D3248" s="1" t="s">
        <v>108</v>
      </c>
      <c r="E3248" t="s">
        <v>6279</v>
      </c>
      <c r="F3248" t="s">
        <v>6148</v>
      </c>
      <c r="G3248" t="s">
        <v>6125</v>
      </c>
      <c r="H3248" t="s">
        <v>6185</v>
      </c>
      <c r="I3248" t="s">
        <v>6127</v>
      </c>
      <c r="J3248" s="1" t="s">
        <v>78</v>
      </c>
      <c r="K3248">
        <v>2012.0</v>
      </c>
      <c r="L3248" t="str">
        <f t="shared" si="6"/>
        <v>BF_O1.2012</v>
      </c>
      <c r="M3248" s="1" t="s">
        <v>261</v>
      </c>
      <c r="N3248" t="s">
        <v>6128</v>
      </c>
      <c r="O3248" t="s">
        <v>427</v>
      </c>
      <c r="P3248" t="s">
        <v>2159</v>
      </c>
      <c r="Q3248">
        <v>1.0</v>
      </c>
      <c r="S3248" s="1">
        <v>1.0</v>
      </c>
      <c r="T3248" s="1">
        <v>4.0</v>
      </c>
    </row>
    <row r="3249" ht="15.75" customHeight="1">
      <c r="A3249" t="s">
        <v>6122</v>
      </c>
      <c r="B3249">
        <f t="shared" si="4"/>
        <v>11</v>
      </c>
      <c r="C3249" t="str">
        <f t="shared" si="5"/>
        <v>N</v>
      </c>
      <c r="D3249" s="1" t="s">
        <v>110</v>
      </c>
      <c r="E3249" t="s">
        <v>6280</v>
      </c>
      <c r="F3249" t="s">
        <v>6136</v>
      </c>
      <c r="G3249" t="s">
        <v>6125</v>
      </c>
      <c r="H3249" t="s">
        <v>6188</v>
      </c>
      <c r="I3249" t="s">
        <v>6127</v>
      </c>
      <c r="J3249" s="1" t="s">
        <v>78</v>
      </c>
      <c r="K3249">
        <v>2012.0</v>
      </c>
      <c r="L3249" t="str">
        <f t="shared" si="6"/>
        <v>BF_O2.2012</v>
      </c>
      <c r="M3249" s="1" t="s">
        <v>261</v>
      </c>
      <c r="N3249" t="s">
        <v>6128</v>
      </c>
      <c r="O3249" t="s">
        <v>427</v>
      </c>
      <c r="P3249" t="s">
        <v>2159</v>
      </c>
      <c r="Q3249">
        <v>1.0</v>
      </c>
      <c r="S3249" s="1">
        <v>1.0</v>
      </c>
      <c r="T3249" s="1">
        <v>4.0</v>
      </c>
    </row>
    <row r="3250" ht="15.75" customHeight="1">
      <c r="A3250" t="s">
        <v>6122</v>
      </c>
      <c r="B3250">
        <f t="shared" si="4"/>
        <v>11</v>
      </c>
      <c r="C3250" t="str">
        <f t="shared" si="5"/>
        <v>N</v>
      </c>
      <c r="D3250" s="1" t="s">
        <v>112</v>
      </c>
      <c r="E3250" t="s">
        <v>6281</v>
      </c>
      <c r="F3250" t="s">
        <v>6166</v>
      </c>
      <c r="G3250" t="s">
        <v>6125</v>
      </c>
      <c r="H3250" t="s">
        <v>6191</v>
      </c>
      <c r="I3250" t="s">
        <v>6127</v>
      </c>
      <c r="J3250" s="1" t="s">
        <v>78</v>
      </c>
      <c r="K3250">
        <v>2012.0</v>
      </c>
      <c r="L3250" t="str">
        <f t="shared" si="6"/>
        <v>BF_O3.2012</v>
      </c>
      <c r="M3250" s="1" t="s">
        <v>261</v>
      </c>
      <c r="N3250" t="s">
        <v>6128</v>
      </c>
      <c r="O3250" t="s">
        <v>427</v>
      </c>
      <c r="P3250" t="s">
        <v>2159</v>
      </c>
      <c r="Q3250">
        <v>1.0</v>
      </c>
      <c r="S3250" s="1">
        <v>1.0</v>
      </c>
      <c r="T3250" s="1">
        <v>4.0</v>
      </c>
    </row>
    <row r="3251" ht="15.75" customHeight="1">
      <c r="A3251" t="s">
        <v>6122</v>
      </c>
      <c r="B3251">
        <f t="shared" si="4"/>
        <v>11</v>
      </c>
      <c r="C3251" t="str">
        <f t="shared" si="5"/>
        <v>N</v>
      </c>
      <c r="D3251" s="1" t="s">
        <v>116</v>
      </c>
      <c r="E3251" t="s">
        <v>6282</v>
      </c>
      <c r="F3251" t="s">
        <v>6151</v>
      </c>
      <c r="G3251" t="s">
        <v>6125</v>
      </c>
      <c r="H3251" t="s">
        <v>6194</v>
      </c>
      <c r="I3251" t="s">
        <v>6127</v>
      </c>
      <c r="J3251" s="1" t="s">
        <v>78</v>
      </c>
      <c r="K3251">
        <v>2012.0</v>
      </c>
      <c r="L3251" t="str">
        <f t="shared" si="6"/>
        <v>BF_O4.2012</v>
      </c>
      <c r="M3251" s="1" t="s">
        <v>261</v>
      </c>
      <c r="N3251" t="s">
        <v>6128</v>
      </c>
      <c r="O3251" t="s">
        <v>427</v>
      </c>
      <c r="P3251" t="s">
        <v>2159</v>
      </c>
      <c r="Q3251">
        <v>1.0</v>
      </c>
      <c r="S3251" s="1">
        <v>1.0</v>
      </c>
      <c r="T3251" s="1">
        <v>4.0</v>
      </c>
    </row>
    <row r="3252" ht="15.75" customHeight="1">
      <c r="A3252" t="s">
        <v>6122</v>
      </c>
      <c r="B3252">
        <f t="shared" si="4"/>
        <v>11</v>
      </c>
      <c r="C3252" t="str">
        <f t="shared" si="5"/>
        <v>N</v>
      </c>
      <c r="D3252" s="1" t="s">
        <v>120</v>
      </c>
      <c r="E3252" t="s">
        <v>6283</v>
      </c>
      <c r="F3252" t="s">
        <v>6169</v>
      </c>
      <c r="G3252" t="s">
        <v>6125</v>
      </c>
      <c r="H3252" t="s">
        <v>6197</v>
      </c>
      <c r="I3252" t="s">
        <v>6127</v>
      </c>
      <c r="J3252" s="1" t="s">
        <v>78</v>
      </c>
      <c r="K3252">
        <v>2012.0</v>
      </c>
      <c r="L3252" t="str">
        <f t="shared" si="6"/>
        <v>BF_O5.2012</v>
      </c>
      <c r="M3252" s="1" t="s">
        <v>261</v>
      </c>
      <c r="N3252" t="s">
        <v>6128</v>
      </c>
      <c r="O3252" t="s">
        <v>427</v>
      </c>
      <c r="P3252" t="s">
        <v>2159</v>
      </c>
      <c r="Q3252">
        <v>1.0</v>
      </c>
      <c r="S3252" s="1">
        <v>1.0</v>
      </c>
      <c r="T3252" s="1">
        <v>4.0</v>
      </c>
    </row>
    <row r="3253" ht="15.75" customHeight="1">
      <c r="A3253" t="s">
        <v>6122</v>
      </c>
      <c r="B3253">
        <f t="shared" si="4"/>
        <v>11</v>
      </c>
      <c r="C3253" t="str">
        <f t="shared" si="5"/>
        <v>N</v>
      </c>
      <c r="D3253" s="1" t="s">
        <v>124</v>
      </c>
      <c r="E3253" t="s">
        <v>6284</v>
      </c>
      <c r="F3253" t="s">
        <v>6257</v>
      </c>
      <c r="G3253" t="s">
        <v>6125</v>
      </c>
      <c r="H3253" t="s">
        <v>6200</v>
      </c>
      <c r="I3253" t="s">
        <v>6127</v>
      </c>
      <c r="J3253" s="1" t="s">
        <v>78</v>
      </c>
      <c r="K3253">
        <v>2012.0</v>
      </c>
      <c r="L3253" t="str">
        <f t="shared" si="6"/>
        <v>BF_O6.2012</v>
      </c>
      <c r="M3253" s="1" t="s">
        <v>261</v>
      </c>
      <c r="N3253" t="s">
        <v>6128</v>
      </c>
      <c r="O3253" t="s">
        <v>427</v>
      </c>
      <c r="P3253" t="s">
        <v>2159</v>
      </c>
      <c r="Q3253">
        <v>1.0</v>
      </c>
      <c r="S3253" s="1">
        <v>1.0</v>
      </c>
      <c r="T3253" s="1">
        <v>4.0</v>
      </c>
    </row>
    <row r="3254" ht="15.75" customHeight="1">
      <c r="A3254" t="s">
        <v>6122</v>
      </c>
      <c r="B3254">
        <f t="shared" si="4"/>
        <v>11</v>
      </c>
      <c r="C3254" t="str">
        <f t="shared" si="5"/>
        <v>N</v>
      </c>
      <c r="D3254" s="1" t="s">
        <v>130</v>
      </c>
      <c r="E3254" t="s">
        <v>6285</v>
      </c>
      <c r="F3254" t="s">
        <v>6259</v>
      </c>
      <c r="G3254" t="s">
        <v>6125</v>
      </c>
      <c r="H3254" s="1" t="s">
        <v>6203</v>
      </c>
      <c r="I3254" t="s">
        <v>6127</v>
      </c>
      <c r="J3254" s="1" t="s">
        <v>78</v>
      </c>
      <c r="K3254">
        <v>2012.0</v>
      </c>
      <c r="L3254" t="str">
        <f t="shared" si="6"/>
        <v>BF_O7.2012</v>
      </c>
      <c r="M3254" s="1" t="s">
        <v>261</v>
      </c>
      <c r="N3254" t="s">
        <v>6128</v>
      </c>
      <c r="O3254" t="s">
        <v>427</v>
      </c>
      <c r="P3254" t="s">
        <v>2159</v>
      </c>
      <c r="Q3254">
        <v>1.0</v>
      </c>
      <c r="S3254" s="1">
        <v>1.0</v>
      </c>
      <c r="T3254" s="1">
        <v>4.0</v>
      </c>
    </row>
    <row r="3255" ht="15.75" customHeight="1">
      <c r="A3255" t="s">
        <v>6122</v>
      </c>
      <c r="B3255">
        <f t="shared" si="4"/>
        <v>12</v>
      </c>
      <c r="C3255" t="str">
        <f t="shared" si="5"/>
        <v>O</v>
      </c>
      <c r="D3255" s="1" t="s">
        <v>7</v>
      </c>
      <c r="E3255" t="s">
        <v>6286</v>
      </c>
      <c r="F3255" t="s">
        <v>6287</v>
      </c>
      <c r="G3255" t="s">
        <v>6125</v>
      </c>
      <c r="H3255" t="s">
        <v>6126</v>
      </c>
      <c r="I3255" t="s">
        <v>6127</v>
      </c>
      <c r="J3255" s="1" t="s">
        <v>78</v>
      </c>
      <c r="K3255">
        <v>2014.0</v>
      </c>
      <c r="L3255" t="str">
        <f t="shared" si="6"/>
        <v>BF_A1.2014</v>
      </c>
      <c r="M3255" s="1" t="s">
        <v>261</v>
      </c>
      <c r="N3255" t="s">
        <v>6128</v>
      </c>
      <c r="O3255" t="s">
        <v>427</v>
      </c>
      <c r="P3255" t="s">
        <v>2159</v>
      </c>
      <c r="Q3255">
        <v>1.0</v>
      </c>
      <c r="S3255" s="1">
        <v>1.0</v>
      </c>
      <c r="T3255" s="1">
        <v>4.0</v>
      </c>
    </row>
    <row r="3256" ht="15.75" customHeight="1">
      <c r="A3256" t="s">
        <v>6122</v>
      </c>
      <c r="B3256">
        <f t="shared" si="4"/>
        <v>12</v>
      </c>
      <c r="C3256" t="str">
        <f t="shared" si="5"/>
        <v>O</v>
      </c>
      <c r="D3256" s="1" t="s">
        <v>25</v>
      </c>
      <c r="E3256" t="s">
        <v>6288</v>
      </c>
      <c r="F3256" t="s">
        <v>6289</v>
      </c>
      <c r="G3256" t="s">
        <v>6125</v>
      </c>
      <c r="H3256" t="s">
        <v>6131</v>
      </c>
      <c r="I3256" t="s">
        <v>6127</v>
      </c>
      <c r="J3256" s="1" t="s">
        <v>78</v>
      </c>
      <c r="K3256">
        <v>2014.0</v>
      </c>
      <c r="L3256" t="str">
        <f t="shared" si="6"/>
        <v>BF_A2.2014</v>
      </c>
      <c r="M3256" s="1" t="s">
        <v>261</v>
      </c>
      <c r="N3256" t="s">
        <v>6128</v>
      </c>
      <c r="O3256" t="s">
        <v>427</v>
      </c>
      <c r="P3256" t="s">
        <v>2159</v>
      </c>
      <c r="Q3256">
        <v>1.0</v>
      </c>
      <c r="S3256" s="1">
        <v>1.0</v>
      </c>
      <c r="T3256" s="1">
        <v>4.0</v>
      </c>
    </row>
    <row r="3257" ht="15.75" customHeight="1">
      <c r="A3257" t="s">
        <v>6122</v>
      </c>
      <c r="B3257">
        <f t="shared" si="4"/>
        <v>12</v>
      </c>
      <c r="C3257" t="str">
        <f t="shared" si="5"/>
        <v>O</v>
      </c>
      <c r="D3257" s="1" t="s">
        <v>34</v>
      </c>
      <c r="E3257" t="s">
        <v>6290</v>
      </c>
      <c r="F3257" t="s">
        <v>6291</v>
      </c>
      <c r="G3257" t="s">
        <v>6125</v>
      </c>
      <c r="H3257" t="s">
        <v>6134</v>
      </c>
      <c r="I3257" t="s">
        <v>6127</v>
      </c>
      <c r="J3257" s="1" t="s">
        <v>78</v>
      </c>
      <c r="K3257">
        <v>2014.0</v>
      </c>
      <c r="L3257" t="str">
        <f t="shared" si="6"/>
        <v>BF_A3.2014</v>
      </c>
      <c r="M3257" s="1" t="s">
        <v>261</v>
      </c>
      <c r="N3257" t="s">
        <v>6128</v>
      </c>
      <c r="O3257" t="s">
        <v>427</v>
      </c>
      <c r="P3257" t="s">
        <v>2159</v>
      </c>
      <c r="Q3257">
        <v>1.0</v>
      </c>
      <c r="S3257" s="1">
        <v>1.0</v>
      </c>
      <c r="T3257" s="1">
        <v>4.0</v>
      </c>
    </row>
    <row r="3258" ht="15.75" customHeight="1">
      <c r="A3258" t="s">
        <v>6122</v>
      </c>
      <c r="B3258">
        <f t="shared" si="4"/>
        <v>12</v>
      </c>
      <c r="C3258" t="str">
        <f t="shared" si="5"/>
        <v>O</v>
      </c>
      <c r="D3258" s="1" t="s">
        <v>42</v>
      </c>
      <c r="E3258" t="s">
        <v>6292</v>
      </c>
      <c r="F3258" t="s">
        <v>6293</v>
      </c>
      <c r="G3258" t="s">
        <v>6125</v>
      </c>
      <c r="H3258" t="s">
        <v>6137</v>
      </c>
      <c r="I3258" t="s">
        <v>6127</v>
      </c>
      <c r="J3258" s="1" t="s">
        <v>78</v>
      </c>
      <c r="K3258">
        <v>2014.0</v>
      </c>
      <c r="L3258" t="str">
        <f t="shared" si="6"/>
        <v>BF_A4.2014</v>
      </c>
      <c r="M3258" s="1" t="s">
        <v>261</v>
      </c>
      <c r="N3258" t="s">
        <v>6128</v>
      </c>
      <c r="O3258" t="s">
        <v>427</v>
      </c>
      <c r="P3258" t="s">
        <v>2159</v>
      </c>
      <c r="Q3258">
        <v>1.0</v>
      </c>
      <c r="S3258" s="1">
        <v>1.0</v>
      </c>
      <c r="T3258" s="1">
        <v>4.0</v>
      </c>
    </row>
    <row r="3259" ht="15.75" customHeight="1">
      <c r="A3259" t="s">
        <v>6122</v>
      </c>
      <c r="B3259">
        <f t="shared" si="4"/>
        <v>12</v>
      </c>
      <c r="C3259" t="str">
        <f t="shared" si="5"/>
        <v>O</v>
      </c>
      <c r="D3259" s="1" t="s">
        <v>54</v>
      </c>
      <c r="E3259" t="s">
        <v>6294</v>
      </c>
      <c r="F3259" t="s">
        <v>6295</v>
      </c>
      <c r="G3259" t="s">
        <v>6125</v>
      </c>
      <c r="H3259" t="s">
        <v>6140</v>
      </c>
      <c r="I3259" t="s">
        <v>6127</v>
      </c>
      <c r="J3259" s="1" t="s">
        <v>78</v>
      </c>
      <c r="K3259">
        <v>2014.0</v>
      </c>
      <c r="L3259" t="str">
        <f t="shared" si="6"/>
        <v>BF_A5.2014</v>
      </c>
      <c r="M3259" s="1" t="s">
        <v>261</v>
      </c>
      <c r="N3259" t="s">
        <v>6128</v>
      </c>
      <c r="O3259" t="s">
        <v>427</v>
      </c>
      <c r="P3259" t="s">
        <v>2159</v>
      </c>
      <c r="Q3259">
        <v>1.0</v>
      </c>
      <c r="S3259" s="1">
        <v>1.0</v>
      </c>
      <c r="T3259" s="1">
        <v>4.0</v>
      </c>
    </row>
    <row r="3260" ht="15.75" customHeight="1">
      <c r="A3260" t="s">
        <v>6122</v>
      </c>
      <c r="B3260">
        <f t="shared" si="4"/>
        <v>12</v>
      </c>
      <c r="C3260" t="str">
        <f t="shared" si="5"/>
        <v>O</v>
      </c>
      <c r="D3260" s="1" t="s">
        <v>58</v>
      </c>
      <c r="E3260" t="s">
        <v>6296</v>
      </c>
      <c r="F3260" t="s">
        <v>6297</v>
      </c>
      <c r="G3260" t="s">
        <v>6125</v>
      </c>
      <c r="H3260" t="s">
        <v>6143</v>
      </c>
      <c r="I3260" t="s">
        <v>6127</v>
      </c>
      <c r="J3260" s="1" t="s">
        <v>78</v>
      </c>
      <c r="K3260">
        <v>2014.0</v>
      </c>
      <c r="L3260" t="str">
        <f t="shared" si="6"/>
        <v>BF_C1.2014</v>
      </c>
      <c r="M3260" s="1" t="s">
        <v>261</v>
      </c>
      <c r="N3260" t="s">
        <v>6128</v>
      </c>
      <c r="O3260" t="s">
        <v>427</v>
      </c>
      <c r="P3260" t="s">
        <v>2159</v>
      </c>
      <c r="Q3260">
        <v>1.0</v>
      </c>
      <c r="S3260" s="1">
        <v>1.0</v>
      </c>
      <c r="T3260" s="1">
        <v>4.0</v>
      </c>
    </row>
    <row r="3261" ht="15.75" customHeight="1">
      <c r="A3261" t="s">
        <v>6122</v>
      </c>
      <c r="B3261">
        <f t="shared" si="4"/>
        <v>12</v>
      </c>
      <c r="C3261" t="str">
        <f t="shared" si="5"/>
        <v>O</v>
      </c>
      <c r="D3261" s="1" t="s">
        <v>61</v>
      </c>
      <c r="E3261" t="s">
        <v>6298</v>
      </c>
      <c r="F3261" t="s">
        <v>6299</v>
      </c>
      <c r="G3261" t="s">
        <v>6125</v>
      </c>
      <c r="H3261" t="s">
        <v>6146</v>
      </c>
      <c r="I3261" t="s">
        <v>6127</v>
      </c>
      <c r="J3261" s="1" t="s">
        <v>78</v>
      </c>
      <c r="K3261">
        <v>2014.0</v>
      </c>
      <c r="L3261" t="str">
        <f t="shared" si="6"/>
        <v>BF_C2.2014</v>
      </c>
      <c r="M3261" s="1" t="s">
        <v>261</v>
      </c>
      <c r="N3261" t="s">
        <v>6128</v>
      </c>
      <c r="O3261" t="s">
        <v>427</v>
      </c>
      <c r="P3261" t="s">
        <v>2159</v>
      </c>
      <c r="Q3261">
        <v>1.0</v>
      </c>
      <c r="S3261" s="1">
        <v>1.0</v>
      </c>
      <c r="T3261" s="1">
        <v>4.0</v>
      </c>
    </row>
    <row r="3262" ht="15.75" customHeight="1">
      <c r="A3262" t="s">
        <v>6122</v>
      </c>
      <c r="B3262">
        <f t="shared" si="4"/>
        <v>12</v>
      </c>
      <c r="C3262" t="str">
        <f t="shared" si="5"/>
        <v>O</v>
      </c>
      <c r="D3262" s="1" t="s">
        <v>65</v>
      </c>
      <c r="E3262" t="s">
        <v>6300</v>
      </c>
      <c r="F3262" t="s">
        <v>6301</v>
      </c>
      <c r="G3262" t="s">
        <v>6125</v>
      </c>
      <c r="H3262" t="s">
        <v>6149</v>
      </c>
      <c r="I3262" t="s">
        <v>6127</v>
      </c>
      <c r="J3262" s="1" t="s">
        <v>78</v>
      </c>
      <c r="K3262">
        <v>2014.0</v>
      </c>
      <c r="L3262" t="str">
        <f t="shared" si="6"/>
        <v>BF_C3.2014</v>
      </c>
      <c r="M3262" s="1" t="s">
        <v>261</v>
      </c>
      <c r="N3262" t="s">
        <v>6128</v>
      </c>
      <c r="O3262" t="s">
        <v>427</v>
      </c>
      <c r="P3262" t="s">
        <v>2159</v>
      </c>
      <c r="Q3262">
        <v>1.0</v>
      </c>
      <c r="S3262" s="1">
        <v>1.0</v>
      </c>
      <c r="T3262" s="1">
        <v>4.0</v>
      </c>
    </row>
    <row r="3263" ht="15.75" customHeight="1">
      <c r="A3263" t="s">
        <v>6122</v>
      </c>
      <c r="B3263">
        <f t="shared" si="4"/>
        <v>12</v>
      </c>
      <c r="C3263" t="str">
        <f t="shared" si="5"/>
        <v>O</v>
      </c>
      <c r="D3263" s="1" t="s">
        <v>68</v>
      </c>
      <c r="E3263" t="s">
        <v>6302</v>
      </c>
      <c r="F3263" t="s">
        <v>6303</v>
      </c>
      <c r="G3263" t="s">
        <v>6125</v>
      </c>
      <c r="H3263" t="s">
        <v>6152</v>
      </c>
      <c r="I3263" t="s">
        <v>6127</v>
      </c>
      <c r="J3263" s="1" t="s">
        <v>78</v>
      </c>
      <c r="K3263">
        <v>2014.0</v>
      </c>
      <c r="L3263" t="str">
        <f t="shared" si="6"/>
        <v>BF_C4.2014</v>
      </c>
      <c r="M3263" s="1" t="s">
        <v>261</v>
      </c>
      <c r="N3263" t="s">
        <v>6128</v>
      </c>
      <c r="O3263" t="s">
        <v>427</v>
      </c>
      <c r="P3263" t="s">
        <v>2159</v>
      </c>
      <c r="Q3263">
        <v>0.0</v>
      </c>
      <c r="S3263" s="1">
        <v>1.0</v>
      </c>
      <c r="T3263" s="1">
        <v>4.0</v>
      </c>
    </row>
    <row r="3264" ht="15.75" customHeight="1">
      <c r="A3264" t="s">
        <v>6122</v>
      </c>
      <c r="B3264">
        <f t="shared" si="4"/>
        <v>12</v>
      </c>
      <c r="C3264" t="str">
        <f t="shared" si="5"/>
        <v>O</v>
      </c>
      <c r="D3264" s="1" t="s">
        <v>72</v>
      </c>
      <c r="E3264" t="s">
        <v>6304</v>
      </c>
      <c r="F3264" t="s">
        <v>6305</v>
      </c>
      <c r="G3264" t="s">
        <v>6125</v>
      </c>
      <c r="H3264" t="s">
        <v>6155</v>
      </c>
      <c r="I3264" t="s">
        <v>6127</v>
      </c>
      <c r="J3264" s="1" t="s">
        <v>78</v>
      </c>
      <c r="K3264">
        <v>2014.0</v>
      </c>
      <c r="L3264" t="str">
        <f t="shared" si="6"/>
        <v>BF_C5.2014</v>
      </c>
      <c r="M3264" s="1" t="s">
        <v>261</v>
      </c>
      <c r="N3264" t="s">
        <v>6128</v>
      </c>
      <c r="O3264" t="s">
        <v>427</v>
      </c>
      <c r="P3264" t="s">
        <v>2159</v>
      </c>
      <c r="Q3264">
        <v>1.0</v>
      </c>
      <c r="S3264" s="1">
        <v>1.0</v>
      </c>
      <c r="T3264" s="1">
        <v>4.0</v>
      </c>
    </row>
    <row r="3265" ht="15.75" customHeight="1">
      <c r="A3265" t="s">
        <v>6122</v>
      </c>
      <c r="B3265">
        <f t="shared" si="4"/>
        <v>12</v>
      </c>
      <c r="C3265" t="str">
        <f t="shared" si="5"/>
        <v>O</v>
      </c>
      <c r="D3265" s="1" t="s">
        <v>79</v>
      </c>
      <c r="E3265" t="s">
        <v>6306</v>
      </c>
      <c r="F3265" t="s">
        <v>6307</v>
      </c>
      <c r="G3265" t="s">
        <v>6125</v>
      </c>
      <c r="H3265" t="s">
        <v>6158</v>
      </c>
      <c r="I3265" t="s">
        <v>6127</v>
      </c>
      <c r="J3265" s="1" t="s">
        <v>78</v>
      </c>
      <c r="K3265">
        <v>2014.0</v>
      </c>
      <c r="L3265" t="str">
        <f t="shared" si="6"/>
        <v>BF_E1.2014</v>
      </c>
      <c r="M3265" s="1" t="s">
        <v>261</v>
      </c>
      <c r="N3265" t="s">
        <v>6128</v>
      </c>
      <c r="O3265" t="s">
        <v>427</v>
      </c>
      <c r="P3265" t="s">
        <v>2159</v>
      </c>
      <c r="Q3265">
        <v>1.0</v>
      </c>
      <c r="S3265" s="1">
        <v>1.0</v>
      </c>
      <c r="T3265" s="1">
        <v>4.0</v>
      </c>
    </row>
    <row r="3266" ht="15.75" customHeight="1">
      <c r="A3266" t="s">
        <v>6122</v>
      </c>
      <c r="B3266">
        <f t="shared" si="4"/>
        <v>12</v>
      </c>
      <c r="C3266" t="str">
        <f t="shared" si="5"/>
        <v>O</v>
      </c>
      <c r="D3266" s="1" t="s">
        <v>25</v>
      </c>
      <c r="E3266" t="s">
        <v>6308</v>
      </c>
      <c r="F3266" t="s">
        <v>6309</v>
      </c>
      <c r="G3266" t="s">
        <v>6125</v>
      </c>
      <c r="H3266" t="s">
        <v>6161</v>
      </c>
      <c r="I3266" t="s">
        <v>6127</v>
      </c>
      <c r="J3266" s="1" t="s">
        <v>78</v>
      </c>
      <c r="K3266">
        <v>2014.0</v>
      </c>
      <c r="L3266" t="str">
        <f t="shared" si="6"/>
        <v>BF_E2.2014</v>
      </c>
      <c r="M3266" s="1" t="s">
        <v>261</v>
      </c>
      <c r="N3266" t="s">
        <v>6128</v>
      </c>
      <c r="O3266" t="s">
        <v>427</v>
      </c>
      <c r="P3266" t="s">
        <v>2159</v>
      </c>
      <c r="Q3266">
        <v>1.0</v>
      </c>
      <c r="S3266" s="1">
        <v>1.0</v>
      </c>
      <c r="T3266" s="1">
        <v>4.0</v>
      </c>
    </row>
    <row r="3267" ht="15.75" customHeight="1">
      <c r="A3267" t="s">
        <v>6122</v>
      </c>
      <c r="B3267">
        <f t="shared" si="4"/>
        <v>12</v>
      </c>
      <c r="C3267" t="str">
        <f t="shared" si="5"/>
        <v>O</v>
      </c>
      <c r="D3267" s="1" t="s">
        <v>84</v>
      </c>
      <c r="E3267" t="s">
        <v>6310</v>
      </c>
      <c r="F3267" t="s">
        <v>6311</v>
      </c>
      <c r="G3267" t="s">
        <v>6125</v>
      </c>
      <c r="H3267" t="s">
        <v>6164</v>
      </c>
      <c r="I3267" t="s">
        <v>6127</v>
      </c>
      <c r="J3267" s="1" t="s">
        <v>78</v>
      </c>
      <c r="K3267">
        <v>2014.0</v>
      </c>
      <c r="L3267" t="str">
        <f t="shared" si="6"/>
        <v>BF_E3.2014</v>
      </c>
      <c r="M3267" s="1" t="s">
        <v>261</v>
      </c>
      <c r="N3267" t="s">
        <v>6128</v>
      </c>
      <c r="O3267" t="s">
        <v>427</v>
      </c>
      <c r="P3267" t="s">
        <v>2159</v>
      </c>
      <c r="Q3267">
        <v>1.0</v>
      </c>
      <c r="S3267" s="1">
        <v>1.0</v>
      </c>
      <c r="T3267" s="1">
        <v>4.0</v>
      </c>
    </row>
    <row r="3268" ht="15.75" customHeight="1">
      <c r="A3268" t="s">
        <v>6122</v>
      </c>
      <c r="B3268">
        <f t="shared" si="4"/>
        <v>12</v>
      </c>
      <c r="C3268" t="str">
        <f t="shared" si="5"/>
        <v>O</v>
      </c>
      <c r="D3268" s="1" t="s">
        <v>89</v>
      </c>
      <c r="E3268" t="s">
        <v>6312</v>
      </c>
      <c r="F3268" t="s">
        <v>6313</v>
      </c>
      <c r="G3268" t="s">
        <v>6125</v>
      </c>
      <c r="H3268" t="s">
        <v>6167</v>
      </c>
      <c r="I3268" t="s">
        <v>6127</v>
      </c>
      <c r="J3268" s="1" t="s">
        <v>78</v>
      </c>
      <c r="K3268">
        <v>2014.0</v>
      </c>
      <c r="L3268" t="str">
        <f t="shared" si="6"/>
        <v>BF_E4.2014</v>
      </c>
      <c r="M3268" s="1" t="s">
        <v>261</v>
      </c>
      <c r="N3268" t="s">
        <v>6128</v>
      </c>
      <c r="O3268" t="s">
        <v>427</v>
      </c>
      <c r="P3268" t="s">
        <v>2159</v>
      </c>
      <c r="Q3268">
        <v>1.0</v>
      </c>
      <c r="S3268" s="1">
        <v>1.0</v>
      </c>
      <c r="T3268" s="1">
        <v>4.0</v>
      </c>
    </row>
    <row r="3269" ht="15.75" customHeight="1">
      <c r="A3269" t="s">
        <v>6122</v>
      </c>
      <c r="B3269">
        <f t="shared" si="4"/>
        <v>12</v>
      </c>
      <c r="C3269" t="str">
        <f t="shared" si="5"/>
        <v>O</v>
      </c>
      <c r="D3269" s="1" t="s">
        <v>91</v>
      </c>
      <c r="E3269" t="s">
        <v>6314</v>
      </c>
      <c r="F3269" t="s">
        <v>6315</v>
      </c>
      <c r="G3269" t="s">
        <v>6125</v>
      </c>
      <c r="H3269" t="s">
        <v>6170</v>
      </c>
      <c r="I3269" t="s">
        <v>6127</v>
      </c>
      <c r="J3269" s="1" t="s">
        <v>78</v>
      </c>
      <c r="K3269">
        <v>2014.0</v>
      </c>
      <c r="L3269" t="str">
        <f t="shared" si="6"/>
        <v>BF_E5.2014</v>
      </c>
      <c r="M3269" s="1" t="s">
        <v>261</v>
      </c>
      <c r="N3269" t="s">
        <v>6128</v>
      </c>
      <c r="O3269" t="s">
        <v>427</v>
      </c>
      <c r="P3269" t="s">
        <v>2159</v>
      </c>
      <c r="Q3269">
        <v>1.0</v>
      </c>
      <c r="S3269" s="1">
        <v>1.0</v>
      </c>
      <c r="T3269" s="1">
        <v>4.0</v>
      </c>
    </row>
    <row r="3270" ht="15.75" customHeight="1">
      <c r="A3270" t="s">
        <v>6122</v>
      </c>
      <c r="B3270">
        <f t="shared" si="4"/>
        <v>12</v>
      </c>
      <c r="C3270" t="str">
        <f t="shared" si="5"/>
        <v>O</v>
      </c>
      <c r="D3270" s="1" t="s">
        <v>96</v>
      </c>
      <c r="E3270" t="s">
        <v>6316</v>
      </c>
      <c r="F3270" t="s">
        <v>6317</v>
      </c>
      <c r="G3270" t="s">
        <v>6125</v>
      </c>
      <c r="H3270" t="s">
        <v>6173</v>
      </c>
      <c r="I3270" t="s">
        <v>6127</v>
      </c>
      <c r="J3270" s="1" t="s">
        <v>78</v>
      </c>
      <c r="K3270">
        <v>2014.0</v>
      </c>
      <c r="L3270" t="str">
        <f t="shared" si="6"/>
        <v>BF_N1.2014</v>
      </c>
      <c r="M3270" s="1" t="s">
        <v>261</v>
      </c>
      <c r="N3270" t="s">
        <v>6128</v>
      </c>
      <c r="O3270" t="s">
        <v>427</v>
      </c>
      <c r="P3270" t="s">
        <v>2159</v>
      </c>
      <c r="Q3270">
        <v>1.0</v>
      </c>
      <c r="S3270" s="1">
        <v>1.0</v>
      </c>
      <c r="T3270" s="1">
        <v>4.0</v>
      </c>
    </row>
    <row r="3271" ht="15.75" customHeight="1">
      <c r="A3271" t="s">
        <v>6122</v>
      </c>
      <c r="B3271">
        <f t="shared" si="4"/>
        <v>12</v>
      </c>
      <c r="C3271" t="str">
        <f t="shared" si="5"/>
        <v>O</v>
      </c>
      <c r="D3271" s="1" t="s">
        <v>100</v>
      </c>
      <c r="E3271" t="s">
        <v>6318</v>
      </c>
      <c r="F3271" t="s">
        <v>6319</v>
      </c>
      <c r="G3271" t="s">
        <v>6125</v>
      </c>
      <c r="H3271" t="s">
        <v>6176</v>
      </c>
      <c r="I3271" t="s">
        <v>6127</v>
      </c>
      <c r="J3271" s="1" t="s">
        <v>78</v>
      </c>
      <c r="K3271">
        <v>2014.0</v>
      </c>
      <c r="L3271" t="str">
        <f t="shared" si="6"/>
        <v>BF_N2.2014</v>
      </c>
      <c r="M3271" s="1" t="s">
        <v>261</v>
      </c>
      <c r="N3271" t="s">
        <v>6128</v>
      </c>
      <c r="O3271" t="s">
        <v>427</v>
      </c>
      <c r="P3271" t="s">
        <v>2159</v>
      </c>
      <c r="Q3271">
        <v>1.0</v>
      </c>
      <c r="S3271" s="1">
        <v>1.0</v>
      </c>
      <c r="T3271" s="1">
        <v>4.0</v>
      </c>
    </row>
    <row r="3272" ht="15.75" customHeight="1">
      <c r="A3272" t="s">
        <v>6122</v>
      </c>
      <c r="B3272">
        <f t="shared" si="4"/>
        <v>12</v>
      </c>
      <c r="C3272" t="str">
        <f t="shared" si="5"/>
        <v>O</v>
      </c>
      <c r="D3272" s="1" t="s">
        <v>103</v>
      </c>
      <c r="E3272" t="s">
        <v>6320</v>
      </c>
      <c r="F3272" t="s">
        <v>6321</v>
      </c>
      <c r="G3272" t="s">
        <v>6125</v>
      </c>
      <c r="H3272" t="s">
        <v>6179</v>
      </c>
      <c r="I3272" t="s">
        <v>6127</v>
      </c>
      <c r="J3272" s="1" t="s">
        <v>78</v>
      </c>
      <c r="K3272">
        <v>2014.0</v>
      </c>
      <c r="L3272" t="str">
        <f t="shared" si="6"/>
        <v>BF_N3.2014</v>
      </c>
      <c r="M3272" s="1" t="s">
        <v>261</v>
      </c>
      <c r="N3272" t="s">
        <v>6128</v>
      </c>
      <c r="O3272" t="s">
        <v>427</v>
      </c>
      <c r="P3272" t="s">
        <v>2159</v>
      </c>
      <c r="Q3272">
        <v>1.0</v>
      </c>
      <c r="S3272" s="1">
        <v>1.0</v>
      </c>
      <c r="T3272" s="1">
        <v>4.0</v>
      </c>
    </row>
    <row r="3273" ht="15.75" customHeight="1">
      <c r="A3273" t="s">
        <v>6122</v>
      </c>
      <c r="B3273">
        <f t="shared" si="4"/>
        <v>12</v>
      </c>
      <c r="C3273" t="str">
        <f t="shared" si="5"/>
        <v>O</v>
      </c>
      <c r="D3273" s="1" t="s">
        <v>106</v>
      </c>
      <c r="E3273" t="s">
        <v>6322</v>
      </c>
      <c r="F3273" t="s">
        <v>6323</v>
      </c>
      <c r="G3273" t="s">
        <v>6125</v>
      </c>
      <c r="H3273" t="s">
        <v>6182</v>
      </c>
      <c r="I3273" t="s">
        <v>6127</v>
      </c>
      <c r="J3273" s="1" t="s">
        <v>78</v>
      </c>
      <c r="K3273">
        <v>2014.0</v>
      </c>
      <c r="L3273" t="str">
        <f t="shared" si="6"/>
        <v>BF_N4.2014</v>
      </c>
      <c r="M3273" s="1" t="s">
        <v>261</v>
      </c>
      <c r="N3273" t="s">
        <v>6128</v>
      </c>
      <c r="O3273" t="s">
        <v>427</v>
      </c>
      <c r="P3273" t="s">
        <v>2159</v>
      </c>
      <c r="Q3273">
        <v>0.0</v>
      </c>
      <c r="S3273" s="1">
        <v>1.0</v>
      </c>
      <c r="T3273" s="1">
        <v>4.0</v>
      </c>
    </row>
    <row r="3274" ht="15.75" customHeight="1">
      <c r="A3274" t="s">
        <v>6122</v>
      </c>
      <c r="B3274">
        <f t="shared" si="4"/>
        <v>12</v>
      </c>
      <c r="C3274" t="str">
        <f t="shared" si="5"/>
        <v>O</v>
      </c>
      <c r="D3274" s="1" t="s">
        <v>108</v>
      </c>
      <c r="E3274" t="s">
        <v>6324</v>
      </c>
      <c r="F3274" t="s">
        <v>6325</v>
      </c>
      <c r="G3274" t="s">
        <v>6125</v>
      </c>
      <c r="H3274" t="s">
        <v>6185</v>
      </c>
      <c r="I3274" t="s">
        <v>6127</v>
      </c>
      <c r="J3274" s="1" t="s">
        <v>78</v>
      </c>
      <c r="K3274">
        <v>2014.0</v>
      </c>
      <c r="L3274" t="str">
        <f t="shared" si="6"/>
        <v>BF_O1.2014</v>
      </c>
      <c r="M3274" s="1" t="s">
        <v>261</v>
      </c>
      <c r="N3274" t="s">
        <v>6128</v>
      </c>
      <c r="O3274" t="s">
        <v>427</v>
      </c>
      <c r="P3274" t="s">
        <v>2159</v>
      </c>
      <c r="Q3274">
        <v>1.0</v>
      </c>
      <c r="S3274" s="1">
        <v>1.0</v>
      </c>
      <c r="T3274" s="1">
        <v>4.0</v>
      </c>
    </row>
    <row r="3275" ht="15.75" customHeight="1">
      <c r="A3275" t="s">
        <v>6122</v>
      </c>
      <c r="B3275">
        <f t="shared" si="4"/>
        <v>12</v>
      </c>
      <c r="C3275" t="str">
        <f t="shared" si="5"/>
        <v>O</v>
      </c>
      <c r="D3275" s="1" t="s">
        <v>110</v>
      </c>
      <c r="E3275" t="s">
        <v>6326</v>
      </c>
      <c r="F3275" t="s">
        <v>6327</v>
      </c>
      <c r="G3275" t="s">
        <v>6125</v>
      </c>
      <c r="H3275" t="s">
        <v>6188</v>
      </c>
      <c r="I3275" t="s">
        <v>6127</v>
      </c>
      <c r="J3275" s="1" t="s">
        <v>78</v>
      </c>
      <c r="K3275">
        <v>2014.0</v>
      </c>
      <c r="L3275" t="str">
        <f t="shared" si="6"/>
        <v>BF_O2.2014</v>
      </c>
      <c r="M3275" s="1" t="s">
        <v>261</v>
      </c>
      <c r="N3275" t="s">
        <v>6128</v>
      </c>
      <c r="O3275" t="s">
        <v>427</v>
      </c>
      <c r="P3275" t="s">
        <v>2159</v>
      </c>
      <c r="Q3275">
        <v>1.0</v>
      </c>
      <c r="S3275" s="1">
        <v>1.0</v>
      </c>
      <c r="T3275" s="1">
        <v>4.0</v>
      </c>
    </row>
    <row r="3276" ht="15.75" customHeight="1">
      <c r="A3276" t="s">
        <v>6122</v>
      </c>
      <c r="B3276">
        <f t="shared" si="4"/>
        <v>12</v>
      </c>
      <c r="C3276" t="str">
        <f t="shared" si="5"/>
        <v>O</v>
      </c>
      <c r="D3276" s="1" t="s">
        <v>112</v>
      </c>
      <c r="E3276" t="s">
        <v>6328</v>
      </c>
      <c r="F3276" t="s">
        <v>6329</v>
      </c>
      <c r="G3276" t="s">
        <v>6125</v>
      </c>
      <c r="H3276" t="s">
        <v>6191</v>
      </c>
      <c r="I3276" t="s">
        <v>6127</v>
      </c>
      <c r="J3276" s="1" t="s">
        <v>78</v>
      </c>
      <c r="K3276">
        <v>2014.0</v>
      </c>
      <c r="L3276" t="str">
        <f t="shared" si="6"/>
        <v>BF_O3.2014</v>
      </c>
      <c r="M3276" s="1" t="s">
        <v>261</v>
      </c>
      <c r="N3276" t="s">
        <v>6128</v>
      </c>
      <c r="O3276" t="s">
        <v>427</v>
      </c>
      <c r="P3276" t="s">
        <v>2159</v>
      </c>
      <c r="Q3276">
        <v>1.0</v>
      </c>
      <c r="S3276" s="1">
        <v>1.0</v>
      </c>
      <c r="T3276" s="1">
        <v>4.0</v>
      </c>
    </row>
    <row r="3277" ht="15.75" customHeight="1">
      <c r="A3277" t="s">
        <v>6122</v>
      </c>
      <c r="B3277">
        <f t="shared" si="4"/>
        <v>12</v>
      </c>
      <c r="C3277" t="str">
        <f t="shared" si="5"/>
        <v>O</v>
      </c>
      <c r="D3277" s="1" t="s">
        <v>116</v>
      </c>
      <c r="E3277" t="s">
        <v>6330</v>
      </c>
      <c r="F3277" t="s">
        <v>6331</v>
      </c>
      <c r="G3277" t="s">
        <v>6125</v>
      </c>
      <c r="H3277" t="s">
        <v>6194</v>
      </c>
      <c r="I3277" t="s">
        <v>6127</v>
      </c>
      <c r="J3277" s="1" t="s">
        <v>78</v>
      </c>
      <c r="K3277">
        <v>2014.0</v>
      </c>
      <c r="L3277" t="str">
        <f t="shared" si="6"/>
        <v>BF_O4.2014</v>
      </c>
      <c r="M3277" s="1" t="s">
        <v>261</v>
      </c>
      <c r="N3277" t="s">
        <v>6128</v>
      </c>
      <c r="O3277" t="s">
        <v>427</v>
      </c>
      <c r="P3277" t="s">
        <v>2159</v>
      </c>
      <c r="Q3277">
        <v>1.0</v>
      </c>
      <c r="S3277" s="1">
        <v>1.0</v>
      </c>
      <c r="T3277" s="1">
        <v>4.0</v>
      </c>
    </row>
    <row r="3278" ht="15.75" customHeight="1">
      <c r="A3278" t="s">
        <v>6122</v>
      </c>
      <c r="B3278">
        <f t="shared" si="4"/>
        <v>12</v>
      </c>
      <c r="C3278" t="str">
        <f t="shared" si="5"/>
        <v>O</v>
      </c>
      <c r="D3278" s="1" t="s">
        <v>120</v>
      </c>
      <c r="E3278" t="s">
        <v>6332</v>
      </c>
      <c r="F3278" t="s">
        <v>6333</v>
      </c>
      <c r="G3278" t="s">
        <v>6125</v>
      </c>
      <c r="H3278" t="s">
        <v>6197</v>
      </c>
      <c r="I3278" t="s">
        <v>6127</v>
      </c>
      <c r="J3278" s="1" t="s">
        <v>78</v>
      </c>
      <c r="K3278">
        <v>2014.0</v>
      </c>
      <c r="L3278" t="str">
        <f t="shared" si="6"/>
        <v>BF_O5.2014</v>
      </c>
      <c r="M3278" s="1" t="s">
        <v>261</v>
      </c>
      <c r="N3278" t="s">
        <v>6128</v>
      </c>
      <c r="O3278" t="s">
        <v>427</v>
      </c>
      <c r="P3278" t="s">
        <v>2159</v>
      </c>
      <c r="Q3278">
        <v>1.0</v>
      </c>
      <c r="S3278" s="1">
        <v>1.0</v>
      </c>
      <c r="T3278" s="1">
        <v>4.0</v>
      </c>
    </row>
    <row r="3279" ht="15.75" customHeight="1">
      <c r="A3279" t="s">
        <v>6122</v>
      </c>
      <c r="B3279">
        <f t="shared" si="4"/>
        <v>12</v>
      </c>
      <c r="C3279" t="str">
        <f t="shared" si="5"/>
        <v>O</v>
      </c>
      <c r="D3279" s="1" t="s">
        <v>124</v>
      </c>
      <c r="E3279" t="s">
        <v>6334</v>
      </c>
      <c r="F3279" t="s">
        <v>6335</v>
      </c>
      <c r="G3279" t="s">
        <v>6125</v>
      </c>
      <c r="H3279" t="s">
        <v>6200</v>
      </c>
      <c r="I3279" t="s">
        <v>6127</v>
      </c>
      <c r="J3279" s="1" t="s">
        <v>78</v>
      </c>
      <c r="K3279">
        <v>2014.0</v>
      </c>
      <c r="L3279" t="str">
        <f t="shared" si="6"/>
        <v>BF_O6.2014</v>
      </c>
      <c r="M3279" s="1" t="s">
        <v>261</v>
      </c>
      <c r="N3279" t="s">
        <v>6128</v>
      </c>
      <c r="O3279" t="s">
        <v>427</v>
      </c>
      <c r="P3279" t="s">
        <v>2159</v>
      </c>
      <c r="Q3279">
        <v>1.0</v>
      </c>
      <c r="S3279" s="1">
        <v>1.0</v>
      </c>
      <c r="T3279" s="1">
        <v>4.0</v>
      </c>
    </row>
    <row r="3280" ht="15.75" customHeight="1">
      <c r="A3280" t="s">
        <v>6122</v>
      </c>
      <c r="B3280">
        <f t="shared" si="4"/>
        <v>12</v>
      </c>
      <c r="C3280" t="str">
        <f t="shared" si="5"/>
        <v>O</v>
      </c>
      <c r="D3280" s="1" t="s">
        <v>130</v>
      </c>
      <c r="E3280" t="s">
        <v>6336</v>
      </c>
      <c r="F3280" t="s">
        <v>6337</v>
      </c>
      <c r="G3280" t="s">
        <v>6125</v>
      </c>
      <c r="H3280" s="1" t="s">
        <v>6203</v>
      </c>
      <c r="I3280" t="s">
        <v>6127</v>
      </c>
      <c r="J3280" s="1" t="s">
        <v>78</v>
      </c>
      <c r="K3280">
        <v>2014.0</v>
      </c>
      <c r="L3280" t="str">
        <f t="shared" si="6"/>
        <v>BF_O7.2014</v>
      </c>
      <c r="M3280" s="1" t="s">
        <v>261</v>
      </c>
      <c r="N3280" t="s">
        <v>6128</v>
      </c>
      <c r="O3280" t="s">
        <v>427</v>
      </c>
      <c r="P3280" t="s">
        <v>2159</v>
      </c>
      <c r="Q3280">
        <v>1.0</v>
      </c>
      <c r="S3280" s="1">
        <v>1.0</v>
      </c>
      <c r="T3280" s="1">
        <v>4.0</v>
      </c>
    </row>
    <row r="3281" ht="15.75" customHeight="1">
      <c r="A3281" t="s">
        <v>6122</v>
      </c>
      <c r="B3281">
        <f t="shared" si="4"/>
        <v>13</v>
      </c>
      <c r="C3281" t="str">
        <f t="shared" si="5"/>
        <v>L</v>
      </c>
      <c r="D3281" s="1" t="s">
        <v>7</v>
      </c>
      <c r="E3281" t="str">
        <f t="shared" ref="E3281:E3306" si="7">CONCATENATE(A3281,"0",F3281)</f>
        <v>PLB031b</v>
      </c>
      <c r="F3281" t="s">
        <v>6287</v>
      </c>
      <c r="G3281" t="s">
        <v>6125</v>
      </c>
      <c r="H3281" s="16" t="s">
        <v>6126</v>
      </c>
      <c r="I3281" t="s">
        <v>6127</v>
      </c>
      <c r="J3281" s="1" t="s">
        <v>78</v>
      </c>
      <c r="K3281">
        <v>2016.0</v>
      </c>
      <c r="L3281" t="str">
        <f t="shared" si="6"/>
        <v>BF_A1.2016</v>
      </c>
      <c r="M3281" s="1" t="s">
        <v>261</v>
      </c>
      <c r="N3281" t="s">
        <v>6128</v>
      </c>
      <c r="O3281" t="s">
        <v>427</v>
      </c>
      <c r="P3281" t="s">
        <v>2159</v>
      </c>
      <c r="Q3281">
        <v>1.0</v>
      </c>
      <c r="S3281" s="1">
        <v>1.0</v>
      </c>
      <c r="T3281" s="1">
        <v>4.0</v>
      </c>
    </row>
    <row r="3282" ht="15.75" customHeight="1">
      <c r="A3282" t="s">
        <v>6122</v>
      </c>
      <c r="B3282">
        <f t="shared" si="4"/>
        <v>13</v>
      </c>
      <c r="C3282" t="str">
        <f t="shared" si="5"/>
        <v>L</v>
      </c>
      <c r="D3282" s="1" t="s">
        <v>25</v>
      </c>
      <c r="E3282" t="str">
        <f t="shared" si="7"/>
        <v>PLB031g</v>
      </c>
      <c r="F3282" t="s">
        <v>6289</v>
      </c>
      <c r="G3282" t="s">
        <v>6125</v>
      </c>
      <c r="H3282" s="16" t="s">
        <v>6131</v>
      </c>
      <c r="I3282" t="s">
        <v>6127</v>
      </c>
      <c r="J3282" s="1" t="s">
        <v>78</v>
      </c>
      <c r="K3282">
        <v>2016.0</v>
      </c>
      <c r="L3282" t="str">
        <f t="shared" si="6"/>
        <v>BF_A2.2016</v>
      </c>
      <c r="M3282" s="1" t="s">
        <v>261</v>
      </c>
      <c r="N3282" t="s">
        <v>6128</v>
      </c>
      <c r="O3282" t="s">
        <v>427</v>
      </c>
      <c r="P3282" t="s">
        <v>2159</v>
      </c>
      <c r="Q3282">
        <v>1.0</v>
      </c>
      <c r="S3282" s="1">
        <v>1.0</v>
      </c>
      <c r="T3282" s="1">
        <v>4.0</v>
      </c>
    </row>
    <row r="3283" ht="15.75" customHeight="1">
      <c r="A3283" t="s">
        <v>6122</v>
      </c>
      <c r="B3283">
        <f t="shared" si="4"/>
        <v>13</v>
      </c>
      <c r="C3283" t="str">
        <f t="shared" si="5"/>
        <v>L</v>
      </c>
      <c r="D3283" s="1" t="s">
        <v>34</v>
      </c>
      <c r="E3283" t="str">
        <f t="shared" si="7"/>
        <v>PLB031k</v>
      </c>
      <c r="F3283" t="s">
        <v>6291</v>
      </c>
      <c r="G3283" t="s">
        <v>6125</v>
      </c>
      <c r="H3283" s="16" t="s">
        <v>6134</v>
      </c>
      <c r="I3283" t="s">
        <v>6127</v>
      </c>
      <c r="J3283" s="1" t="s">
        <v>78</v>
      </c>
      <c r="K3283">
        <v>2016.0</v>
      </c>
      <c r="L3283" t="str">
        <f t="shared" si="6"/>
        <v>BF_A3.2016</v>
      </c>
      <c r="M3283" s="1" t="s">
        <v>261</v>
      </c>
      <c r="N3283" t="s">
        <v>6128</v>
      </c>
      <c r="O3283" t="s">
        <v>427</v>
      </c>
      <c r="P3283" t="s">
        <v>2159</v>
      </c>
      <c r="Q3283">
        <v>1.0</v>
      </c>
      <c r="S3283" s="1">
        <v>1.0</v>
      </c>
      <c r="T3283" s="1">
        <v>4.0</v>
      </c>
    </row>
    <row r="3284" ht="15.75" customHeight="1">
      <c r="A3284" t="s">
        <v>6122</v>
      </c>
      <c r="B3284">
        <f t="shared" si="4"/>
        <v>13</v>
      </c>
      <c r="C3284" t="str">
        <f t="shared" si="5"/>
        <v>L</v>
      </c>
      <c r="D3284" s="1" t="s">
        <v>42</v>
      </c>
      <c r="E3284" t="str">
        <f t="shared" si="7"/>
        <v>PLB031p</v>
      </c>
      <c r="F3284" t="s">
        <v>6293</v>
      </c>
      <c r="G3284" t="s">
        <v>6125</v>
      </c>
      <c r="H3284" s="16" t="s">
        <v>6137</v>
      </c>
      <c r="I3284" t="s">
        <v>6127</v>
      </c>
      <c r="J3284" s="1" t="s">
        <v>78</v>
      </c>
      <c r="K3284">
        <v>2016.0</v>
      </c>
      <c r="L3284" t="str">
        <f t="shared" si="6"/>
        <v>BF_A4.2016</v>
      </c>
      <c r="M3284" s="1" t="s">
        <v>261</v>
      </c>
      <c r="N3284" t="s">
        <v>6128</v>
      </c>
      <c r="O3284" t="s">
        <v>427</v>
      </c>
      <c r="P3284" t="s">
        <v>2159</v>
      </c>
      <c r="Q3284">
        <v>1.0</v>
      </c>
      <c r="S3284" s="1">
        <v>1.0</v>
      </c>
      <c r="T3284" s="1">
        <v>4.0</v>
      </c>
    </row>
    <row r="3285" ht="15.75" customHeight="1">
      <c r="A3285" t="s">
        <v>6122</v>
      </c>
      <c r="B3285">
        <f t="shared" si="4"/>
        <v>13</v>
      </c>
      <c r="C3285" t="str">
        <f t="shared" si="5"/>
        <v>L</v>
      </c>
      <c r="D3285" s="1" t="s">
        <v>54</v>
      </c>
      <c r="E3285" t="str">
        <f t="shared" si="7"/>
        <v>PLB031y</v>
      </c>
      <c r="F3285" t="s">
        <v>6295</v>
      </c>
      <c r="G3285" t="s">
        <v>6125</v>
      </c>
      <c r="H3285" s="16" t="s">
        <v>6140</v>
      </c>
      <c r="I3285" t="s">
        <v>6127</v>
      </c>
      <c r="J3285" s="1" t="s">
        <v>78</v>
      </c>
      <c r="K3285">
        <v>2016.0</v>
      </c>
      <c r="L3285" t="str">
        <f t="shared" si="6"/>
        <v>BF_A5.2016</v>
      </c>
      <c r="M3285" s="1" t="s">
        <v>261</v>
      </c>
      <c r="N3285" t="s">
        <v>6128</v>
      </c>
      <c r="O3285" t="s">
        <v>427</v>
      </c>
      <c r="P3285" t="s">
        <v>2159</v>
      </c>
      <c r="Q3285">
        <v>1.0</v>
      </c>
      <c r="S3285" s="1">
        <v>1.0</v>
      </c>
      <c r="T3285" s="1">
        <v>4.0</v>
      </c>
    </row>
    <row r="3286" ht="15.75" customHeight="1">
      <c r="A3286" t="s">
        <v>6122</v>
      </c>
      <c r="B3286">
        <f t="shared" si="4"/>
        <v>13</v>
      </c>
      <c r="C3286" t="str">
        <f t="shared" si="5"/>
        <v>L</v>
      </c>
      <c r="D3286" s="1" t="s">
        <v>58</v>
      </c>
      <c r="E3286" t="str">
        <f t="shared" si="7"/>
        <v>PLB031e</v>
      </c>
      <c r="F3286" t="s">
        <v>6297</v>
      </c>
      <c r="G3286" t="s">
        <v>6125</v>
      </c>
      <c r="H3286" s="16" t="s">
        <v>6143</v>
      </c>
      <c r="I3286" t="s">
        <v>6127</v>
      </c>
      <c r="J3286" s="1" t="s">
        <v>78</v>
      </c>
      <c r="K3286">
        <v>2016.0</v>
      </c>
      <c r="L3286" t="str">
        <f t="shared" si="6"/>
        <v>BF_C1.2016</v>
      </c>
      <c r="M3286" s="1" t="s">
        <v>261</v>
      </c>
      <c r="N3286" t="s">
        <v>6128</v>
      </c>
      <c r="O3286" t="s">
        <v>427</v>
      </c>
      <c r="P3286" t="s">
        <v>2159</v>
      </c>
      <c r="Q3286">
        <v>1.0</v>
      </c>
      <c r="S3286" s="1">
        <v>1.0</v>
      </c>
      <c r="T3286" s="1">
        <v>4.0</v>
      </c>
    </row>
    <row r="3287" ht="15.75" customHeight="1">
      <c r="A3287" t="s">
        <v>6122</v>
      </c>
      <c r="B3287">
        <f t="shared" si="4"/>
        <v>13</v>
      </c>
      <c r="C3287" t="str">
        <f t="shared" si="5"/>
        <v>L</v>
      </c>
      <c r="D3287" s="1" t="s">
        <v>61</v>
      </c>
      <c r="E3287" t="str">
        <f t="shared" si="7"/>
        <v>PLB031i</v>
      </c>
      <c r="F3287" t="s">
        <v>6299</v>
      </c>
      <c r="G3287" t="s">
        <v>6125</v>
      </c>
      <c r="H3287" s="16" t="s">
        <v>6146</v>
      </c>
      <c r="I3287" t="s">
        <v>6127</v>
      </c>
      <c r="J3287" s="1" t="s">
        <v>78</v>
      </c>
      <c r="K3287">
        <v>2016.0</v>
      </c>
      <c r="L3287" t="str">
        <f t="shared" si="6"/>
        <v>BF_C2.2016</v>
      </c>
      <c r="M3287" s="1" t="s">
        <v>261</v>
      </c>
      <c r="N3287" t="s">
        <v>6128</v>
      </c>
      <c r="O3287" t="s">
        <v>427</v>
      </c>
      <c r="P3287" t="s">
        <v>2159</v>
      </c>
      <c r="Q3287">
        <v>1.0</v>
      </c>
      <c r="S3287" s="1">
        <v>1.0</v>
      </c>
      <c r="T3287" s="1">
        <v>4.0</v>
      </c>
    </row>
    <row r="3288" ht="15.75" customHeight="1">
      <c r="A3288" t="s">
        <v>6122</v>
      </c>
      <c r="B3288">
        <f t="shared" si="4"/>
        <v>13</v>
      </c>
      <c r="C3288" t="str">
        <f t="shared" si="5"/>
        <v>L</v>
      </c>
      <c r="D3288" s="1" t="s">
        <v>65</v>
      </c>
      <c r="E3288" t="str">
        <f t="shared" si="7"/>
        <v>PLB031n</v>
      </c>
      <c r="F3288" t="s">
        <v>6301</v>
      </c>
      <c r="G3288" t="s">
        <v>6125</v>
      </c>
      <c r="H3288" s="16" t="s">
        <v>6149</v>
      </c>
      <c r="I3288" t="s">
        <v>6127</v>
      </c>
      <c r="J3288" s="1" t="s">
        <v>78</v>
      </c>
      <c r="K3288">
        <v>2016.0</v>
      </c>
      <c r="L3288" t="str">
        <f t="shared" si="6"/>
        <v>BF_C3.2016</v>
      </c>
      <c r="M3288" s="1" t="s">
        <v>261</v>
      </c>
      <c r="N3288" t="s">
        <v>6128</v>
      </c>
      <c r="O3288" t="s">
        <v>427</v>
      </c>
      <c r="P3288" t="s">
        <v>2159</v>
      </c>
      <c r="Q3288">
        <v>1.0</v>
      </c>
      <c r="S3288" s="1">
        <v>1.0</v>
      </c>
      <c r="T3288" s="1">
        <v>4.0</v>
      </c>
    </row>
    <row r="3289" ht="15.75" customHeight="1">
      <c r="A3289" t="s">
        <v>6122</v>
      </c>
      <c r="B3289">
        <f t="shared" si="4"/>
        <v>13</v>
      </c>
      <c r="C3289" t="str">
        <f t="shared" si="5"/>
        <v>L</v>
      </c>
      <c r="D3289" s="1" t="s">
        <v>68</v>
      </c>
      <c r="E3289" t="str">
        <f t="shared" si="7"/>
        <v>PLB031v</v>
      </c>
      <c r="F3289" t="s">
        <v>6303</v>
      </c>
      <c r="G3289" t="s">
        <v>6125</v>
      </c>
      <c r="H3289" s="16" t="s">
        <v>6152</v>
      </c>
      <c r="I3289" t="s">
        <v>6127</v>
      </c>
      <c r="J3289" s="1" t="s">
        <v>78</v>
      </c>
      <c r="K3289">
        <v>2016.0</v>
      </c>
      <c r="L3289" t="str">
        <f t="shared" si="6"/>
        <v>BF_C4.2016</v>
      </c>
      <c r="M3289" s="1" t="s">
        <v>261</v>
      </c>
      <c r="N3289" t="s">
        <v>6128</v>
      </c>
      <c r="O3289" t="s">
        <v>427</v>
      </c>
      <c r="P3289" t="s">
        <v>2159</v>
      </c>
      <c r="Q3289">
        <v>0.0</v>
      </c>
      <c r="S3289" s="1">
        <v>1.0</v>
      </c>
      <c r="T3289" s="1">
        <v>4.0</v>
      </c>
    </row>
    <row r="3290" ht="15.75" customHeight="1">
      <c r="A3290" t="s">
        <v>6122</v>
      </c>
      <c r="B3290">
        <f t="shared" si="4"/>
        <v>13</v>
      </c>
      <c r="C3290" t="str">
        <f t="shared" si="5"/>
        <v>L</v>
      </c>
      <c r="D3290" s="1" t="s">
        <v>72</v>
      </c>
      <c r="E3290" t="str">
        <f t="shared" si="7"/>
        <v>PLB031z_5</v>
      </c>
      <c r="F3290" t="s">
        <v>6305</v>
      </c>
      <c r="G3290" t="s">
        <v>6125</v>
      </c>
      <c r="H3290" s="16" t="s">
        <v>6155</v>
      </c>
      <c r="I3290" t="s">
        <v>6127</v>
      </c>
      <c r="J3290" s="1" t="s">
        <v>78</v>
      </c>
      <c r="K3290">
        <v>2016.0</v>
      </c>
      <c r="L3290" t="str">
        <f t="shared" si="6"/>
        <v>BF_C5.2016</v>
      </c>
      <c r="M3290" s="1" t="s">
        <v>261</v>
      </c>
      <c r="N3290" t="s">
        <v>6128</v>
      </c>
      <c r="O3290" t="s">
        <v>427</v>
      </c>
      <c r="P3290" t="s">
        <v>2159</v>
      </c>
      <c r="Q3290">
        <v>1.0</v>
      </c>
      <c r="S3290" s="1">
        <v>1.0</v>
      </c>
      <c r="T3290" s="1">
        <v>4.0</v>
      </c>
    </row>
    <row r="3291" ht="15.75" customHeight="1">
      <c r="A3291" t="s">
        <v>6122</v>
      </c>
      <c r="B3291">
        <f t="shared" si="4"/>
        <v>13</v>
      </c>
      <c r="C3291" t="str">
        <f t="shared" si="5"/>
        <v>L</v>
      </c>
      <c r="D3291" s="1" t="s">
        <v>79</v>
      </c>
      <c r="E3291" t="str">
        <f t="shared" si="7"/>
        <v>PLB031a</v>
      </c>
      <c r="F3291" t="s">
        <v>6307</v>
      </c>
      <c r="G3291" t="s">
        <v>6125</v>
      </c>
      <c r="H3291" s="16" t="s">
        <v>6158</v>
      </c>
      <c r="I3291" t="s">
        <v>6127</v>
      </c>
      <c r="J3291" s="1" t="s">
        <v>78</v>
      </c>
      <c r="K3291">
        <v>2016.0</v>
      </c>
      <c r="L3291" t="str">
        <f t="shared" si="6"/>
        <v>BF_E1.2016</v>
      </c>
      <c r="M3291" s="1" t="s">
        <v>261</v>
      </c>
      <c r="N3291" t="s">
        <v>6128</v>
      </c>
      <c r="O3291" t="s">
        <v>427</v>
      </c>
      <c r="P3291" t="s">
        <v>2159</v>
      </c>
      <c r="Q3291">
        <v>1.0</v>
      </c>
      <c r="S3291" s="1">
        <v>1.0</v>
      </c>
      <c r="T3291" s="1">
        <v>4.0</v>
      </c>
    </row>
    <row r="3292" ht="15.75" customHeight="1">
      <c r="A3292" t="s">
        <v>6122</v>
      </c>
      <c r="B3292">
        <f t="shared" si="4"/>
        <v>13</v>
      </c>
      <c r="C3292" t="str">
        <f t="shared" si="5"/>
        <v>L</v>
      </c>
      <c r="D3292" s="1" t="s">
        <v>25</v>
      </c>
      <c r="E3292" t="str">
        <f t="shared" si="7"/>
        <v>PLB031f</v>
      </c>
      <c r="F3292" t="s">
        <v>6309</v>
      </c>
      <c r="G3292" t="s">
        <v>6125</v>
      </c>
      <c r="H3292" s="16" t="s">
        <v>6161</v>
      </c>
      <c r="I3292" t="s">
        <v>6127</v>
      </c>
      <c r="J3292" s="1" t="s">
        <v>78</v>
      </c>
      <c r="K3292">
        <v>2016.0</v>
      </c>
      <c r="L3292" t="str">
        <f t="shared" si="6"/>
        <v>BF_E2.2016</v>
      </c>
      <c r="M3292" s="1" t="s">
        <v>261</v>
      </c>
      <c r="N3292" t="s">
        <v>6128</v>
      </c>
      <c r="O3292" t="s">
        <v>427</v>
      </c>
      <c r="P3292" t="s">
        <v>2159</v>
      </c>
      <c r="Q3292">
        <v>1.0</v>
      </c>
      <c r="S3292" s="1">
        <v>1.0</v>
      </c>
      <c r="T3292" s="1">
        <v>4.0</v>
      </c>
    </row>
    <row r="3293" ht="15.75" customHeight="1">
      <c r="A3293" t="s">
        <v>6122</v>
      </c>
      <c r="B3293">
        <f t="shared" si="4"/>
        <v>13</v>
      </c>
      <c r="C3293" t="str">
        <f t="shared" si="5"/>
        <v>L</v>
      </c>
      <c r="D3293" s="1" t="s">
        <v>84</v>
      </c>
      <c r="E3293" t="str">
        <f t="shared" si="7"/>
        <v>PLB031j</v>
      </c>
      <c r="F3293" t="s">
        <v>6311</v>
      </c>
      <c r="G3293" t="s">
        <v>6125</v>
      </c>
      <c r="H3293" s="16" t="s">
        <v>6164</v>
      </c>
      <c r="I3293" t="s">
        <v>6127</v>
      </c>
      <c r="J3293" s="1" t="s">
        <v>78</v>
      </c>
      <c r="K3293">
        <v>2016.0</v>
      </c>
      <c r="L3293" t="str">
        <f t="shared" si="6"/>
        <v>BF_E3.2016</v>
      </c>
      <c r="M3293" s="1" t="s">
        <v>261</v>
      </c>
      <c r="N3293" t="s">
        <v>6128</v>
      </c>
      <c r="O3293" t="s">
        <v>427</v>
      </c>
      <c r="P3293" t="s">
        <v>2159</v>
      </c>
      <c r="Q3293">
        <v>1.0</v>
      </c>
      <c r="S3293" s="1">
        <v>1.0</v>
      </c>
      <c r="T3293" s="1">
        <v>4.0</v>
      </c>
    </row>
    <row r="3294" ht="15.75" customHeight="1">
      <c r="A3294" t="s">
        <v>6122</v>
      </c>
      <c r="B3294">
        <f t="shared" si="4"/>
        <v>13</v>
      </c>
      <c r="C3294" t="str">
        <f t="shared" si="5"/>
        <v>L</v>
      </c>
      <c r="D3294" s="1" t="s">
        <v>89</v>
      </c>
      <c r="E3294" t="str">
        <f t="shared" si="7"/>
        <v>PLB031u</v>
      </c>
      <c r="F3294" t="s">
        <v>6313</v>
      </c>
      <c r="G3294" t="s">
        <v>6125</v>
      </c>
      <c r="H3294" s="16" t="s">
        <v>6167</v>
      </c>
      <c r="I3294" t="s">
        <v>6127</v>
      </c>
      <c r="J3294" s="1" t="s">
        <v>78</v>
      </c>
      <c r="K3294">
        <v>2016.0</v>
      </c>
      <c r="L3294" t="str">
        <f t="shared" si="6"/>
        <v>BF_E4.2016</v>
      </c>
      <c r="M3294" s="1" t="s">
        <v>261</v>
      </c>
      <c r="N3294" t="s">
        <v>6128</v>
      </c>
      <c r="O3294" t="s">
        <v>427</v>
      </c>
      <c r="P3294" t="s">
        <v>2159</v>
      </c>
      <c r="Q3294">
        <v>1.0</v>
      </c>
      <c r="S3294" s="1">
        <v>1.0</v>
      </c>
      <c r="T3294" s="1">
        <v>4.0</v>
      </c>
    </row>
    <row r="3295" ht="15.75" customHeight="1">
      <c r="A3295" t="s">
        <v>6122</v>
      </c>
      <c r="B3295">
        <f t="shared" si="4"/>
        <v>13</v>
      </c>
      <c r="C3295" t="str">
        <f t="shared" si="5"/>
        <v>L</v>
      </c>
      <c r="D3295" s="1" t="s">
        <v>91</v>
      </c>
      <c r="E3295" t="str">
        <f t="shared" si="7"/>
        <v>PLB031z_2</v>
      </c>
      <c r="F3295" t="s">
        <v>6315</v>
      </c>
      <c r="G3295" t="s">
        <v>6125</v>
      </c>
      <c r="H3295" s="16" t="s">
        <v>6170</v>
      </c>
      <c r="I3295" t="s">
        <v>6127</v>
      </c>
      <c r="J3295" s="1" t="s">
        <v>78</v>
      </c>
      <c r="K3295">
        <v>2016.0</v>
      </c>
      <c r="L3295" t="str">
        <f t="shared" si="6"/>
        <v>BF_E5.2016</v>
      </c>
      <c r="M3295" s="1" t="s">
        <v>261</v>
      </c>
      <c r="N3295" t="s">
        <v>6128</v>
      </c>
      <c r="O3295" t="s">
        <v>427</v>
      </c>
      <c r="P3295" t="s">
        <v>2159</v>
      </c>
      <c r="Q3295">
        <v>1.0</v>
      </c>
      <c r="S3295" s="1">
        <v>1.0</v>
      </c>
      <c r="T3295" s="1">
        <v>4.0</v>
      </c>
    </row>
    <row r="3296" ht="15.75" customHeight="1">
      <c r="A3296" t="s">
        <v>6122</v>
      </c>
      <c r="B3296">
        <f t="shared" si="4"/>
        <v>13</v>
      </c>
      <c r="C3296" t="str">
        <f t="shared" si="5"/>
        <v>L</v>
      </c>
      <c r="D3296" s="1" t="s">
        <v>96</v>
      </c>
      <c r="E3296" t="str">
        <f t="shared" si="7"/>
        <v>PLB031d</v>
      </c>
      <c r="F3296" t="s">
        <v>6317</v>
      </c>
      <c r="G3296" t="s">
        <v>6125</v>
      </c>
      <c r="H3296" s="16" t="s">
        <v>6173</v>
      </c>
      <c r="I3296" t="s">
        <v>6127</v>
      </c>
      <c r="J3296" s="1" t="s">
        <v>78</v>
      </c>
      <c r="K3296">
        <v>2016.0</v>
      </c>
      <c r="L3296" t="str">
        <f t="shared" si="6"/>
        <v>BF_N1.2016</v>
      </c>
      <c r="M3296" s="1" t="s">
        <v>261</v>
      </c>
      <c r="N3296" t="s">
        <v>6128</v>
      </c>
      <c r="O3296" t="s">
        <v>427</v>
      </c>
      <c r="P3296" t="s">
        <v>2159</v>
      </c>
      <c r="Q3296">
        <v>1.0</v>
      </c>
      <c r="S3296" s="1">
        <v>1.0</v>
      </c>
      <c r="T3296" s="1">
        <v>4.0</v>
      </c>
    </row>
    <row r="3297" ht="15.75" customHeight="1">
      <c r="A3297" t="s">
        <v>6122</v>
      </c>
      <c r="B3297">
        <f t="shared" si="4"/>
        <v>13</v>
      </c>
      <c r="C3297" t="str">
        <f t="shared" si="5"/>
        <v>L</v>
      </c>
      <c r="D3297" s="1" t="s">
        <v>100</v>
      </c>
      <c r="E3297" t="str">
        <f t="shared" si="7"/>
        <v>PLB031h</v>
      </c>
      <c r="F3297" t="s">
        <v>6319</v>
      </c>
      <c r="G3297" t="s">
        <v>6125</v>
      </c>
      <c r="H3297" s="16" t="s">
        <v>6176</v>
      </c>
      <c r="I3297" t="s">
        <v>6127</v>
      </c>
      <c r="J3297" s="1" t="s">
        <v>78</v>
      </c>
      <c r="K3297">
        <v>2016.0</v>
      </c>
      <c r="L3297" t="str">
        <f t="shared" si="6"/>
        <v>BF_N2.2016</v>
      </c>
      <c r="M3297" s="1" t="s">
        <v>261</v>
      </c>
      <c r="N3297" t="s">
        <v>6128</v>
      </c>
      <c r="O3297" t="s">
        <v>427</v>
      </c>
      <c r="P3297" t="s">
        <v>2159</v>
      </c>
      <c r="Q3297">
        <v>1.0</v>
      </c>
      <c r="S3297" s="1">
        <v>1.0</v>
      </c>
      <c r="T3297" s="1">
        <v>4.0</v>
      </c>
    </row>
    <row r="3298" ht="15.75" customHeight="1">
      <c r="A3298" t="s">
        <v>6122</v>
      </c>
      <c r="B3298">
        <f t="shared" si="4"/>
        <v>13</v>
      </c>
      <c r="C3298" t="str">
        <f t="shared" si="5"/>
        <v>L</v>
      </c>
      <c r="D3298" s="1" t="s">
        <v>103</v>
      </c>
      <c r="E3298" t="str">
        <f t="shared" si="7"/>
        <v>PLB031l</v>
      </c>
      <c r="F3298" t="s">
        <v>6321</v>
      </c>
      <c r="G3298" t="s">
        <v>6125</v>
      </c>
      <c r="H3298" s="16" t="s">
        <v>6179</v>
      </c>
      <c r="I3298" t="s">
        <v>6127</v>
      </c>
      <c r="J3298" s="1" t="s">
        <v>78</v>
      </c>
      <c r="K3298">
        <v>2016.0</v>
      </c>
      <c r="L3298" t="str">
        <f t="shared" si="6"/>
        <v>BF_N3.2016</v>
      </c>
      <c r="M3298" s="1" t="s">
        <v>261</v>
      </c>
      <c r="N3298" t="s">
        <v>6128</v>
      </c>
      <c r="O3298" t="s">
        <v>427</v>
      </c>
      <c r="P3298" t="s">
        <v>2159</v>
      </c>
      <c r="Q3298">
        <v>1.0</v>
      </c>
      <c r="S3298" s="1">
        <v>1.0</v>
      </c>
      <c r="T3298" s="1">
        <v>4.0</v>
      </c>
    </row>
    <row r="3299" ht="15.75" customHeight="1">
      <c r="A3299" t="s">
        <v>6122</v>
      </c>
      <c r="B3299">
        <f t="shared" si="4"/>
        <v>13</v>
      </c>
      <c r="C3299" t="str">
        <f t="shared" si="5"/>
        <v>L</v>
      </c>
      <c r="D3299" s="1" t="s">
        <v>106</v>
      </c>
      <c r="E3299" t="str">
        <f t="shared" si="7"/>
        <v>PLB031q</v>
      </c>
      <c r="F3299" t="s">
        <v>6323</v>
      </c>
      <c r="G3299" t="s">
        <v>6125</v>
      </c>
      <c r="H3299" s="16" t="s">
        <v>6182</v>
      </c>
      <c r="I3299" t="s">
        <v>6127</v>
      </c>
      <c r="J3299" s="1" t="s">
        <v>78</v>
      </c>
      <c r="K3299">
        <v>2016.0</v>
      </c>
      <c r="L3299" t="str">
        <f t="shared" si="6"/>
        <v>BF_N4.2016</v>
      </c>
      <c r="M3299" s="1" t="s">
        <v>261</v>
      </c>
      <c r="N3299" t="s">
        <v>6128</v>
      </c>
      <c r="O3299" t="s">
        <v>427</v>
      </c>
      <c r="P3299" t="s">
        <v>2159</v>
      </c>
      <c r="Q3299">
        <v>0.0</v>
      </c>
      <c r="S3299" s="1">
        <v>1.0</v>
      </c>
      <c r="T3299" s="1">
        <v>4.0</v>
      </c>
    </row>
    <row r="3300" ht="15.75" customHeight="1">
      <c r="A3300" t="s">
        <v>6122</v>
      </c>
      <c r="B3300">
        <f t="shared" si="4"/>
        <v>13</v>
      </c>
      <c r="C3300" t="str">
        <f t="shared" si="5"/>
        <v>L</v>
      </c>
      <c r="D3300" s="1" t="s">
        <v>108</v>
      </c>
      <c r="E3300" t="str">
        <f t="shared" si="7"/>
        <v>PLB031m</v>
      </c>
      <c r="F3300" t="s">
        <v>6325</v>
      </c>
      <c r="G3300" t="s">
        <v>6125</v>
      </c>
      <c r="H3300" t="s">
        <v>6185</v>
      </c>
      <c r="I3300" t="s">
        <v>6127</v>
      </c>
      <c r="J3300" s="1" t="s">
        <v>78</v>
      </c>
      <c r="K3300">
        <v>2016.0</v>
      </c>
      <c r="L3300" t="str">
        <f t="shared" si="6"/>
        <v>BF_O1.2016</v>
      </c>
      <c r="M3300" s="1" t="s">
        <v>261</v>
      </c>
      <c r="N3300" t="s">
        <v>6128</v>
      </c>
      <c r="O3300" t="s">
        <v>427</v>
      </c>
      <c r="P3300" t="s">
        <v>2159</v>
      </c>
      <c r="Q3300">
        <v>1.0</v>
      </c>
      <c r="S3300" s="1">
        <v>1.0</v>
      </c>
      <c r="T3300" s="1">
        <v>4.0</v>
      </c>
    </row>
    <row r="3301" ht="15.75" customHeight="1">
      <c r="A3301" t="s">
        <v>6122</v>
      </c>
      <c r="B3301">
        <f t="shared" si="4"/>
        <v>13</v>
      </c>
      <c r="C3301" t="str">
        <f t="shared" si="5"/>
        <v>L</v>
      </c>
      <c r="D3301" s="1" t="s">
        <v>110</v>
      </c>
      <c r="E3301" t="str">
        <f t="shared" si="7"/>
        <v>PLB031o</v>
      </c>
      <c r="F3301" t="s">
        <v>6327</v>
      </c>
      <c r="G3301" t="s">
        <v>6125</v>
      </c>
      <c r="H3301" t="s">
        <v>6188</v>
      </c>
      <c r="I3301" t="s">
        <v>6127</v>
      </c>
      <c r="J3301" s="1" t="s">
        <v>78</v>
      </c>
      <c r="K3301">
        <v>2016.0</v>
      </c>
      <c r="L3301" t="str">
        <f t="shared" si="6"/>
        <v>BF_O2.2016</v>
      </c>
      <c r="M3301" s="1" t="s">
        <v>261</v>
      </c>
      <c r="N3301" t="s">
        <v>6128</v>
      </c>
      <c r="O3301" t="s">
        <v>427</v>
      </c>
      <c r="P3301" t="s">
        <v>2159</v>
      </c>
      <c r="Q3301">
        <v>1.0</v>
      </c>
      <c r="S3301" s="1">
        <v>1.0</v>
      </c>
      <c r="T3301" s="1">
        <v>4.0</v>
      </c>
    </row>
    <row r="3302" ht="15.75" customHeight="1">
      <c r="A3302" t="s">
        <v>6122</v>
      </c>
      <c r="B3302">
        <f t="shared" si="4"/>
        <v>13</v>
      </c>
      <c r="C3302" t="str">
        <f t="shared" si="5"/>
        <v>L</v>
      </c>
      <c r="D3302" s="1" t="s">
        <v>112</v>
      </c>
      <c r="E3302" t="str">
        <f t="shared" si="7"/>
        <v>PLB031s</v>
      </c>
      <c r="F3302" t="s">
        <v>6329</v>
      </c>
      <c r="G3302" t="s">
        <v>6125</v>
      </c>
      <c r="H3302" t="s">
        <v>6191</v>
      </c>
      <c r="I3302" t="s">
        <v>6127</v>
      </c>
      <c r="J3302" s="1" t="s">
        <v>78</v>
      </c>
      <c r="K3302">
        <v>2016.0</v>
      </c>
      <c r="L3302" t="str">
        <f t="shared" si="6"/>
        <v>BF_O3.2016</v>
      </c>
      <c r="M3302" s="1" t="s">
        <v>261</v>
      </c>
      <c r="N3302" t="s">
        <v>6128</v>
      </c>
      <c r="O3302" t="s">
        <v>427</v>
      </c>
      <c r="P3302" t="s">
        <v>2159</v>
      </c>
      <c r="Q3302">
        <v>1.0</v>
      </c>
      <c r="S3302" s="1">
        <v>1.0</v>
      </c>
      <c r="T3302" s="1">
        <v>4.0</v>
      </c>
    </row>
    <row r="3303" ht="15.75" customHeight="1">
      <c r="A3303" t="s">
        <v>6122</v>
      </c>
      <c r="B3303">
        <f t="shared" si="4"/>
        <v>13</v>
      </c>
      <c r="C3303" t="str">
        <f t="shared" si="5"/>
        <v>L</v>
      </c>
      <c r="D3303" s="1" t="s">
        <v>116</v>
      </c>
      <c r="E3303" t="str">
        <f t="shared" si="7"/>
        <v>PLB031t</v>
      </c>
      <c r="F3303" t="s">
        <v>6331</v>
      </c>
      <c r="G3303" t="s">
        <v>6125</v>
      </c>
      <c r="H3303" t="s">
        <v>6194</v>
      </c>
      <c r="I3303" t="s">
        <v>6127</v>
      </c>
      <c r="J3303" s="1" t="s">
        <v>78</v>
      </c>
      <c r="K3303">
        <v>2016.0</v>
      </c>
      <c r="L3303" t="str">
        <f t="shared" si="6"/>
        <v>BF_O4.2016</v>
      </c>
      <c r="M3303" s="1" t="s">
        <v>261</v>
      </c>
      <c r="N3303" t="s">
        <v>6128</v>
      </c>
      <c r="O3303" t="s">
        <v>427</v>
      </c>
      <c r="P3303" t="s">
        <v>2159</v>
      </c>
      <c r="Q3303">
        <v>1.0</v>
      </c>
      <c r="S3303" s="1">
        <v>1.0</v>
      </c>
      <c r="T3303" s="1">
        <v>4.0</v>
      </c>
    </row>
    <row r="3304" ht="15.75" customHeight="1">
      <c r="A3304" t="s">
        <v>6122</v>
      </c>
      <c r="B3304">
        <f t="shared" si="4"/>
        <v>13</v>
      </c>
      <c r="C3304" t="str">
        <f t="shared" si="5"/>
        <v>L</v>
      </c>
      <c r="D3304" s="1" t="s">
        <v>120</v>
      </c>
      <c r="E3304" t="str">
        <f t="shared" si="7"/>
        <v>PLB031w</v>
      </c>
      <c r="F3304" t="s">
        <v>6333</v>
      </c>
      <c r="G3304" t="s">
        <v>6125</v>
      </c>
      <c r="H3304" t="s">
        <v>6197</v>
      </c>
      <c r="I3304" t="s">
        <v>6127</v>
      </c>
      <c r="J3304" s="1" t="s">
        <v>78</v>
      </c>
      <c r="K3304">
        <v>2016.0</v>
      </c>
      <c r="L3304" t="str">
        <f t="shared" si="6"/>
        <v>BF_O5.2016</v>
      </c>
      <c r="M3304" s="1" t="s">
        <v>261</v>
      </c>
      <c r="N3304" t="s">
        <v>6128</v>
      </c>
      <c r="O3304" t="s">
        <v>427</v>
      </c>
      <c r="P3304" t="s">
        <v>2159</v>
      </c>
      <c r="Q3304">
        <v>1.0</v>
      </c>
      <c r="S3304" s="1">
        <v>1.0</v>
      </c>
      <c r="T3304" s="1">
        <v>4.0</v>
      </c>
    </row>
    <row r="3305" ht="15.75" customHeight="1">
      <c r="A3305" t="s">
        <v>6122</v>
      </c>
      <c r="B3305">
        <f t="shared" si="4"/>
        <v>13</v>
      </c>
      <c r="C3305" t="str">
        <f t="shared" si="5"/>
        <v>L</v>
      </c>
      <c r="D3305" s="1" t="s">
        <v>124</v>
      </c>
      <c r="E3305" t="str">
        <f t="shared" si="7"/>
        <v>PLB031z_3</v>
      </c>
      <c r="F3305" t="s">
        <v>6335</v>
      </c>
      <c r="G3305" t="s">
        <v>6125</v>
      </c>
      <c r="H3305" t="s">
        <v>6200</v>
      </c>
      <c r="I3305" t="s">
        <v>6127</v>
      </c>
      <c r="J3305" s="1" t="s">
        <v>78</v>
      </c>
      <c r="K3305">
        <v>2016.0</v>
      </c>
      <c r="L3305" t="str">
        <f t="shared" si="6"/>
        <v>BF_O6.2016</v>
      </c>
      <c r="M3305" s="1" t="s">
        <v>261</v>
      </c>
      <c r="N3305" t="s">
        <v>6128</v>
      </c>
      <c r="O3305" t="s">
        <v>427</v>
      </c>
      <c r="P3305" t="s">
        <v>2159</v>
      </c>
      <c r="Q3305">
        <v>1.0</v>
      </c>
      <c r="S3305" s="1">
        <v>1.0</v>
      </c>
      <c r="T3305" s="1">
        <v>4.0</v>
      </c>
    </row>
    <row r="3306" ht="15.75" customHeight="1">
      <c r="A3306" t="s">
        <v>6122</v>
      </c>
      <c r="B3306">
        <f t="shared" si="4"/>
        <v>13</v>
      </c>
      <c r="C3306" t="str">
        <f t="shared" si="5"/>
        <v>L</v>
      </c>
      <c r="D3306" s="1" t="s">
        <v>130</v>
      </c>
      <c r="E3306" t="str">
        <f t="shared" si="7"/>
        <v>PLB031z_4</v>
      </c>
      <c r="F3306" t="s">
        <v>6337</v>
      </c>
      <c r="G3306" t="s">
        <v>6125</v>
      </c>
      <c r="H3306" s="1" t="s">
        <v>6203</v>
      </c>
      <c r="I3306" t="s">
        <v>6127</v>
      </c>
      <c r="J3306" s="1" t="s">
        <v>78</v>
      </c>
      <c r="K3306">
        <v>2016.0</v>
      </c>
      <c r="L3306" t="str">
        <f t="shared" si="6"/>
        <v>BF_O7.2016</v>
      </c>
      <c r="M3306" s="1" t="s">
        <v>261</v>
      </c>
      <c r="N3306" t="s">
        <v>6128</v>
      </c>
      <c r="O3306" t="s">
        <v>427</v>
      </c>
      <c r="P3306" t="s">
        <v>2159</v>
      </c>
      <c r="Q3306">
        <v>1.0</v>
      </c>
      <c r="S3306" s="1">
        <v>1.0</v>
      </c>
      <c r="T3306" s="1">
        <v>4.0</v>
      </c>
    </row>
    <row r="3307" ht="15.75" customHeight="1">
      <c r="A3307" t="s">
        <v>6122</v>
      </c>
      <c r="B3307">
        <f t="shared" si="4"/>
        <v>8</v>
      </c>
      <c r="C3307" t="str">
        <f t="shared" si="5"/>
        <v>K</v>
      </c>
      <c r="D3307" t="s">
        <v>6338</v>
      </c>
      <c r="E3307" t="s">
        <v>6339</v>
      </c>
      <c r="F3307" t="s">
        <v>6340</v>
      </c>
      <c r="G3307" t="s">
        <v>375</v>
      </c>
      <c r="H3307" s="26" t="s">
        <v>6341</v>
      </c>
      <c r="I3307" t="s">
        <v>6342</v>
      </c>
      <c r="J3307" s="1" t="s">
        <v>78</v>
      </c>
      <c r="K3307">
        <v>2006.0</v>
      </c>
      <c r="L3307" t="str">
        <f t="shared" si="6"/>
        <v>SocHvPart_HvPart.2006</v>
      </c>
      <c r="M3307" s="1" t="s">
        <v>669</v>
      </c>
      <c r="O3307" t="s">
        <v>6343</v>
      </c>
      <c r="P3307" s="1" t="s">
        <v>263</v>
      </c>
    </row>
    <row r="3308" ht="15.75" customHeight="1">
      <c r="A3308" t="s">
        <v>6122</v>
      </c>
      <c r="B3308">
        <f t="shared" si="4"/>
        <v>8</v>
      </c>
      <c r="C3308" t="str">
        <f t="shared" si="5"/>
        <v>K</v>
      </c>
      <c r="D3308" t="s">
        <v>6344</v>
      </c>
      <c r="E3308" t="s">
        <v>6345</v>
      </c>
      <c r="F3308" t="s">
        <v>6346</v>
      </c>
      <c r="G3308" t="s">
        <v>373</v>
      </c>
      <c r="H3308" s="26" t="s">
        <v>6347</v>
      </c>
      <c r="I3308" t="s">
        <v>6342</v>
      </c>
      <c r="J3308" s="1" t="s">
        <v>78</v>
      </c>
      <c r="K3308">
        <v>2006.0</v>
      </c>
      <c r="L3308" t="str">
        <f t="shared" si="6"/>
        <v>SocHvKids_HvKids.2006</v>
      </c>
      <c r="M3308" s="1" t="s">
        <v>669</v>
      </c>
      <c r="O3308" t="s">
        <v>6343</v>
      </c>
      <c r="P3308" s="1" t="s">
        <v>263</v>
      </c>
    </row>
    <row r="3309" ht="15.75" customHeight="1">
      <c r="A3309" t="s">
        <v>6122</v>
      </c>
      <c r="B3309">
        <f t="shared" si="4"/>
        <v>8</v>
      </c>
      <c r="C3309" t="str">
        <f t="shared" si="5"/>
        <v>K</v>
      </c>
      <c r="D3309" t="s">
        <v>6348</v>
      </c>
      <c r="E3309" t="s">
        <v>6349</v>
      </c>
      <c r="F3309" t="s">
        <v>6350</v>
      </c>
      <c r="G3309" t="s">
        <v>368</v>
      </c>
      <c r="H3309" s="26" t="s">
        <v>6351</v>
      </c>
      <c r="I3309" t="s">
        <v>6342</v>
      </c>
      <c r="J3309" s="1" t="s">
        <v>78</v>
      </c>
      <c r="K3309">
        <v>2006.0</v>
      </c>
      <c r="L3309" t="str">
        <f t="shared" si="6"/>
        <v>SocHvFamily_HvFamily.2006</v>
      </c>
      <c r="M3309" s="1" t="s">
        <v>669</v>
      </c>
      <c r="O3309" t="s">
        <v>6343</v>
      </c>
      <c r="P3309" s="1" t="s">
        <v>263</v>
      </c>
    </row>
    <row r="3310" ht="15.75" customHeight="1">
      <c r="A3310" t="s">
        <v>6122</v>
      </c>
      <c r="B3310">
        <f t="shared" si="4"/>
        <v>8</v>
      </c>
      <c r="C3310" t="str">
        <f t="shared" si="5"/>
        <v>K</v>
      </c>
      <c r="D3310" t="s">
        <v>6352</v>
      </c>
      <c r="E3310" t="s">
        <v>6353</v>
      </c>
      <c r="F3310" t="s">
        <v>6354</v>
      </c>
      <c r="G3310" t="s">
        <v>370</v>
      </c>
      <c r="H3310" s="26" t="s">
        <v>6355</v>
      </c>
      <c r="I3310" t="s">
        <v>6342</v>
      </c>
      <c r="J3310" s="1" t="s">
        <v>78</v>
      </c>
      <c r="K3310">
        <v>2006.0</v>
      </c>
      <c r="L3310" t="str">
        <f t="shared" si="6"/>
        <v>SocHvFriends_HvFriends.2006</v>
      </c>
      <c r="M3310" s="1" t="s">
        <v>669</v>
      </c>
      <c r="O3310" t="s">
        <v>6343</v>
      </c>
      <c r="P3310" s="1" t="s">
        <v>263</v>
      </c>
    </row>
    <row r="3311" ht="15.75" customHeight="1">
      <c r="A3311" t="s">
        <v>6122</v>
      </c>
      <c r="B3311">
        <f t="shared" si="4"/>
        <v>9</v>
      </c>
      <c r="C3311" t="str">
        <f t="shared" si="5"/>
        <v>L</v>
      </c>
      <c r="D3311" t="s">
        <v>6338</v>
      </c>
      <c r="E3311" t="s">
        <v>6356</v>
      </c>
      <c r="F3311" t="s">
        <v>6340</v>
      </c>
      <c r="G3311" t="s">
        <v>375</v>
      </c>
      <c r="H3311" s="26" t="s">
        <v>6341</v>
      </c>
      <c r="I3311" t="s">
        <v>6342</v>
      </c>
      <c r="J3311" s="1" t="s">
        <v>341</v>
      </c>
      <c r="K3311">
        <v>2008.0</v>
      </c>
      <c r="L3311" t="str">
        <f t="shared" si="6"/>
        <v>SocHvPart_HvPart.2008</v>
      </c>
      <c r="M3311" s="1" t="s">
        <v>669</v>
      </c>
      <c r="O3311" t="s">
        <v>6343</v>
      </c>
      <c r="P3311" s="1" t="s">
        <v>263</v>
      </c>
    </row>
    <row r="3312" ht="15.75" customHeight="1">
      <c r="A3312" t="s">
        <v>6122</v>
      </c>
      <c r="B3312">
        <f t="shared" si="4"/>
        <v>9</v>
      </c>
      <c r="C3312" t="str">
        <f t="shared" si="5"/>
        <v>L</v>
      </c>
      <c r="D3312" t="s">
        <v>6344</v>
      </c>
      <c r="E3312" t="s">
        <v>6357</v>
      </c>
      <c r="F3312" t="s">
        <v>6346</v>
      </c>
      <c r="G3312" t="s">
        <v>373</v>
      </c>
      <c r="H3312" s="26" t="s">
        <v>6347</v>
      </c>
      <c r="I3312" t="s">
        <v>6342</v>
      </c>
      <c r="J3312" s="1" t="s">
        <v>341</v>
      </c>
      <c r="K3312">
        <v>2008.0</v>
      </c>
      <c r="L3312" t="str">
        <f t="shared" si="6"/>
        <v>SocHvKids_HvKids.2008</v>
      </c>
      <c r="M3312" s="1" t="s">
        <v>669</v>
      </c>
      <c r="O3312" t="s">
        <v>6343</v>
      </c>
      <c r="P3312" s="1" t="s">
        <v>263</v>
      </c>
    </row>
    <row r="3313" ht="15.75" customHeight="1">
      <c r="A3313" t="s">
        <v>6122</v>
      </c>
      <c r="B3313">
        <f t="shared" si="4"/>
        <v>9</v>
      </c>
      <c r="C3313" t="str">
        <f t="shared" si="5"/>
        <v>L</v>
      </c>
      <c r="D3313" t="s">
        <v>6348</v>
      </c>
      <c r="E3313" t="s">
        <v>6358</v>
      </c>
      <c r="F3313" t="s">
        <v>6350</v>
      </c>
      <c r="G3313" t="s">
        <v>368</v>
      </c>
      <c r="H3313" s="26" t="s">
        <v>6351</v>
      </c>
      <c r="I3313" t="s">
        <v>6342</v>
      </c>
      <c r="J3313" s="1" t="s">
        <v>341</v>
      </c>
      <c r="K3313">
        <v>2008.0</v>
      </c>
      <c r="L3313" t="str">
        <f t="shared" si="6"/>
        <v>SocHvFamily_HvFamily.2008</v>
      </c>
      <c r="M3313" s="1" t="s">
        <v>669</v>
      </c>
      <c r="O3313" t="s">
        <v>6343</v>
      </c>
      <c r="P3313" s="1" t="s">
        <v>263</v>
      </c>
    </row>
    <row r="3314" ht="15.75" customHeight="1">
      <c r="A3314" t="s">
        <v>6122</v>
      </c>
      <c r="B3314">
        <f t="shared" si="4"/>
        <v>9</v>
      </c>
      <c r="C3314" t="str">
        <f t="shared" si="5"/>
        <v>L</v>
      </c>
      <c r="D3314" t="s">
        <v>6352</v>
      </c>
      <c r="E3314" t="s">
        <v>6359</v>
      </c>
      <c r="F3314" t="s">
        <v>6354</v>
      </c>
      <c r="G3314" t="s">
        <v>370</v>
      </c>
      <c r="H3314" s="26" t="s">
        <v>6355</v>
      </c>
      <c r="I3314" t="s">
        <v>6342</v>
      </c>
      <c r="J3314" s="1" t="s">
        <v>341</v>
      </c>
      <c r="K3314">
        <v>2008.0</v>
      </c>
      <c r="L3314" t="str">
        <f t="shared" si="6"/>
        <v>SocHvFriends_HvFriends.2008</v>
      </c>
      <c r="M3314" s="1" t="s">
        <v>669</v>
      </c>
      <c r="O3314" t="s">
        <v>6343</v>
      </c>
      <c r="P3314" s="1" t="s">
        <v>263</v>
      </c>
    </row>
    <row r="3315" ht="15.75" customHeight="1">
      <c r="A3315" t="s">
        <v>6122</v>
      </c>
      <c r="B3315">
        <f t="shared" si="4"/>
        <v>10</v>
      </c>
      <c r="C3315" t="str">
        <f t="shared" si="5"/>
        <v>M</v>
      </c>
      <c r="D3315" t="s">
        <v>6338</v>
      </c>
      <c r="E3315" t="s">
        <v>6360</v>
      </c>
      <c r="F3315" t="s">
        <v>6340</v>
      </c>
      <c r="G3315" t="s">
        <v>375</v>
      </c>
      <c r="H3315" s="26" t="s">
        <v>6341</v>
      </c>
      <c r="I3315" t="s">
        <v>6342</v>
      </c>
      <c r="J3315" s="1" t="s">
        <v>341</v>
      </c>
      <c r="K3315">
        <v>2010.0</v>
      </c>
      <c r="L3315" t="str">
        <f t="shared" si="6"/>
        <v>SocHvPart_HvPart.2010</v>
      </c>
      <c r="M3315" s="1" t="s">
        <v>669</v>
      </c>
      <c r="O3315" t="s">
        <v>6343</v>
      </c>
      <c r="P3315" s="1" t="s">
        <v>263</v>
      </c>
    </row>
    <row r="3316" ht="15.75" customHeight="1">
      <c r="A3316" t="s">
        <v>6122</v>
      </c>
      <c r="B3316">
        <f t="shared" si="4"/>
        <v>10</v>
      </c>
      <c r="C3316" t="str">
        <f t="shared" si="5"/>
        <v>M</v>
      </c>
      <c r="D3316" t="s">
        <v>6344</v>
      </c>
      <c r="E3316" t="s">
        <v>6361</v>
      </c>
      <c r="F3316" t="s">
        <v>6346</v>
      </c>
      <c r="G3316" t="s">
        <v>373</v>
      </c>
      <c r="H3316" s="26" t="s">
        <v>6347</v>
      </c>
      <c r="I3316" t="s">
        <v>6342</v>
      </c>
      <c r="J3316" s="1" t="s">
        <v>341</v>
      </c>
      <c r="K3316">
        <v>2010.0</v>
      </c>
      <c r="L3316" t="str">
        <f t="shared" si="6"/>
        <v>SocHvKids_HvKids.2010</v>
      </c>
      <c r="M3316" s="1" t="s">
        <v>669</v>
      </c>
      <c r="O3316" t="s">
        <v>6343</v>
      </c>
      <c r="P3316" s="1" t="s">
        <v>263</v>
      </c>
    </row>
    <row r="3317" ht="15.75" customHeight="1">
      <c r="A3317" t="s">
        <v>6122</v>
      </c>
      <c r="B3317">
        <f t="shared" si="4"/>
        <v>10</v>
      </c>
      <c r="C3317" t="str">
        <f t="shared" si="5"/>
        <v>M</v>
      </c>
      <c r="D3317" t="s">
        <v>6348</v>
      </c>
      <c r="E3317" t="s">
        <v>6362</v>
      </c>
      <c r="F3317" t="s">
        <v>6350</v>
      </c>
      <c r="G3317" t="s">
        <v>368</v>
      </c>
      <c r="H3317" s="26" t="s">
        <v>6351</v>
      </c>
      <c r="I3317" t="s">
        <v>6342</v>
      </c>
      <c r="J3317" s="1" t="s">
        <v>341</v>
      </c>
      <c r="K3317">
        <v>2010.0</v>
      </c>
      <c r="L3317" t="str">
        <f t="shared" si="6"/>
        <v>SocHvFamily_HvFamily.2010</v>
      </c>
      <c r="M3317" s="1" t="s">
        <v>669</v>
      </c>
      <c r="O3317" t="s">
        <v>6343</v>
      </c>
      <c r="P3317" s="1" t="s">
        <v>263</v>
      </c>
    </row>
    <row r="3318" ht="15.75" customHeight="1">
      <c r="A3318" t="s">
        <v>6122</v>
      </c>
      <c r="B3318">
        <f t="shared" si="4"/>
        <v>10</v>
      </c>
      <c r="C3318" t="str">
        <f t="shared" si="5"/>
        <v>M</v>
      </c>
      <c r="D3318" t="s">
        <v>6352</v>
      </c>
      <c r="E3318" t="s">
        <v>6363</v>
      </c>
      <c r="F3318" t="s">
        <v>6354</v>
      </c>
      <c r="G3318" t="s">
        <v>370</v>
      </c>
      <c r="H3318" s="26" t="s">
        <v>6355</v>
      </c>
      <c r="I3318" t="s">
        <v>6342</v>
      </c>
      <c r="J3318" s="1" t="s">
        <v>341</v>
      </c>
      <c r="K3318">
        <v>2010.0</v>
      </c>
      <c r="L3318" t="str">
        <f t="shared" si="6"/>
        <v>SocHvFriends_HvFriends.2010</v>
      </c>
      <c r="M3318" s="1" t="s">
        <v>669</v>
      </c>
      <c r="O3318" t="s">
        <v>6343</v>
      </c>
      <c r="P3318" s="1" t="s">
        <v>263</v>
      </c>
    </row>
    <row r="3319" ht="15.75" customHeight="1">
      <c r="A3319" t="s">
        <v>6122</v>
      </c>
      <c r="B3319">
        <f t="shared" si="4"/>
        <v>11</v>
      </c>
      <c r="C3319" t="str">
        <f t="shared" si="5"/>
        <v>N</v>
      </c>
      <c r="D3319" t="s">
        <v>6338</v>
      </c>
      <c r="E3319" t="s">
        <v>6364</v>
      </c>
      <c r="F3319" t="s">
        <v>6340</v>
      </c>
      <c r="G3319" t="s">
        <v>375</v>
      </c>
      <c r="H3319" s="26" t="s">
        <v>6341</v>
      </c>
      <c r="I3319" t="s">
        <v>6342</v>
      </c>
      <c r="J3319" s="1" t="s">
        <v>341</v>
      </c>
      <c r="K3319">
        <v>2012.0</v>
      </c>
      <c r="L3319" t="str">
        <f t="shared" si="6"/>
        <v>SocHvPart_HvPart.2012</v>
      </c>
      <c r="M3319" s="1" t="s">
        <v>669</v>
      </c>
      <c r="O3319" t="s">
        <v>6343</v>
      </c>
      <c r="P3319" s="1" t="s">
        <v>263</v>
      </c>
    </row>
    <row r="3320" ht="15.75" customHeight="1">
      <c r="A3320" t="s">
        <v>6122</v>
      </c>
      <c r="B3320">
        <f t="shared" si="4"/>
        <v>11</v>
      </c>
      <c r="C3320" t="str">
        <f t="shared" si="5"/>
        <v>N</v>
      </c>
      <c r="D3320" t="s">
        <v>6344</v>
      </c>
      <c r="E3320" t="s">
        <v>6365</v>
      </c>
      <c r="F3320" t="s">
        <v>6346</v>
      </c>
      <c r="G3320" t="s">
        <v>373</v>
      </c>
      <c r="H3320" s="26" t="s">
        <v>6347</v>
      </c>
      <c r="I3320" t="s">
        <v>6342</v>
      </c>
      <c r="J3320" s="1" t="s">
        <v>341</v>
      </c>
      <c r="K3320">
        <v>2012.0</v>
      </c>
      <c r="L3320" t="str">
        <f t="shared" si="6"/>
        <v>SocHvKids_HvKids.2012</v>
      </c>
      <c r="M3320" s="1" t="s">
        <v>669</v>
      </c>
      <c r="O3320" t="s">
        <v>6343</v>
      </c>
      <c r="P3320" s="1" t="s">
        <v>263</v>
      </c>
    </row>
    <row r="3321" ht="15.75" customHeight="1">
      <c r="A3321" t="s">
        <v>6122</v>
      </c>
      <c r="B3321">
        <f t="shared" si="4"/>
        <v>11</v>
      </c>
      <c r="C3321" t="str">
        <f t="shared" si="5"/>
        <v>N</v>
      </c>
      <c r="D3321" t="s">
        <v>6348</v>
      </c>
      <c r="E3321" t="s">
        <v>6366</v>
      </c>
      <c r="F3321" t="s">
        <v>6350</v>
      </c>
      <c r="G3321" t="s">
        <v>368</v>
      </c>
      <c r="H3321" s="26" t="s">
        <v>6351</v>
      </c>
      <c r="I3321" t="s">
        <v>6342</v>
      </c>
      <c r="J3321" s="1" t="s">
        <v>341</v>
      </c>
      <c r="K3321">
        <v>2012.0</v>
      </c>
      <c r="L3321" t="str">
        <f t="shared" si="6"/>
        <v>SocHvFamily_HvFamily.2012</v>
      </c>
      <c r="M3321" s="1" t="s">
        <v>669</v>
      </c>
      <c r="O3321" t="s">
        <v>6343</v>
      </c>
      <c r="P3321" s="1" t="s">
        <v>263</v>
      </c>
    </row>
    <row r="3322" ht="15.75" customHeight="1">
      <c r="A3322" t="s">
        <v>6122</v>
      </c>
      <c r="B3322">
        <f t="shared" si="4"/>
        <v>11</v>
      </c>
      <c r="C3322" t="str">
        <f t="shared" si="5"/>
        <v>N</v>
      </c>
      <c r="D3322" t="s">
        <v>6352</v>
      </c>
      <c r="E3322" t="s">
        <v>6367</v>
      </c>
      <c r="F3322" t="s">
        <v>6354</v>
      </c>
      <c r="G3322" t="s">
        <v>370</v>
      </c>
      <c r="H3322" s="26" t="s">
        <v>6355</v>
      </c>
      <c r="I3322" t="s">
        <v>6342</v>
      </c>
      <c r="J3322" s="1" t="s">
        <v>341</v>
      </c>
      <c r="K3322">
        <v>2012.0</v>
      </c>
      <c r="L3322" t="str">
        <f t="shared" si="6"/>
        <v>SocHvFriends_HvFriends.2012</v>
      </c>
      <c r="M3322" s="1" t="s">
        <v>669</v>
      </c>
      <c r="O3322" t="s">
        <v>6343</v>
      </c>
      <c r="P3322" s="1" t="s">
        <v>263</v>
      </c>
    </row>
    <row r="3323" ht="15.75" customHeight="1">
      <c r="A3323" t="s">
        <v>6122</v>
      </c>
      <c r="B3323">
        <f t="shared" si="4"/>
        <v>12</v>
      </c>
      <c r="C3323" t="str">
        <f t="shared" si="5"/>
        <v>O</v>
      </c>
      <c r="D3323" t="s">
        <v>6338</v>
      </c>
      <c r="E3323" t="s">
        <v>6368</v>
      </c>
      <c r="F3323" t="s">
        <v>6340</v>
      </c>
      <c r="G3323" t="s">
        <v>375</v>
      </c>
      <c r="H3323" s="26" t="s">
        <v>6341</v>
      </c>
      <c r="I3323" t="s">
        <v>6342</v>
      </c>
      <c r="J3323" s="1" t="s">
        <v>341</v>
      </c>
      <c r="K3323">
        <v>2014.0</v>
      </c>
      <c r="L3323" t="str">
        <f t="shared" si="6"/>
        <v>SocHvPart_HvPart.2014</v>
      </c>
      <c r="M3323" s="1" t="s">
        <v>669</v>
      </c>
      <c r="O3323" t="s">
        <v>6343</v>
      </c>
      <c r="P3323" s="1" t="s">
        <v>263</v>
      </c>
    </row>
    <row r="3324" ht="15.75" customHeight="1">
      <c r="A3324" t="s">
        <v>6122</v>
      </c>
      <c r="B3324">
        <f t="shared" si="4"/>
        <v>12</v>
      </c>
      <c r="C3324" t="str">
        <f t="shared" si="5"/>
        <v>O</v>
      </c>
      <c r="D3324" t="s">
        <v>6344</v>
      </c>
      <c r="E3324" t="s">
        <v>6369</v>
      </c>
      <c r="F3324" t="s">
        <v>6346</v>
      </c>
      <c r="G3324" t="s">
        <v>373</v>
      </c>
      <c r="H3324" s="26" t="s">
        <v>6347</v>
      </c>
      <c r="I3324" t="s">
        <v>6342</v>
      </c>
      <c r="J3324" s="1" t="s">
        <v>341</v>
      </c>
      <c r="K3324">
        <v>2014.0</v>
      </c>
      <c r="L3324" t="str">
        <f t="shared" si="6"/>
        <v>SocHvKids_HvKids.2014</v>
      </c>
      <c r="M3324" s="1" t="s">
        <v>669</v>
      </c>
      <c r="O3324" t="s">
        <v>6343</v>
      </c>
      <c r="P3324" s="1" t="s">
        <v>263</v>
      </c>
    </row>
    <row r="3325" ht="15.75" customHeight="1">
      <c r="A3325" t="s">
        <v>6122</v>
      </c>
      <c r="B3325">
        <f t="shared" si="4"/>
        <v>12</v>
      </c>
      <c r="C3325" t="str">
        <f t="shared" si="5"/>
        <v>O</v>
      </c>
      <c r="D3325" t="s">
        <v>6348</v>
      </c>
      <c r="E3325" t="s">
        <v>6370</v>
      </c>
      <c r="F3325" t="s">
        <v>6350</v>
      </c>
      <c r="G3325" t="s">
        <v>368</v>
      </c>
      <c r="H3325" s="26" t="s">
        <v>6351</v>
      </c>
      <c r="I3325" t="s">
        <v>6342</v>
      </c>
      <c r="J3325" s="1" t="s">
        <v>341</v>
      </c>
      <c r="K3325">
        <v>2014.0</v>
      </c>
      <c r="L3325" t="str">
        <f t="shared" si="6"/>
        <v>SocHvFamily_HvFamily.2014</v>
      </c>
      <c r="M3325" s="1" t="s">
        <v>669</v>
      </c>
      <c r="O3325" t="s">
        <v>6343</v>
      </c>
      <c r="P3325" s="1" t="s">
        <v>263</v>
      </c>
    </row>
    <row r="3326" ht="15.75" customHeight="1">
      <c r="A3326" t="s">
        <v>6122</v>
      </c>
      <c r="B3326">
        <f t="shared" si="4"/>
        <v>12</v>
      </c>
      <c r="C3326" t="str">
        <f t="shared" si="5"/>
        <v>O</v>
      </c>
      <c r="D3326" t="s">
        <v>6352</v>
      </c>
      <c r="E3326" t="s">
        <v>6371</v>
      </c>
      <c r="F3326" t="s">
        <v>6354</v>
      </c>
      <c r="G3326" t="s">
        <v>370</v>
      </c>
      <c r="H3326" s="26" t="s">
        <v>6355</v>
      </c>
      <c r="I3326" t="s">
        <v>6342</v>
      </c>
      <c r="J3326" s="1" t="s">
        <v>341</v>
      </c>
      <c r="K3326">
        <v>2014.0</v>
      </c>
      <c r="L3326" t="str">
        <f t="shared" si="6"/>
        <v>SocHvFriends_HvFriends.2014</v>
      </c>
      <c r="M3326" s="1" t="s">
        <v>669</v>
      </c>
      <c r="O3326" t="s">
        <v>6343</v>
      </c>
      <c r="P3326" s="1" t="s">
        <v>263</v>
      </c>
    </row>
    <row r="3327" ht="15.75" customHeight="1">
      <c r="A3327" t="s">
        <v>6122</v>
      </c>
      <c r="B3327">
        <f t="shared" si="4"/>
        <v>13</v>
      </c>
      <c r="C3327" t="str">
        <f t="shared" si="5"/>
        <v>L</v>
      </c>
      <c r="D3327" t="s">
        <v>6338</v>
      </c>
      <c r="E3327" t="s">
        <v>6356</v>
      </c>
      <c r="F3327" t="s">
        <v>6340</v>
      </c>
      <c r="G3327" t="s">
        <v>375</v>
      </c>
      <c r="H3327" s="26" t="s">
        <v>6341</v>
      </c>
      <c r="I3327" t="s">
        <v>6342</v>
      </c>
      <c r="J3327" s="1" t="s">
        <v>341</v>
      </c>
      <c r="K3327">
        <v>2016.0</v>
      </c>
      <c r="L3327" t="str">
        <f t="shared" si="6"/>
        <v>SocHvPart_HvPart.2016</v>
      </c>
      <c r="M3327" s="1" t="s">
        <v>669</v>
      </c>
      <c r="O3327" t="s">
        <v>6343</v>
      </c>
      <c r="P3327" s="1" t="s">
        <v>263</v>
      </c>
    </row>
    <row r="3328" ht="15.75" customHeight="1">
      <c r="A3328" t="s">
        <v>6122</v>
      </c>
      <c r="B3328">
        <f t="shared" si="4"/>
        <v>13</v>
      </c>
      <c r="C3328" t="str">
        <f t="shared" si="5"/>
        <v>L</v>
      </c>
      <c r="D3328" t="s">
        <v>6344</v>
      </c>
      <c r="E3328" t="s">
        <v>6357</v>
      </c>
      <c r="F3328" t="s">
        <v>6346</v>
      </c>
      <c r="G3328" t="s">
        <v>373</v>
      </c>
      <c r="H3328" s="26" t="s">
        <v>6347</v>
      </c>
      <c r="I3328" t="s">
        <v>6342</v>
      </c>
      <c r="J3328" s="1" t="s">
        <v>341</v>
      </c>
      <c r="K3328">
        <v>2016.0</v>
      </c>
      <c r="L3328" t="str">
        <f t="shared" si="6"/>
        <v>SocHvKids_HvKids.2016</v>
      </c>
      <c r="M3328" s="1" t="s">
        <v>669</v>
      </c>
      <c r="O3328" t="s">
        <v>6343</v>
      </c>
      <c r="P3328" s="1" t="s">
        <v>263</v>
      </c>
    </row>
    <row r="3329" ht="15.75" customHeight="1">
      <c r="A3329" t="s">
        <v>6122</v>
      </c>
      <c r="B3329">
        <f t="shared" si="4"/>
        <v>13</v>
      </c>
      <c r="C3329" t="str">
        <f t="shared" si="5"/>
        <v>L</v>
      </c>
      <c r="D3329" t="s">
        <v>6348</v>
      </c>
      <c r="E3329" t="s">
        <v>6358</v>
      </c>
      <c r="F3329" t="s">
        <v>6350</v>
      </c>
      <c r="G3329" t="s">
        <v>368</v>
      </c>
      <c r="H3329" s="26" t="s">
        <v>6351</v>
      </c>
      <c r="I3329" t="s">
        <v>6342</v>
      </c>
      <c r="J3329" s="1" t="s">
        <v>341</v>
      </c>
      <c r="K3329">
        <v>2016.0</v>
      </c>
      <c r="L3329" t="str">
        <f t="shared" si="6"/>
        <v>SocHvFamily_HvFamily.2016</v>
      </c>
      <c r="M3329" s="1" t="s">
        <v>669</v>
      </c>
      <c r="O3329" t="s">
        <v>6343</v>
      </c>
      <c r="P3329" s="1" t="s">
        <v>263</v>
      </c>
    </row>
    <row r="3330" ht="15.75" customHeight="1">
      <c r="A3330" t="s">
        <v>6122</v>
      </c>
      <c r="B3330">
        <f t="shared" si="4"/>
        <v>13</v>
      </c>
      <c r="C3330" t="str">
        <f t="shared" si="5"/>
        <v>L</v>
      </c>
      <c r="D3330" t="s">
        <v>6352</v>
      </c>
      <c r="E3330" t="s">
        <v>6359</v>
      </c>
      <c r="F3330" t="s">
        <v>6354</v>
      </c>
      <c r="G3330" t="s">
        <v>370</v>
      </c>
      <c r="H3330" s="26" t="s">
        <v>6355</v>
      </c>
      <c r="I3330" t="s">
        <v>6342</v>
      </c>
      <c r="J3330" s="1" t="s">
        <v>341</v>
      </c>
      <c r="K3330">
        <v>2016.0</v>
      </c>
      <c r="L3330" t="str">
        <f t="shared" si="6"/>
        <v>SocHvFriends_HvFriends.2016</v>
      </c>
      <c r="M3330" s="1" t="s">
        <v>669</v>
      </c>
      <c r="O3330" t="s">
        <v>6343</v>
      </c>
      <c r="P3330" s="1" t="s">
        <v>263</v>
      </c>
    </row>
    <row r="3331" ht="15.75" customHeight="1">
      <c r="A3331" t="s">
        <v>6122</v>
      </c>
      <c r="B3331">
        <f t="shared" si="4"/>
        <v>8</v>
      </c>
      <c r="C3331" t="str">
        <f t="shared" si="5"/>
        <v>K</v>
      </c>
      <c r="D3331" t="s">
        <v>6372</v>
      </c>
      <c r="E3331" t="s">
        <v>6373</v>
      </c>
      <c r="F3331" t="s">
        <v>6374</v>
      </c>
      <c r="G3331" t="s">
        <v>6375</v>
      </c>
      <c r="H3331" s="16" t="s">
        <v>6376</v>
      </c>
      <c r="I3331" t="s">
        <v>6377</v>
      </c>
      <c r="J3331" s="1" t="s">
        <v>341</v>
      </c>
      <c r="K3331">
        <v>2006.0</v>
      </c>
      <c r="L3331" t="str">
        <f t="shared" si="6"/>
        <v>SocSpsRelQual_SpsRelQual.2006</v>
      </c>
      <c r="M3331" s="1" t="s">
        <v>261</v>
      </c>
      <c r="O3331" t="s">
        <v>6378</v>
      </c>
      <c r="P3331" s="1" t="s">
        <v>263</v>
      </c>
    </row>
    <row r="3332" ht="15.75" customHeight="1">
      <c r="A3332" t="s">
        <v>6122</v>
      </c>
      <c r="B3332">
        <f t="shared" si="4"/>
        <v>8</v>
      </c>
      <c r="C3332" t="str">
        <f t="shared" si="5"/>
        <v>K</v>
      </c>
      <c r="D3332" t="s">
        <v>6379</v>
      </c>
      <c r="E3332" t="s">
        <v>6380</v>
      </c>
      <c r="F3332" t="s">
        <v>6381</v>
      </c>
      <c r="G3332" t="s">
        <v>399</v>
      </c>
      <c r="H3332" s="16" t="s">
        <v>6382</v>
      </c>
      <c r="J3332" s="1" t="s">
        <v>78</v>
      </c>
      <c r="K3332">
        <v>2006.0</v>
      </c>
      <c r="L3332" t="str">
        <f t="shared" si="6"/>
        <v>SocNumKidsClose_NumKidsClose.2006</v>
      </c>
      <c r="M3332" s="1" t="s">
        <v>261</v>
      </c>
      <c r="O3332" t="s">
        <v>6378</v>
      </c>
      <c r="P3332" s="1" t="s">
        <v>263</v>
      </c>
    </row>
    <row r="3333" ht="15.75" customHeight="1">
      <c r="A3333" t="s">
        <v>6122</v>
      </c>
      <c r="B3333">
        <f t="shared" si="4"/>
        <v>8</v>
      </c>
      <c r="C3333" t="str">
        <f t="shared" si="5"/>
        <v>K</v>
      </c>
      <c r="D3333" t="s">
        <v>6383</v>
      </c>
      <c r="E3333" t="s">
        <v>6384</v>
      </c>
      <c r="F3333" t="s">
        <v>6385</v>
      </c>
      <c r="G3333" t="s">
        <v>390</v>
      </c>
      <c r="H3333" s="16" t="s">
        <v>6386</v>
      </c>
      <c r="J3333" s="1" t="s">
        <v>78</v>
      </c>
      <c r="K3333">
        <v>2006.0</v>
      </c>
      <c r="L3333" t="str">
        <f t="shared" si="6"/>
        <v>SocNumFamilyClose_NumFamilyClose.2006</v>
      </c>
      <c r="M3333" s="1" t="s">
        <v>261</v>
      </c>
      <c r="O3333" t="s">
        <v>6378</v>
      </c>
      <c r="P3333" s="1" t="s">
        <v>263</v>
      </c>
    </row>
    <row r="3334" ht="15.75" customHeight="1">
      <c r="A3334" t="s">
        <v>6122</v>
      </c>
      <c r="B3334">
        <f t="shared" si="4"/>
        <v>8</v>
      </c>
      <c r="C3334" t="str">
        <f t="shared" si="5"/>
        <v>K</v>
      </c>
      <c r="D3334" t="s">
        <v>6387</v>
      </c>
      <c r="E3334" t="s">
        <v>6388</v>
      </c>
      <c r="F3334" t="s">
        <v>6389</v>
      </c>
      <c r="G3334" t="s">
        <v>395</v>
      </c>
      <c r="H3334" s="16" t="s">
        <v>6390</v>
      </c>
      <c r="J3334" s="1" t="s">
        <v>78</v>
      </c>
      <c r="K3334">
        <v>2006.0</v>
      </c>
      <c r="L3334" t="str">
        <f t="shared" si="6"/>
        <v>SocNumFriendsClose_NumFriendsClose.2006</v>
      </c>
      <c r="M3334" s="1" t="s">
        <v>261</v>
      </c>
      <c r="O3334" t="s">
        <v>6378</v>
      </c>
      <c r="P3334" s="1" t="s">
        <v>263</v>
      </c>
    </row>
    <row r="3335" ht="15.75" customHeight="1">
      <c r="B3335">
        <f t="shared" si="4"/>
        <v>9</v>
      </c>
      <c r="C3335" t="str">
        <f t="shared" si="5"/>
        <v>L</v>
      </c>
      <c r="D3335" t="s">
        <v>6372</v>
      </c>
      <c r="E3335" t="s">
        <v>6391</v>
      </c>
      <c r="F3335" t="s">
        <v>6374</v>
      </c>
      <c r="G3335" t="s">
        <v>6375</v>
      </c>
      <c r="H3335" s="16" t="s">
        <v>6376</v>
      </c>
      <c r="I3335" t="s">
        <v>6377</v>
      </c>
      <c r="J3335" s="1" t="s">
        <v>341</v>
      </c>
      <c r="K3335">
        <v>2008.0</v>
      </c>
      <c r="L3335" t="str">
        <f t="shared" si="6"/>
        <v>SocSpsRelQual_SpsRelQual.2008</v>
      </c>
      <c r="M3335" s="1" t="s">
        <v>261</v>
      </c>
      <c r="O3335" t="s">
        <v>6378</v>
      </c>
      <c r="P3335" s="1" t="s">
        <v>263</v>
      </c>
    </row>
    <row r="3336" ht="15.75" customHeight="1">
      <c r="B3336">
        <f t="shared" si="4"/>
        <v>9</v>
      </c>
      <c r="C3336" t="str">
        <f t="shared" si="5"/>
        <v>L</v>
      </c>
      <c r="D3336" t="s">
        <v>6379</v>
      </c>
      <c r="E3336" t="s">
        <v>6392</v>
      </c>
      <c r="F3336" t="s">
        <v>6381</v>
      </c>
      <c r="G3336" t="s">
        <v>399</v>
      </c>
      <c r="H3336" s="16" t="s">
        <v>6382</v>
      </c>
      <c r="J3336" s="1" t="s">
        <v>341</v>
      </c>
      <c r="K3336">
        <v>2008.0</v>
      </c>
      <c r="L3336" t="str">
        <f t="shared" si="6"/>
        <v>SocNumKidsClose_NumKidsClose.2008</v>
      </c>
      <c r="M3336" s="1" t="s">
        <v>261</v>
      </c>
      <c r="O3336" t="s">
        <v>6378</v>
      </c>
      <c r="P3336" s="1" t="s">
        <v>263</v>
      </c>
    </row>
    <row r="3337" ht="15.75" customHeight="1">
      <c r="B3337">
        <f t="shared" si="4"/>
        <v>9</v>
      </c>
      <c r="C3337" t="str">
        <f t="shared" si="5"/>
        <v>L</v>
      </c>
      <c r="D3337" t="s">
        <v>6383</v>
      </c>
      <c r="E3337" t="s">
        <v>6393</v>
      </c>
      <c r="F3337" t="s">
        <v>6385</v>
      </c>
      <c r="G3337" t="s">
        <v>390</v>
      </c>
      <c r="H3337" s="16" t="s">
        <v>6386</v>
      </c>
      <c r="J3337" s="1" t="s">
        <v>341</v>
      </c>
      <c r="K3337">
        <v>2008.0</v>
      </c>
      <c r="L3337" t="str">
        <f t="shared" si="6"/>
        <v>SocNumFamilyClose_NumFamilyClose.2008</v>
      </c>
      <c r="M3337" s="1" t="s">
        <v>261</v>
      </c>
      <c r="O3337" t="s">
        <v>6378</v>
      </c>
      <c r="P3337" s="1" t="s">
        <v>263</v>
      </c>
    </row>
    <row r="3338" ht="15.75" customHeight="1">
      <c r="B3338">
        <f t="shared" si="4"/>
        <v>9</v>
      </c>
      <c r="C3338" t="str">
        <f t="shared" si="5"/>
        <v>L</v>
      </c>
      <c r="D3338" t="s">
        <v>6387</v>
      </c>
      <c r="E3338" t="s">
        <v>6394</v>
      </c>
      <c r="F3338" t="s">
        <v>6389</v>
      </c>
      <c r="G3338" t="s">
        <v>395</v>
      </c>
      <c r="H3338" s="16" t="s">
        <v>6390</v>
      </c>
      <c r="J3338" s="1" t="s">
        <v>341</v>
      </c>
      <c r="K3338">
        <v>2008.0</v>
      </c>
      <c r="L3338" t="str">
        <f t="shared" si="6"/>
        <v>SocNumFriendsClose_NumFriendsClose.2008</v>
      </c>
      <c r="M3338" s="1" t="s">
        <v>261</v>
      </c>
      <c r="O3338" t="s">
        <v>6378</v>
      </c>
      <c r="P3338" s="1" t="s">
        <v>263</v>
      </c>
    </row>
    <row r="3339" ht="15.75" customHeight="1">
      <c r="B3339">
        <f t="shared" si="4"/>
        <v>10</v>
      </c>
      <c r="C3339" t="str">
        <f t="shared" si="5"/>
        <v>M</v>
      </c>
      <c r="D3339" t="s">
        <v>6372</v>
      </c>
      <c r="E3339" t="s">
        <v>6395</v>
      </c>
      <c r="F3339" t="s">
        <v>6374</v>
      </c>
      <c r="G3339" t="s">
        <v>6375</v>
      </c>
      <c r="H3339" s="16" t="s">
        <v>6376</v>
      </c>
      <c r="I3339" t="s">
        <v>6377</v>
      </c>
      <c r="J3339" s="1" t="s">
        <v>341</v>
      </c>
      <c r="K3339">
        <v>2010.0</v>
      </c>
      <c r="L3339" t="str">
        <f t="shared" si="6"/>
        <v>SocSpsRelQual_SpsRelQual.2010</v>
      </c>
      <c r="M3339" s="1" t="s">
        <v>261</v>
      </c>
      <c r="O3339" t="s">
        <v>6378</v>
      </c>
      <c r="P3339" s="1" t="s">
        <v>263</v>
      </c>
    </row>
    <row r="3340" ht="15.75" customHeight="1">
      <c r="B3340">
        <f t="shared" si="4"/>
        <v>10</v>
      </c>
      <c r="C3340" t="str">
        <f t="shared" si="5"/>
        <v>M</v>
      </c>
      <c r="D3340" t="s">
        <v>6379</v>
      </c>
      <c r="E3340" t="s">
        <v>6396</v>
      </c>
      <c r="F3340" t="s">
        <v>6381</v>
      </c>
      <c r="G3340" t="s">
        <v>399</v>
      </c>
      <c r="H3340" s="16" t="s">
        <v>6382</v>
      </c>
      <c r="J3340" s="1" t="s">
        <v>341</v>
      </c>
      <c r="K3340">
        <v>2010.0</v>
      </c>
      <c r="L3340" t="str">
        <f t="shared" si="6"/>
        <v>SocNumKidsClose_NumKidsClose.2010</v>
      </c>
      <c r="M3340" s="1" t="s">
        <v>261</v>
      </c>
      <c r="O3340" t="s">
        <v>6378</v>
      </c>
      <c r="P3340" s="1" t="s">
        <v>263</v>
      </c>
    </row>
    <row r="3341" ht="15.75" customHeight="1">
      <c r="B3341">
        <f t="shared" si="4"/>
        <v>10</v>
      </c>
      <c r="C3341" t="str">
        <f t="shared" si="5"/>
        <v>M</v>
      </c>
      <c r="D3341" t="s">
        <v>6383</v>
      </c>
      <c r="E3341" t="s">
        <v>6397</v>
      </c>
      <c r="F3341" t="s">
        <v>6385</v>
      </c>
      <c r="G3341" t="s">
        <v>390</v>
      </c>
      <c r="H3341" s="16" t="s">
        <v>6386</v>
      </c>
      <c r="J3341" s="1" t="s">
        <v>341</v>
      </c>
      <c r="K3341">
        <v>2010.0</v>
      </c>
      <c r="L3341" t="str">
        <f t="shared" si="6"/>
        <v>SocNumFamilyClose_NumFamilyClose.2010</v>
      </c>
      <c r="M3341" s="1" t="s">
        <v>261</v>
      </c>
      <c r="O3341" t="s">
        <v>6378</v>
      </c>
      <c r="P3341" s="1" t="s">
        <v>263</v>
      </c>
    </row>
    <row r="3342" ht="15.75" customHeight="1">
      <c r="B3342">
        <f t="shared" si="4"/>
        <v>10</v>
      </c>
      <c r="C3342" t="str">
        <f t="shared" si="5"/>
        <v>M</v>
      </c>
      <c r="D3342" t="s">
        <v>6387</v>
      </c>
      <c r="E3342" t="s">
        <v>6398</v>
      </c>
      <c r="F3342" t="s">
        <v>6389</v>
      </c>
      <c r="G3342" t="s">
        <v>395</v>
      </c>
      <c r="H3342" s="16" t="s">
        <v>6390</v>
      </c>
      <c r="J3342" s="1" t="s">
        <v>341</v>
      </c>
      <c r="K3342">
        <v>2010.0</v>
      </c>
      <c r="L3342" t="str">
        <f t="shared" si="6"/>
        <v>SocNumFriendsClose_NumFriendsClose.2010</v>
      </c>
      <c r="M3342" s="1" t="s">
        <v>261</v>
      </c>
      <c r="O3342" t="s">
        <v>6378</v>
      </c>
      <c r="P3342" s="1" t="s">
        <v>263</v>
      </c>
    </row>
    <row r="3343" ht="15.75" customHeight="1">
      <c r="B3343">
        <f t="shared" si="4"/>
        <v>11</v>
      </c>
      <c r="C3343" t="str">
        <f t="shared" si="5"/>
        <v>N</v>
      </c>
      <c r="D3343" t="s">
        <v>6372</v>
      </c>
      <c r="E3343" t="s">
        <v>6399</v>
      </c>
      <c r="F3343" t="s">
        <v>6374</v>
      </c>
      <c r="G3343" t="s">
        <v>6375</v>
      </c>
      <c r="H3343" s="16" t="s">
        <v>6376</v>
      </c>
      <c r="I3343" t="s">
        <v>6377</v>
      </c>
      <c r="J3343" s="1" t="s">
        <v>341</v>
      </c>
      <c r="K3343">
        <v>2012.0</v>
      </c>
      <c r="L3343" t="str">
        <f t="shared" si="6"/>
        <v>SocSpsRelQual_SpsRelQual.2012</v>
      </c>
      <c r="M3343" s="1" t="s">
        <v>261</v>
      </c>
      <c r="O3343" t="s">
        <v>6378</v>
      </c>
      <c r="P3343" s="1" t="s">
        <v>263</v>
      </c>
    </row>
    <row r="3344" ht="15.75" customHeight="1">
      <c r="B3344">
        <f t="shared" si="4"/>
        <v>11</v>
      </c>
      <c r="C3344" t="str">
        <f t="shared" si="5"/>
        <v>N</v>
      </c>
      <c r="D3344" t="s">
        <v>6379</v>
      </c>
      <c r="E3344" t="s">
        <v>6400</v>
      </c>
      <c r="F3344" t="s">
        <v>6381</v>
      </c>
      <c r="G3344" t="s">
        <v>399</v>
      </c>
      <c r="H3344" s="16" t="s">
        <v>6382</v>
      </c>
      <c r="J3344" s="1" t="s">
        <v>341</v>
      </c>
      <c r="K3344">
        <v>2012.0</v>
      </c>
      <c r="L3344" t="str">
        <f t="shared" si="6"/>
        <v>SocNumKidsClose_NumKidsClose.2012</v>
      </c>
      <c r="M3344" s="1" t="s">
        <v>261</v>
      </c>
      <c r="O3344" t="s">
        <v>6378</v>
      </c>
      <c r="P3344" s="1" t="s">
        <v>263</v>
      </c>
    </row>
    <row r="3345" ht="15.75" customHeight="1">
      <c r="B3345">
        <f t="shared" si="4"/>
        <v>11</v>
      </c>
      <c r="C3345" t="str">
        <f t="shared" si="5"/>
        <v>N</v>
      </c>
      <c r="D3345" t="s">
        <v>6383</v>
      </c>
      <c r="E3345" t="s">
        <v>6401</v>
      </c>
      <c r="F3345" t="s">
        <v>6385</v>
      </c>
      <c r="G3345" t="s">
        <v>390</v>
      </c>
      <c r="H3345" s="16" t="s">
        <v>6386</v>
      </c>
      <c r="J3345" s="1" t="s">
        <v>341</v>
      </c>
      <c r="K3345">
        <v>2012.0</v>
      </c>
      <c r="L3345" t="str">
        <f t="shared" si="6"/>
        <v>SocNumFamilyClose_NumFamilyClose.2012</v>
      </c>
      <c r="M3345" s="1" t="s">
        <v>261</v>
      </c>
      <c r="O3345" t="s">
        <v>6378</v>
      </c>
      <c r="P3345" s="1" t="s">
        <v>263</v>
      </c>
    </row>
    <row r="3346" ht="15.75" customHeight="1">
      <c r="B3346">
        <f t="shared" si="4"/>
        <v>11</v>
      </c>
      <c r="C3346" t="str">
        <f t="shared" si="5"/>
        <v>N</v>
      </c>
      <c r="D3346" t="s">
        <v>6387</v>
      </c>
      <c r="E3346" t="s">
        <v>6402</v>
      </c>
      <c r="F3346" t="s">
        <v>6389</v>
      </c>
      <c r="G3346" t="s">
        <v>395</v>
      </c>
      <c r="H3346" s="16" t="s">
        <v>6390</v>
      </c>
      <c r="J3346" s="1" t="s">
        <v>341</v>
      </c>
      <c r="K3346">
        <v>2012.0</v>
      </c>
      <c r="L3346" t="str">
        <f t="shared" si="6"/>
        <v>SocNumFriendsClose_NumFriendsClose.2012</v>
      </c>
      <c r="M3346" s="1" t="s">
        <v>261</v>
      </c>
      <c r="O3346" t="s">
        <v>6378</v>
      </c>
      <c r="P3346" s="1" t="s">
        <v>263</v>
      </c>
    </row>
    <row r="3347" ht="15.75" customHeight="1">
      <c r="B3347">
        <f t="shared" si="4"/>
        <v>12</v>
      </c>
      <c r="C3347" t="str">
        <f t="shared" si="5"/>
        <v>O</v>
      </c>
      <c r="D3347" t="s">
        <v>6372</v>
      </c>
      <c r="E3347" t="s">
        <v>6403</v>
      </c>
      <c r="F3347" t="s">
        <v>6374</v>
      </c>
      <c r="G3347" t="s">
        <v>6375</v>
      </c>
      <c r="H3347" s="16" t="s">
        <v>6376</v>
      </c>
      <c r="I3347" t="s">
        <v>6377</v>
      </c>
      <c r="J3347" s="1" t="s">
        <v>341</v>
      </c>
      <c r="K3347">
        <v>2014.0</v>
      </c>
      <c r="L3347" t="str">
        <f t="shared" si="6"/>
        <v>SocSpsRelQual_SpsRelQual.2014</v>
      </c>
      <c r="M3347" s="1" t="s">
        <v>261</v>
      </c>
      <c r="O3347" t="s">
        <v>6378</v>
      </c>
      <c r="P3347" s="1" t="s">
        <v>263</v>
      </c>
    </row>
    <row r="3348" ht="15.75" customHeight="1">
      <c r="B3348">
        <f t="shared" si="4"/>
        <v>12</v>
      </c>
      <c r="C3348" t="str">
        <f t="shared" si="5"/>
        <v>O</v>
      </c>
      <c r="D3348" t="s">
        <v>6379</v>
      </c>
      <c r="E3348" t="s">
        <v>6404</v>
      </c>
      <c r="F3348" t="s">
        <v>6381</v>
      </c>
      <c r="G3348" t="s">
        <v>399</v>
      </c>
      <c r="H3348" s="16" t="s">
        <v>6382</v>
      </c>
      <c r="J3348" s="1" t="s">
        <v>341</v>
      </c>
      <c r="K3348">
        <v>2014.0</v>
      </c>
      <c r="L3348" t="str">
        <f t="shared" si="6"/>
        <v>SocNumKidsClose_NumKidsClose.2014</v>
      </c>
      <c r="M3348" s="1" t="s">
        <v>261</v>
      </c>
      <c r="O3348" t="s">
        <v>6378</v>
      </c>
      <c r="P3348" s="1" t="s">
        <v>263</v>
      </c>
    </row>
    <row r="3349" ht="15.75" customHeight="1">
      <c r="B3349">
        <f t="shared" si="4"/>
        <v>12</v>
      </c>
      <c r="C3349" t="str">
        <f t="shared" si="5"/>
        <v>O</v>
      </c>
      <c r="D3349" t="s">
        <v>6383</v>
      </c>
      <c r="E3349" t="s">
        <v>6405</v>
      </c>
      <c r="F3349" t="s">
        <v>6385</v>
      </c>
      <c r="G3349" t="s">
        <v>390</v>
      </c>
      <c r="H3349" s="16" t="s">
        <v>6386</v>
      </c>
      <c r="J3349" s="1" t="s">
        <v>341</v>
      </c>
      <c r="K3349">
        <v>2014.0</v>
      </c>
      <c r="L3349" t="str">
        <f t="shared" si="6"/>
        <v>SocNumFamilyClose_NumFamilyClose.2014</v>
      </c>
      <c r="M3349" s="1" t="s">
        <v>261</v>
      </c>
      <c r="O3349" t="s">
        <v>6378</v>
      </c>
      <c r="P3349" s="1" t="s">
        <v>263</v>
      </c>
    </row>
    <row r="3350" ht="15.75" customHeight="1">
      <c r="B3350">
        <f t="shared" si="4"/>
        <v>12</v>
      </c>
      <c r="C3350" t="str">
        <f t="shared" si="5"/>
        <v>O</v>
      </c>
      <c r="D3350" t="s">
        <v>6387</v>
      </c>
      <c r="E3350" t="s">
        <v>6406</v>
      </c>
      <c r="F3350" t="s">
        <v>6389</v>
      </c>
      <c r="G3350" t="s">
        <v>395</v>
      </c>
      <c r="H3350" s="16" t="s">
        <v>6390</v>
      </c>
      <c r="J3350" s="1" t="s">
        <v>341</v>
      </c>
      <c r="K3350">
        <v>2014.0</v>
      </c>
      <c r="L3350" t="str">
        <f t="shared" si="6"/>
        <v>SocNumFriendsClose_NumFriendsClose.2014</v>
      </c>
      <c r="M3350" s="1" t="s">
        <v>261</v>
      </c>
      <c r="O3350" t="s">
        <v>6378</v>
      </c>
      <c r="P3350" s="1" t="s">
        <v>263</v>
      </c>
    </row>
    <row r="3351" ht="15.75" customHeight="1">
      <c r="B3351">
        <f t="shared" si="4"/>
        <v>13</v>
      </c>
      <c r="C3351" t="str">
        <f t="shared" si="5"/>
        <v>L</v>
      </c>
      <c r="D3351" t="s">
        <v>6372</v>
      </c>
      <c r="E3351" t="s">
        <v>6391</v>
      </c>
      <c r="F3351" t="s">
        <v>6374</v>
      </c>
      <c r="G3351" t="s">
        <v>6375</v>
      </c>
      <c r="H3351" s="16" t="s">
        <v>6376</v>
      </c>
      <c r="I3351" t="s">
        <v>6377</v>
      </c>
      <c r="J3351" s="1" t="s">
        <v>341</v>
      </c>
      <c r="K3351">
        <v>2016.0</v>
      </c>
      <c r="L3351" t="str">
        <f t="shared" si="6"/>
        <v>SocSpsRelQual_SpsRelQual.2016</v>
      </c>
      <c r="M3351" s="1" t="s">
        <v>261</v>
      </c>
      <c r="O3351" t="s">
        <v>6378</v>
      </c>
      <c r="P3351" s="1" t="s">
        <v>263</v>
      </c>
    </row>
    <row r="3352" ht="15.75" customHeight="1">
      <c r="B3352">
        <f t="shared" si="4"/>
        <v>13</v>
      </c>
      <c r="C3352" t="str">
        <f t="shared" si="5"/>
        <v>L</v>
      </c>
      <c r="D3352" t="s">
        <v>6379</v>
      </c>
      <c r="E3352" t="s">
        <v>6392</v>
      </c>
      <c r="F3352" t="s">
        <v>6381</v>
      </c>
      <c r="G3352" t="s">
        <v>399</v>
      </c>
      <c r="H3352" s="16" t="s">
        <v>6382</v>
      </c>
      <c r="J3352" s="1" t="s">
        <v>341</v>
      </c>
      <c r="K3352">
        <v>2016.0</v>
      </c>
      <c r="L3352" t="str">
        <f t="shared" si="6"/>
        <v>SocNumKidsClose_NumKidsClose.2016</v>
      </c>
      <c r="M3352" s="1" t="s">
        <v>261</v>
      </c>
      <c r="O3352" t="s">
        <v>6378</v>
      </c>
      <c r="P3352" s="1" t="s">
        <v>263</v>
      </c>
    </row>
    <row r="3353" ht="15.75" customHeight="1">
      <c r="B3353">
        <f t="shared" si="4"/>
        <v>13</v>
      </c>
      <c r="C3353" t="str">
        <f t="shared" si="5"/>
        <v>L</v>
      </c>
      <c r="D3353" t="s">
        <v>6383</v>
      </c>
      <c r="E3353" t="s">
        <v>6393</v>
      </c>
      <c r="F3353" t="s">
        <v>6385</v>
      </c>
      <c r="G3353" t="s">
        <v>390</v>
      </c>
      <c r="H3353" s="16" t="s">
        <v>6386</v>
      </c>
      <c r="J3353" s="1" t="s">
        <v>341</v>
      </c>
      <c r="K3353">
        <v>2016.0</v>
      </c>
      <c r="L3353" t="str">
        <f t="shared" si="6"/>
        <v>SocNumFamilyClose_NumFamilyClose.2016</v>
      </c>
      <c r="M3353" s="1" t="s">
        <v>261</v>
      </c>
      <c r="O3353" t="s">
        <v>6378</v>
      </c>
      <c r="P3353" s="1" t="s">
        <v>263</v>
      </c>
    </row>
    <row r="3354" ht="15.75" customHeight="1">
      <c r="B3354">
        <f t="shared" si="4"/>
        <v>13</v>
      </c>
      <c r="C3354" t="str">
        <f t="shared" si="5"/>
        <v>L</v>
      </c>
      <c r="D3354" t="s">
        <v>6387</v>
      </c>
      <c r="E3354" t="s">
        <v>6394</v>
      </c>
      <c r="F3354" t="s">
        <v>6389</v>
      </c>
      <c r="G3354" t="s">
        <v>395</v>
      </c>
      <c r="H3354" s="16" t="s">
        <v>6390</v>
      </c>
      <c r="J3354" s="1" t="s">
        <v>341</v>
      </c>
      <c r="K3354">
        <v>2016.0</v>
      </c>
      <c r="L3354" t="str">
        <f t="shared" si="6"/>
        <v>SocNumFriendsClose_NumFriendsClose.2016</v>
      </c>
      <c r="M3354" s="1" t="s">
        <v>261</v>
      </c>
      <c r="O3354" t="s">
        <v>6378</v>
      </c>
      <c r="P3354" s="1" t="s">
        <v>263</v>
      </c>
    </row>
    <row r="3355" ht="15.75" customHeight="1">
      <c r="A3355" t="s">
        <v>6122</v>
      </c>
      <c r="B3355">
        <f t="shared" si="4"/>
        <v>8</v>
      </c>
      <c r="C3355" t="str">
        <f t="shared" si="5"/>
        <v>K</v>
      </c>
      <c r="D3355" t="s">
        <v>6407</v>
      </c>
      <c r="E3355" t="str">
        <f t="shared" ref="E3355:E3360" si="8">CONCATENATE(C3355,"LB00",F3355)</f>
        <v>KLB005a</v>
      </c>
      <c r="F3355" t="s">
        <v>6408</v>
      </c>
      <c r="G3355" t="s">
        <v>407</v>
      </c>
      <c r="H3355" s="16" t="s">
        <v>6409</v>
      </c>
      <c r="I3355" t="s">
        <v>6410</v>
      </c>
      <c r="J3355" s="1" t="s">
        <v>78</v>
      </c>
      <c r="K3355">
        <v>2006.0</v>
      </c>
      <c r="L3355" t="str">
        <f t="shared" si="6"/>
        <v>SocSpouseRelQual_Understand.2006</v>
      </c>
      <c r="M3355" s="1" t="s">
        <v>261</v>
      </c>
      <c r="O3355" t="s">
        <v>6411</v>
      </c>
      <c r="P3355" s="1" t="s">
        <v>263</v>
      </c>
      <c r="Q3355">
        <v>1.0</v>
      </c>
      <c r="S3355" s="1">
        <v>1.0</v>
      </c>
      <c r="T3355" s="1">
        <v>4.0</v>
      </c>
    </row>
    <row r="3356" ht="15.75" customHeight="1">
      <c r="A3356" t="s">
        <v>6122</v>
      </c>
      <c r="B3356">
        <f t="shared" si="4"/>
        <v>8</v>
      </c>
      <c r="C3356" t="str">
        <f t="shared" si="5"/>
        <v>K</v>
      </c>
      <c r="D3356" t="s">
        <v>6412</v>
      </c>
      <c r="E3356" t="str">
        <f t="shared" si="8"/>
        <v>KLB005b</v>
      </c>
      <c r="F3356" t="s">
        <v>6413</v>
      </c>
      <c r="G3356" t="s">
        <v>407</v>
      </c>
      <c r="H3356" s="16" t="s">
        <v>6414</v>
      </c>
      <c r="I3356" t="s">
        <v>6410</v>
      </c>
      <c r="J3356" s="1" t="s">
        <v>78</v>
      </c>
      <c r="K3356">
        <v>2006.0</v>
      </c>
      <c r="L3356" t="str">
        <f t="shared" si="6"/>
        <v>SocSpouseRelQual_Rely.2006</v>
      </c>
      <c r="M3356" s="1" t="s">
        <v>261</v>
      </c>
      <c r="O3356" t="s">
        <v>6411</v>
      </c>
      <c r="P3356" s="1" t="s">
        <v>263</v>
      </c>
      <c r="Q3356">
        <v>1.0</v>
      </c>
      <c r="S3356" s="1">
        <v>1.0</v>
      </c>
      <c r="T3356" s="1">
        <v>4.0</v>
      </c>
    </row>
    <row r="3357" ht="15.75" customHeight="1">
      <c r="A3357" t="s">
        <v>6122</v>
      </c>
      <c r="B3357">
        <f t="shared" si="4"/>
        <v>8</v>
      </c>
      <c r="C3357" t="str">
        <f t="shared" si="5"/>
        <v>K</v>
      </c>
      <c r="D3357" t="s">
        <v>6415</v>
      </c>
      <c r="E3357" t="str">
        <f t="shared" si="8"/>
        <v>KLB005c</v>
      </c>
      <c r="F3357" t="s">
        <v>6416</v>
      </c>
      <c r="G3357" t="s">
        <v>407</v>
      </c>
      <c r="H3357" s="16" t="s">
        <v>6417</v>
      </c>
      <c r="I3357" t="s">
        <v>6410</v>
      </c>
      <c r="J3357" s="1" t="s">
        <v>78</v>
      </c>
      <c r="K3357">
        <v>2006.0</v>
      </c>
      <c r="L3357" t="str">
        <f t="shared" si="6"/>
        <v>SocSpouseRelQual_OpenUp.2006</v>
      </c>
      <c r="M3357" s="1" t="s">
        <v>261</v>
      </c>
      <c r="O3357" t="s">
        <v>6411</v>
      </c>
      <c r="P3357" s="1" t="s">
        <v>263</v>
      </c>
      <c r="Q3357">
        <v>1.0</v>
      </c>
      <c r="S3357" s="1">
        <v>1.0</v>
      </c>
      <c r="T3357" s="1">
        <v>4.0</v>
      </c>
    </row>
    <row r="3358" ht="15.75" customHeight="1">
      <c r="A3358" t="s">
        <v>6122</v>
      </c>
      <c r="B3358">
        <f t="shared" si="4"/>
        <v>8</v>
      </c>
      <c r="C3358" t="str">
        <f t="shared" si="5"/>
        <v>K</v>
      </c>
      <c r="D3358" t="s">
        <v>6418</v>
      </c>
      <c r="E3358" t="str">
        <f t="shared" si="8"/>
        <v>KLB008a</v>
      </c>
      <c r="F3358" t="s">
        <v>6419</v>
      </c>
      <c r="G3358" t="s">
        <v>384</v>
      </c>
      <c r="H3358" s="16" t="s">
        <v>6409</v>
      </c>
      <c r="I3358" t="s">
        <v>6410</v>
      </c>
      <c r="J3358" s="1" t="s">
        <v>78</v>
      </c>
      <c r="K3358">
        <v>2006.0</v>
      </c>
      <c r="L3358" t="str">
        <f t="shared" si="6"/>
        <v>SocKidsRelQual_Understand.2006</v>
      </c>
      <c r="M3358" s="1" t="s">
        <v>261</v>
      </c>
      <c r="O3358" t="s">
        <v>6411</v>
      </c>
      <c r="P3358" s="1" t="s">
        <v>263</v>
      </c>
      <c r="Q3358">
        <v>1.0</v>
      </c>
      <c r="S3358" s="1">
        <v>1.0</v>
      </c>
      <c r="T3358" s="1">
        <v>4.0</v>
      </c>
    </row>
    <row r="3359" ht="15.75" customHeight="1">
      <c r="A3359" t="s">
        <v>6122</v>
      </c>
      <c r="B3359">
        <f t="shared" si="4"/>
        <v>8</v>
      </c>
      <c r="C3359" t="str">
        <f t="shared" si="5"/>
        <v>K</v>
      </c>
      <c r="D3359" t="s">
        <v>6420</v>
      </c>
      <c r="E3359" t="str">
        <f t="shared" si="8"/>
        <v>KLB008b</v>
      </c>
      <c r="F3359" t="s">
        <v>6421</v>
      </c>
      <c r="G3359" t="s">
        <v>384</v>
      </c>
      <c r="H3359" s="16" t="s">
        <v>6414</v>
      </c>
      <c r="I3359" t="s">
        <v>6410</v>
      </c>
      <c r="J3359" s="1" t="s">
        <v>78</v>
      </c>
      <c r="K3359">
        <v>2006.0</v>
      </c>
      <c r="L3359" t="str">
        <f t="shared" si="6"/>
        <v>SocKidsRelQual_Rely.2006</v>
      </c>
      <c r="M3359" s="1" t="s">
        <v>261</v>
      </c>
      <c r="O3359" t="s">
        <v>6411</v>
      </c>
      <c r="P3359" s="1" t="s">
        <v>263</v>
      </c>
      <c r="Q3359">
        <v>1.0</v>
      </c>
      <c r="S3359" s="1">
        <v>1.0</v>
      </c>
      <c r="T3359" s="1">
        <v>4.0</v>
      </c>
    </row>
    <row r="3360" ht="15.75" customHeight="1">
      <c r="A3360" t="s">
        <v>6122</v>
      </c>
      <c r="B3360">
        <f t="shared" si="4"/>
        <v>8</v>
      </c>
      <c r="C3360" t="str">
        <f t="shared" si="5"/>
        <v>K</v>
      </c>
      <c r="D3360" t="s">
        <v>6422</v>
      </c>
      <c r="E3360" t="str">
        <f t="shared" si="8"/>
        <v>KLB008c</v>
      </c>
      <c r="F3360" t="s">
        <v>6423</v>
      </c>
      <c r="G3360" t="s">
        <v>384</v>
      </c>
      <c r="H3360" s="16" t="s">
        <v>6417</v>
      </c>
      <c r="I3360" t="s">
        <v>6410</v>
      </c>
      <c r="J3360" s="1" t="s">
        <v>78</v>
      </c>
      <c r="K3360">
        <v>2006.0</v>
      </c>
      <c r="L3360" t="str">
        <f t="shared" si="6"/>
        <v>SocKidsRelQual_OpenUp.2006</v>
      </c>
      <c r="M3360" s="1" t="s">
        <v>261</v>
      </c>
      <c r="O3360" t="s">
        <v>6411</v>
      </c>
      <c r="P3360" s="1" t="s">
        <v>263</v>
      </c>
      <c r="Q3360">
        <v>1.0</v>
      </c>
      <c r="S3360" s="1">
        <v>1.0</v>
      </c>
      <c r="T3360" s="1">
        <v>4.0</v>
      </c>
    </row>
    <row r="3361" ht="15.75" customHeight="1">
      <c r="A3361" t="s">
        <v>6122</v>
      </c>
      <c r="B3361">
        <f t="shared" si="4"/>
        <v>8</v>
      </c>
      <c r="C3361" t="str">
        <f t="shared" si="5"/>
        <v>K</v>
      </c>
      <c r="D3361" t="s">
        <v>6424</v>
      </c>
      <c r="E3361" t="s">
        <v>6425</v>
      </c>
      <c r="F3361" t="s">
        <v>6426</v>
      </c>
      <c r="G3361" t="s">
        <v>360</v>
      </c>
      <c r="H3361" s="16" t="s">
        <v>6409</v>
      </c>
      <c r="I3361" t="s">
        <v>6410</v>
      </c>
      <c r="J3361" s="1" t="s">
        <v>78</v>
      </c>
      <c r="K3361">
        <v>2006.0</v>
      </c>
      <c r="L3361" t="str">
        <f t="shared" si="6"/>
        <v>SocFamRelQual_Understand.2006</v>
      </c>
      <c r="M3361" s="1" t="s">
        <v>261</v>
      </c>
      <c r="O3361" t="s">
        <v>6411</v>
      </c>
      <c r="P3361" s="1" t="s">
        <v>263</v>
      </c>
      <c r="Q3361">
        <v>1.0</v>
      </c>
      <c r="S3361" s="1">
        <v>1.0</v>
      </c>
      <c r="T3361" s="1">
        <v>4.0</v>
      </c>
    </row>
    <row r="3362" ht="15.75" customHeight="1">
      <c r="A3362" t="s">
        <v>6122</v>
      </c>
      <c r="B3362">
        <f t="shared" si="4"/>
        <v>8</v>
      </c>
      <c r="C3362" t="str">
        <f t="shared" si="5"/>
        <v>K</v>
      </c>
      <c r="D3362" t="s">
        <v>6427</v>
      </c>
      <c r="E3362" t="s">
        <v>6428</v>
      </c>
      <c r="F3362" t="s">
        <v>6429</v>
      </c>
      <c r="G3362" t="s">
        <v>360</v>
      </c>
      <c r="H3362" s="16" t="s">
        <v>6414</v>
      </c>
      <c r="I3362" t="s">
        <v>6410</v>
      </c>
      <c r="J3362" s="1" t="s">
        <v>78</v>
      </c>
      <c r="K3362">
        <v>2006.0</v>
      </c>
      <c r="L3362" t="str">
        <f t="shared" si="6"/>
        <v>SocFamRelQual_Rely.2006</v>
      </c>
      <c r="M3362" s="1" t="s">
        <v>261</v>
      </c>
      <c r="O3362" t="s">
        <v>6411</v>
      </c>
      <c r="P3362" s="1" t="s">
        <v>263</v>
      </c>
      <c r="Q3362">
        <v>1.0</v>
      </c>
      <c r="S3362" s="1">
        <v>1.0</v>
      </c>
      <c r="T3362" s="1">
        <v>4.0</v>
      </c>
    </row>
    <row r="3363" ht="15.75" customHeight="1">
      <c r="A3363" t="s">
        <v>6122</v>
      </c>
      <c r="B3363">
        <f t="shared" si="4"/>
        <v>8</v>
      </c>
      <c r="C3363" t="str">
        <f t="shared" si="5"/>
        <v>K</v>
      </c>
      <c r="D3363" t="s">
        <v>6430</v>
      </c>
      <c r="E3363" t="s">
        <v>6431</v>
      </c>
      <c r="F3363" t="s">
        <v>6432</v>
      </c>
      <c r="G3363" t="s">
        <v>360</v>
      </c>
      <c r="H3363" s="16" t="s">
        <v>6417</v>
      </c>
      <c r="I3363" t="s">
        <v>6410</v>
      </c>
      <c r="J3363" s="1" t="s">
        <v>78</v>
      </c>
      <c r="K3363">
        <v>2006.0</v>
      </c>
      <c r="L3363" t="str">
        <f t="shared" si="6"/>
        <v>SocFamRelQual_OpenUp.2006</v>
      </c>
      <c r="M3363" s="1" t="s">
        <v>261</v>
      </c>
      <c r="O3363" t="s">
        <v>6411</v>
      </c>
      <c r="P3363" s="1" t="s">
        <v>263</v>
      </c>
      <c r="Q3363">
        <v>1.0</v>
      </c>
      <c r="S3363" s="1">
        <v>1.0</v>
      </c>
      <c r="T3363" s="1">
        <v>4.0</v>
      </c>
    </row>
    <row r="3364" ht="15.75" customHeight="1">
      <c r="A3364" t="s">
        <v>6122</v>
      </c>
      <c r="B3364">
        <f t="shared" si="4"/>
        <v>8</v>
      </c>
      <c r="C3364" t="str">
        <f t="shared" si="5"/>
        <v>K</v>
      </c>
      <c r="D3364" t="s">
        <v>6433</v>
      </c>
      <c r="E3364" t="s">
        <v>6434</v>
      </c>
      <c r="F3364" t="s">
        <v>6435</v>
      </c>
      <c r="G3364" t="s">
        <v>365</v>
      </c>
      <c r="H3364" s="16" t="s">
        <v>6409</v>
      </c>
      <c r="I3364" t="s">
        <v>6410</v>
      </c>
      <c r="J3364" s="1" t="s">
        <v>78</v>
      </c>
      <c r="K3364">
        <v>2006.0</v>
      </c>
      <c r="L3364" t="str">
        <f t="shared" si="6"/>
        <v>SocFrndRelQual_Understand.2006</v>
      </c>
      <c r="M3364" s="1" t="s">
        <v>261</v>
      </c>
      <c r="O3364" t="s">
        <v>6411</v>
      </c>
      <c r="P3364" s="1" t="s">
        <v>263</v>
      </c>
      <c r="Q3364">
        <v>1.0</v>
      </c>
      <c r="S3364" s="1">
        <v>1.0</v>
      </c>
      <c r="T3364" s="1">
        <v>4.0</v>
      </c>
    </row>
    <row r="3365" ht="15.75" customHeight="1">
      <c r="A3365" t="s">
        <v>6122</v>
      </c>
      <c r="B3365">
        <f t="shared" si="4"/>
        <v>8</v>
      </c>
      <c r="C3365" t="str">
        <f t="shared" si="5"/>
        <v>K</v>
      </c>
      <c r="D3365" t="s">
        <v>6436</v>
      </c>
      <c r="E3365" t="s">
        <v>6437</v>
      </c>
      <c r="F3365" t="s">
        <v>6438</v>
      </c>
      <c r="G3365" t="s">
        <v>365</v>
      </c>
      <c r="H3365" s="16" t="s">
        <v>6414</v>
      </c>
      <c r="I3365" t="s">
        <v>6410</v>
      </c>
      <c r="J3365" s="1" t="s">
        <v>78</v>
      </c>
      <c r="K3365">
        <v>2006.0</v>
      </c>
      <c r="L3365" t="str">
        <f t="shared" si="6"/>
        <v>SocFrndRelQual_Rely.2006</v>
      </c>
      <c r="M3365" s="1" t="s">
        <v>261</v>
      </c>
      <c r="O3365" t="s">
        <v>6411</v>
      </c>
      <c r="P3365" s="1" t="s">
        <v>263</v>
      </c>
      <c r="Q3365">
        <v>1.0</v>
      </c>
      <c r="S3365" s="1">
        <v>1.0</v>
      </c>
      <c r="T3365" s="1">
        <v>4.0</v>
      </c>
    </row>
    <row r="3366" ht="15.75" customHeight="1">
      <c r="A3366" t="s">
        <v>6122</v>
      </c>
      <c r="B3366">
        <f t="shared" si="4"/>
        <v>8</v>
      </c>
      <c r="C3366" t="str">
        <f t="shared" si="5"/>
        <v>K</v>
      </c>
      <c r="D3366" t="s">
        <v>6439</v>
      </c>
      <c r="E3366" t="s">
        <v>6440</v>
      </c>
      <c r="F3366" t="s">
        <v>6441</v>
      </c>
      <c r="G3366" t="s">
        <v>365</v>
      </c>
      <c r="H3366" s="16" t="s">
        <v>6417</v>
      </c>
      <c r="I3366" t="s">
        <v>6410</v>
      </c>
      <c r="J3366" s="1" t="s">
        <v>78</v>
      </c>
      <c r="K3366">
        <v>2006.0</v>
      </c>
      <c r="L3366" t="str">
        <f t="shared" si="6"/>
        <v>SocFrndRelQual_OpenUp.2006</v>
      </c>
      <c r="M3366" s="1" t="s">
        <v>261</v>
      </c>
      <c r="O3366" t="s">
        <v>6411</v>
      </c>
      <c r="P3366" s="1" t="s">
        <v>263</v>
      </c>
      <c r="Q3366">
        <v>1.0</v>
      </c>
      <c r="S3366" s="1">
        <v>1.0</v>
      </c>
      <c r="T3366" s="1">
        <v>4.0</v>
      </c>
    </row>
    <row r="3367" ht="15.75" customHeight="1">
      <c r="A3367" t="s">
        <v>6122</v>
      </c>
      <c r="B3367">
        <f t="shared" si="4"/>
        <v>8</v>
      </c>
      <c r="C3367" t="str">
        <f t="shared" si="5"/>
        <v>K</v>
      </c>
      <c r="D3367" t="s">
        <v>6442</v>
      </c>
      <c r="E3367" t="str">
        <f t="shared" ref="E3367:E3374" si="9">CONCATENATE(C3367,"LB00",F3367)</f>
        <v>KLB005d</v>
      </c>
      <c r="F3367" t="s">
        <v>6443</v>
      </c>
      <c r="G3367" t="s">
        <v>403</v>
      </c>
      <c r="H3367" s="16" t="s">
        <v>6444</v>
      </c>
      <c r="I3367" t="s">
        <v>6410</v>
      </c>
      <c r="J3367" s="1" t="s">
        <v>78</v>
      </c>
      <c r="K3367">
        <v>2006.0</v>
      </c>
      <c r="L3367" t="str">
        <f t="shared" si="6"/>
        <v>SocSpouseRelProb_TooMnyDem.2006</v>
      </c>
      <c r="M3367" s="1" t="s">
        <v>261</v>
      </c>
      <c r="O3367" t="s">
        <v>6411</v>
      </c>
      <c r="P3367" s="1" t="s">
        <v>263</v>
      </c>
      <c r="Q3367">
        <v>1.0</v>
      </c>
      <c r="S3367" s="1">
        <v>1.0</v>
      </c>
      <c r="T3367" s="1">
        <v>4.0</v>
      </c>
    </row>
    <row r="3368" ht="15.75" customHeight="1">
      <c r="A3368" t="s">
        <v>6122</v>
      </c>
      <c r="B3368">
        <f t="shared" si="4"/>
        <v>8</v>
      </c>
      <c r="C3368" t="str">
        <f t="shared" si="5"/>
        <v>K</v>
      </c>
      <c r="D3368" t="s">
        <v>6445</v>
      </c>
      <c r="E3368" t="str">
        <f t="shared" si="9"/>
        <v>KLB005e</v>
      </c>
      <c r="F3368" t="s">
        <v>6446</v>
      </c>
      <c r="G3368" t="s">
        <v>403</v>
      </c>
      <c r="H3368" s="16" t="s">
        <v>6447</v>
      </c>
      <c r="I3368" t="s">
        <v>6410</v>
      </c>
      <c r="J3368" s="1" t="s">
        <v>78</v>
      </c>
      <c r="K3368">
        <v>2006.0</v>
      </c>
      <c r="L3368" t="str">
        <f t="shared" si="6"/>
        <v>SocSpouseRelProb_Criticize.2006</v>
      </c>
      <c r="M3368" s="1" t="s">
        <v>261</v>
      </c>
      <c r="O3368" t="s">
        <v>6411</v>
      </c>
      <c r="P3368" s="1" t="s">
        <v>263</v>
      </c>
      <c r="Q3368">
        <v>1.0</v>
      </c>
      <c r="S3368" s="1">
        <v>1.0</v>
      </c>
      <c r="T3368" s="1">
        <v>4.0</v>
      </c>
    </row>
    <row r="3369" ht="15.75" customHeight="1">
      <c r="A3369" t="s">
        <v>6122</v>
      </c>
      <c r="B3369">
        <f t="shared" si="4"/>
        <v>8</v>
      </c>
      <c r="C3369" t="str">
        <f t="shared" si="5"/>
        <v>K</v>
      </c>
      <c r="D3369" t="s">
        <v>6448</v>
      </c>
      <c r="E3369" t="str">
        <f t="shared" si="9"/>
        <v>KLB005f</v>
      </c>
      <c r="F3369" t="s">
        <v>6449</v>
      </c>
      <c r="G3369" t="s">
        <v>403</v>
      </c>
      <c r="H3369" s="16" t="s">
        <v>6450</v>
      </c>
      <c r="I3369" t="s">
        <v>6410</v>
      </c>
      <c r="J3369" s="1" t="s">
        <v>78</v>
      </c>
      <c r="K3369">
        <v>2006.0</v>
      </c>
      <c r="L3369" t="str">
        <f t="shared" si="6"/>
        <v>SocSpouseRelProb_LetDown.2006</v>
      </c>
      <c r="M3369" s="1" t="s">
        <v>261</v>
      </c>
      <c r="O3369" t="s">
        <v>6411</v>
      </c>
      <c r="P3369" s="1" t="s">
        <v>263</v>
      </c>
      <c r="Q3369">
        <v>1.0</v>
      </c>
      <c r="S3369" s="1">
        <v>1.0</v>
      </c>
      <c r="T3369" s="1">
        <v>4.0</v>
      </c>
    </row>
    <row r="3370" ht="15.75" customHeight="1">
      <c r="A3370" t="s">
        <v>6122</v>
      </c>
      <c r="B3370">
        <f t="shared" si="4"/>
        <v>8</v>
      </c>
      <c r="C3370" t="str">
        <f t="shared" si="5"/>
        <v>K</v>
      </c>
      <c r="D3370" t="s">
        <v>6451</v>
      </c>
      <c r="E3370" t="str">
        <f t="shared" si="9"/>
        <v>KLB005g</v>
      </c>
      <c r="F3370" t="s">
        <v>6452</v>
      </c>
      <c r="G3370" t="s">
        <v>403</v>
      </c>
      <c r="H3370" s="16" t="s">
        <v>6453</v>
      </c>
      <c r="I3370" t="s">
        <v>6410</v>
      </c>
      <c r="J3370" s="1" t="s">
        <v>78</v>
      </c>
      <c r="K3370">
        <v>2006.0</v>
      </c>
      <c r="L3370" t="str">
        <f t="shared" si="6"/>
        <v>SocSpouseRelProb_Nerves.2006</v>
      </c>
      <c r="M3370" s="1" t="s">
        <v>261</v>
      </c>
      <c r="O3370" t="s">
        <v>6411</v>
      </c>
      <c r="P3370" s="1" t="s">
        <v>263</v>
      </c>
      <c r="Q3370">
        <v>1.0</v>
      </c>
      <c r="S3370" s="1">
        <v>1.0</v>
      </c>
      <c r="T3370" s="1">
        <v>4.0</v>
      </c>
    </row>
    <row r="3371" ht="15.75" customHeight="1">
      <c r="A3371" t="s">
        <v>6122</v>
      </c>
      <c r="B3371">
        <f t="shared" si="4"/>
        <v>8</v>
      </c>
      <c r="C3371" t="str">
        <f t="shared" si="5"/>
        <v>K</v>
      </c>
      <c r="D3371" t="s">
        <v>6454</v>
      </c>
      <c r="E3371" t="str">
        <f t="shared" si="9"/>
        <v>KLB008d</v>
      </c>
      <c r="F3371" t="s">
        <v>6455</v>
      </c>
      <c r="G3371" t="s">
        <v>378</v>
      </c>
      <c r="H3371" s="16" t="s">
        <v>6444</v>
      </c>
      <c r="I3371" t="s">
        <v>6410</v>
      </c>
      <c r="J3371" s="1" t="s">
        <v>78</v>
      </c>
      <c r="K3371">
        <v>2006.0</v>
      </c>
      <c r="L3371" t="str">
        <f t="shared" si="6"/>
        <v>SocKidsRelProb_TooMnyDem.2006</v>
      </c>
      <c r="M3371" s="1" t="s">
        <v>261</v>
      </c>
      <c r="O3371" t="s">
        <v>6411</v>
      </c>
      <c r="P3371" s="1" t="s">
        <v>263</v>
      </c>
      <c r="Q3371">
        <v>1.0</v>
      </c>
      <c r="S3371" s="1">
        <v>1.0</v>
      </c>
      <c r="T3371" s="1">
        <v>4.0</v>
      </c>
    </row>
    <row r="3372" ht="15.75" customHeight="1">
      <c r="A3372" t="s">
        <v>6122</v>
      </c>
      <c r="B3372">
        <f t="shared" si="4"/>
        <v>8</v>
      </c>
      <c r="C3372" t="str">
        <f t="shared" si="5"/>
        <v>K</v>
      </c>
      <c r="D3372" t="s">
        <v>6456</v>
      </c>
      <c r="E3372" t="str">
        <f t="shared" si="9"/>
        <v>KLB008e</v>
      </c>
      <c r="F3372" t="s">
        <v>6457</v>
      </c>
      <c r="G3372" t="s">
        <v>378</v>
      </c>
      <c r="H3372" s="16" t="s">
        <v>6447</v>
      </c>
      <c r="I3372" t="s">
        <v>6410</v>
      </c>
      <c r="J3372" s="1" t="s">
        <v>78</v>
      </c>
      <c r="K3372">
        <v>2006.0</v>
      </c>
      <c r="L3372" t="str">
        <f t="shared" si="6"/>
        <v>SocKidsRelProb_Criticize.2006</v>
      </c>
      <c r="M3372" s="1" t="s">
        <v>261</v>
      </c>
      <c r="O3372" t="s">
        <v>6411</v>
      </c>
      <c r="P3372" s="1" t="s">
        <v>263</v>
      </c>
      <c r="Q3372">
        <v>1.0</v>
      </c>
      <c r="S3372" s="1">
        <v>1.0</v>
      </c>
      <c r="T3372" s="1">
        <v>4.0</v>
      </c>
    </row>
    <row r="3373" ht="15.75" customHeight="1">
      <c r="A3373" t="s">
        <v>6122</v>
      </c>
      <c r="B3373">
        <f t="shared" si="4"/>
        <v>8</v>
      </c>
      <c r="C3373" t="str">
        <f t="shared" si="5"/>
        <v>K</v>
      </c>
      <c r="D3373" t="s">
        <v>6458</v>
      </c>
      <c r="E3373" t="str">
        <f t="shared" si="9"/>
        <v>KLB008f</v>
      </c>
      <c r="F3373" t="s">
        <v>6459</v>
      </c>
      <c r="G3373" t="s">
        <v>378</v>
      </c>
      <c r="H3373" s="16" t="s">
        <v>6450</v>
      </c>
      <c r="I3373" t="s">
        <v>6410</v>
      </c>
      <c r="J3373" s="1" t="s">
        <v>78</v>
      </c>
      <c r="K3373">
        <v>2006.0</v>
      </c>
      <c r="L3373" t="str">
        <f t="shared" si="6"/>
        <v>SocKidsRelProb_LetDown.2006</v>
      </c>
      <c r="M3373" s="1" t="s">
        <v>261</v>
      </c>
      <c r="O3373" t="s">
        <v>6411</v>
      </c>
      <c r="P3373" s="1" t="s">
        <v>263</v>
      </c>
      <c r="Q3373">
        <v>1.0</v>
      </c>
      <c r="S3373" s="1">
        <v>1.0</v>
      </c>
      <c r="T3373" s="1">
        <v>4.0</v>
      </c>
    </row>
    <row r="3374" ht="15.75" customHeight="1">
      <c r="A3374" t="s">
        <v>6122</v>
      </c>
      <c r="B3374">
        <f t="shared" si="4"/>
        <v>8</v>
      </c>
      <c r="C3374" t="str">
        <f t="shared" si="5"/>
        <v>K</v>
      </c>
      <c r="D3374" t="s">
        <v>6460</v>
      </c>
      <c r="E3374" t="str">
        <f t="shared" si="9"/>
        <v>KLB008g</v>
      </c>
      <c r="F3374" t="s">
        <v>6461</v>
      </c>
      <c r="G3374" t="s">
        <v>378</v>
      </c>
      <c r="H3374" s="16" t="s">
        <v>6453</v>
      </c>
      <c r="I3374" t="s">
        <v>6410</v>
      </c>
      <c r="J3374" s="1" t="s">
        <v>78</v>
      </c>
      <c r="K3374">
        <v>2006.0</v>
      </c>
      <c r="L3374" t="str">
        <f t="shared" si="6"/>
        <v>SocKidsRelProb_Nerves.2006</v>
      </c>
      <c r="M3374" s="1" t="s">
        <v>261</v>
      </c>
      <c r="O3374" t="s">
        <v>6411</v>
      </c>
      <c r="P3374" s="1" t="s">
        <v>263</v>
      </c>
      <c r="Q3374">
        <v>1.0</v>
      </c>
      <c r="S3374" s="1">
        <v>1.0</v>
      </c>
      <c r="T3374" s="1">
        <v>4.0</v>
      </c>
    </row>
    <row r="3375" ht="15.75" customHeight="1">
      <c r="A3375" t="s">
        <v>6122</v>
      </c>
      <c r="B3375">
        <f t="shared" si="4"/>
        <v>8</v>
      </c>
      <c r="C3375" t="str">
        <f t="shared" si="5"/>
        <v>K</v>
      </c>
      <c r="D3375" t="s">
        <v>6462</v>
      </c>
      <c r="E3375" t="s">
        <v>6463</v>
      </c>
      <c r="F3375" t="s">
        <v>6464</v>
      </c>
      <c r="G3375" t="s">
        <v>357</v>
      </c>
      <c r="H3375" s="16" t="s">
        <v>6444</v>
      </c>
      <c r="I3375" t="s">
        <v>6410</v>
      </c>
      <c r="J3375" s="1" t="s">
        <v>78</v>
      </c>
      <c r="K3375">
        <v>2006.0</v>
      </c>
      <c r="L3375" t="str">
        <f t="shared" si="6"/>
        <v>SocFamRelProb_TooMnyDem.2006</v>
      </c>
      <c r="M3375" s="1" t="s">
        <v>261</v>
      </c>
      <c r="O3375" t="s">
        <v>6411</v>
      </c>
      <c r="P3375" s="1" t="s">
        <v>263</v>
      </c>
      <c r="Q3375">
        <v>1.0</v>
      </c>
      <c r="S3375" s="1">
        <v>1.0</v>
      </c>
      <c r="T3375" s="1">
        <v>4.0</v>
      </c>
    </row>
    <row r="3376" ht="15.75" customHeight="1">
      <c r="A3376" t="s">
        <v>6122</v>
      </c>
      <c r="B3376">
        <f t="shared" si="4"/>
        <v>8</v>
      </c>
      <c r="C3376" t="str">
        <f t="shared" si="5"/>
        <v>K</v>
      </c>
      <c r="D3376" t="s">
        <v>6465</v>
      </c>
      <c r="E3376" t="s">
        <v>6466</v>
      </c>
      <c r="F3376" t="s">
        <v>6467</v>
      </c>
      <c r="G3376" t="s">
        <v>357</v>
      </c>
      <c r="H3376" s="16" t="s">
        <v>6447</v>
      </c>
      <c r="I3376" t="s">
        <v>6410</v>
      </c>
      <c r="J3376" s="1" t="s">
        <v>78</v>
      </c>
      <c r="K3376">
        <v>2006.0</v>
      </c>
      <c r="L3376" t="str">
        <f t="shared" si="6"/>
        <v>SocFamRelProb_Criticize.2006</v>
      </c>
      <c r="M3376" s="1" t="s">
        <v>261</v>
      </c>
      <c r="O3376" t="s">
        <v>6411</v>
      </c>
      <c r="P3376" s="1" t="s">
        <v>263</v>
      </c>
      <c r="Q3376">
        <v>1.0</v>
      </c>
      <c r="S3376" s="1">
        <v>1.0</v>
      </c>
      <c r="T3376" s="1">
        <v>4.0</v>
      </c>
    </row>
    <row r="3377" ht="15.75" customHeight="1">
      <c r="A3377" t="s">
        <v>6122</v>
      </c>
      <c r="B3377">
        <f t="shared" si="4"/>
        <v>8</v>
      </c>
      <c r="C3377" t="str">
        <f t="shared" si="5"/>
        <v>K</v>
      </c>
      <c r="D3377" t="s">
        <v>6468</v>
      </c>
      <c r="E3377" t="s">
        <v>6469</v>
      </c>
      <c r="F3377" t="s">
        <v>6470</v>
      </c>
      <c r="G3377" t="s">
        <v>357</v>
      </c>
      <c r="H3377" s="16" t="s">
        <v>6450</v>
      </c>
      <c r="I3377" t="s">
        <v>6410</v>
      </c>
      <c r="J3377" s="1" t="s">
        <v>78</v>
      </c>
      <c r="K3377">
        <v>2006.0</v>
      </c>
      <c r="L3377" t="str">
        <f t="shared" si="6"/>
        <v>SocFamRelProb_LetDown.2006</v>
      </c>
      <c r="M3377" s="1" t="s">
        <v>261</v>
      </c>
      <c r="O3377" t="s">
        <v>6411</v>
      </c>
      <c r="P3377" s="1" t="s">
        <v>263</v>
      </c>
      <c r="Q3377">
        <v>1.0</v>
      </c>
      <c r="S3377" s="1">
        <v>1.0</v>
      </c>
      <c r="T3377" s="1">
        <v>4.0</v>
      </c>
    </row>
    <row r="3378" ht="15.75" customHeight="1">
      <c r="A3378" t="s">
        <v>6122</v>
      </c>
      <c r="B3378">
        <f t="shared" si="4"/>
        <v>8</v>
      </c>
      <c r="C3378" t="str">
        <f t="shared" si="5"/>
        <v>K</v>
      </c>
      <c r="D3378" t="s">
        <v>6471</v>
      </c>
      <c r="E3378" t="s">
        <v>6472</v>
      </c>
      <c r="F3378" t="s">
        <v>6473</v>
      </c>
      <c r="G3378" t="s">
        <v>357</v>
      </c>
      <c r="H3378" s="16" t="s">
        <v>6453</v>
      </c>
      <c r="I3378" t="s">
        <v>6410</v>
      </c>
      <c r="J3378" s="1" t="s">
        <v>78</v>
      </c>
      <c r="K3378">
        <v>2006.0</v>
      </c>
      <c r="L3378" t="str">
        <f t="shared" si="6"/>
        <v>SocFamRelProb_Nerves.2006</v>
      </c>
      <c r="M3378" s="1" t="s">
        <v>261</v>
      </c>
      <c r="O3378" t="s">
        <v>6411</v>
      </c>
      <c r="P3378" s="1" t="s">
        <v>263</v>
      </c>
      <c r="Q3378">
        <v>1.0</v>
      </c>
      <c r="S3378" s="1">
        <v>1.0</v>
      </c>
      <c r="T3378" s="1">
        <v>4.0</v>
      </c>
    </row>
    <row r="3379" ht="15.75" customHeight="1">
      <c r="A3379" t="s">
        <v>6122</v>
      </c>
      <c r="B3379">
        <f t="shared" si="4"/>
        <v>8</v>
      </c>
      <c r="C3379" t="str">
        <f t="shared" si="5"/>
        <v>K</v>
      </c>
      <c r="D3379" t="s">
        <v>6474</v>
      </c>
      <c r="E3379" t="s">
        <v>6475</v>
      </c>
      <c r="F3379" t="s">
        <v>6476</v>
      </c>
      <c r="G3379" t="s">
        <v>363</v>
      </c>
      <c r="H3379" s="16" t="s">
        <v>6444</v>
      </c>
      <c r="I3379" t="s">
        <v>6410</v>
      </c>
      <c r="J3379" s="1" t="s">
        <v>78</v>
      </c>
      <c r="K3379">
        <v>2006.0</v>
      </c>
      <c r="L3379" t="str">
        <f t="shared" si="6"/>
        <v>SocFrndRelProb_TooMnyDem.2006</v>
      </c>
      <c r="M3379" s="1" t="s">
        <v>261</v>
      </c>
      <c r="O3379" t="s">
        <v>6411</v>
      </c>
      <c r="P3379" s="1" t="s">
        <v>263</v>
      </c>
      <c r="Q3379">
        <v>1.0</v>
      </c>
      <c r="S3379" s="1">
        <v>1.0</v>
      </c>
      <c r="T3379" s="1">
        <v>4.0</v>
      </c>
    </row>
    <row r="3380" ht="15.75" customHeight="1">
      <c r="A3380" t="s">
        <v>6122</v>
      </c>
      <c r="B3380">
        <f t="shared" si="4"/>
        <v>8</v>
      </c>
      <c r="C3380" t="str">
        <f t="shared" si="5"/>
        <v>K</v>
      </c>
      <c r="D3380" t="s">
        <v>6477</v>
      </c>
      <c r="E3380" t="s">
        <v>6478</v>
      </c>
      <c r="F3380" t="s">
        <v>6479</v>
      </c>
      <c r="G3380" t="s">
        <v>363</v>
      </c>
      <c r="H3380" s="16" t="s">
        <v>6447</v>
      </c>
      <c r="I3380" t="s">
        <v>6410</v>
      </c>
      <c r="J3380" s="1" t="s">
        <v>78</v>
      </c>
      <c r="K3380">
        <v>2006.0</v>
      </c>
      <c r="L3380" t="str">
        <f t="shared" si="6"/>
        <v>SocFrndRelProb_Criticize.2006</v>
      </c>
      <c r="M3380" s="1" t="s">
        <v>261</v>
      </c>
      <c r="O3380" t="s">
        <v>6411</v>
      </c>
      <c r="P3380" s="1" t="s">
        <v>263</v>
      </c>
      <c r="Q3380">
        <v>1.0</v>
      </c>
      <c r="S3380" s="1">
        <v>1.0</v>
      </c>
      <c r="T3380" s="1">
        <v>4.0</v>
      </c>
    </row>
    <row r="3381" ht="15.75" customHeight="1">
      <c r="A3381" t="s">
        <v>6122</v>
      </c>
      <c r="B3381">
        <f t="shared" si="4"/>
        <v>8</v>
      </c>
      <c r="C3381" t="str">
        <f t="shared" si="5"/>
        <v>K</v>
      </c>
      <c r="D3381" t="s">
        <v>6480</v>
      </c>
      <c r="E3381" t="s">
        <v>6481</v>
      </c>
      <c r="F3381" t="s">
        <v>6482</v>
      </c>
      <c r="G3381" t="s">
        <v>363</v>
      </c>
      <c r="H3381" s="16" t="s">
        <v>6450</v>
      </c>
      <c r="I3381" t="s">
        <v>6410</v>
      </c>
      <c r="J3381" s="1" t="s">
        <v>78</v>
      </c>
      <c r="K3381">
        <v>2006.0</v>
      </c>
      <c r="L3381" t="str">
        <f t="shared" si="6"/>
        <v>SocFrndRelProb_LetDown.2006</v>
      </c>
      <c r="M3381" s="1" t="s">
        <v>261</v>
      </c>
      <c r="O3381" t="s">
        <v>6411</v>
      </c>
      <c r="P3381" s="1" t="s">
        <v>263</v>
      </c>
      <c r="Q3381">
        <v>1.0</v>
      </c>
      <c r="S3381" s="1">
        <v>1.0</v>
      </c>
      <c r="T3381" s="1">
        <v>4.0</v>
      </c>
    </row>
    <row r="3382" ht="15.75" customHeight="1">
      <c r="A3382" t="s">
        <v>6122</v>
      </c>
      <c r="B3382">
        <f t="shared" si="4"/>
        <v>8</v>
      </c>
      <c r="C3382" t="str">
        <f t="shared" si="5"/>
        <v>K</v>
      </c>
      <c r="D3382" t="s">
        <v>6483</v>
      </c>
      <c r="E3382" t="s">
        <v>6484</v>
      </c>
      <c r="F3382" t="s">
        <v>6485</v>
      </c>
      <c r="G3382" t="s">
        <v>363</v>
      </c>
      <c r="H3382" s="16" t="s">
        <v>6453</v>
      </c>
      <c r="I3382" t="s">
        <v>6410</v>
      </c>
      <c r="J3382" s="1" t="s">
        <v>78</v>
      </c>
      <c r="K3382">
        <v>2006.0</v>
      </c>
      <c r="L3382" t="str">
        <f t="shared" si="6"/>
        <v>SocFrndRelProb_Nerves.2006</v>
      </c>
      <c r="M3382" s="1" t="s">
        <v>261</v>
      </c>
      <c r="O3382" t="s">
        <v>6411</v>
      </c>
      <c r="P3382" s="1" t="s">
        <v>263</v>
      </c>
      <c r="Q3382">
        <v>1.0</v>
      </c>
      <c r="S3382" s="1">
        <v>1.0</v>
      </c>
      <c r="T3382" s="1">
        <v>4.0</v>
      </c>
    </row>
    <row r="3383" ht="15.75" customHeight="1">
      <c r="A3383" t="s">
        <v>6122</v>
      </c>
      <c r="B3383">
        <f t="shared" si="4"/>
        <v>9</v>
      </c>
      <c r="C3383" t="str">
        <f t="shared" si="5"/>
        <v>L</v>
      </c>
      <c r="D3383" t="s">
        <v>6407</v>
      </c>
      <c r="E3383" t="str">
        <f t="shared" ref="E3383:E3388" si="10">CONCATENATE(C3383,"LB00",F3383)</f>
        <v>LLB005a</v>
      </c>
      <c r="F3383" t="s">
        <v>6408</v>
      </c>
      <c r="G3383" t="s">
        <v>407</v>
      </c>
      <c r="H3383" s="16" t="s">
        <v>6409</v>
      </c>
      <c r="I3383" t="s">
        <v>6410</v>
      </c>
      <c r="J3383" s="1" t="s">
        <v>341</v>
      </c>
      <c r="K3383">
        <v>2008.0</v>
      </c>
      <c r="L3383" t="str">
        <f t="shared" si="6"/>
        <v>SocSpouseRelQual_Understand.2008</v>
      </c>
      <c r="M3383" s="1" t="s">
        <v>261</v>
      </c>
      <c r="O3383" t="s">
        <v>6411</v>
      </c>
      <c r="P3383" s="1" t="s">
        <v>263</v>
      </c>
    </row>
    <row r="3384" ht="15.75" customHeight="1">
      <c r="A3384" t="s">
        <v>6122</v>
      </c>
      <c r="B3384">
        <f t="shared" si="4"/>
        <v>9</v>
      </c>
      <c r="C3384" t="str">
        <f t="shared" si="5"/>
        <v>L</v>
      </c>
      <c r="D3384" t="s">
        <v>6412</v>
      </c>
      <c r="E3384" t="str">
        <f t="shared" si="10"/>
        <v>LLB005b</v>
      </c>
      <c r="F3384" t="s">
        <v>6413</v>
      </c>
      <c r="G3384" t="s">
        <v>407</v>
      </c>
      <c r="H3384" s="16" t="s">
        <v>6414</v>
      </c>
      <c r="I3384" t="s">
        <v>6410</v>
      </c>
      <c r="J3384" s="1" t="s">
        <v>341</v>
      </c>
      <c r="K3384">
        <v>2008.0</v>
      </c>
      <c r="L3384" t="str">
        <f t="shared" si="6"/>
        <v>SocSpouseRelQual_Rely.2008</v>
      </c>
      <c r="M3384" s="1" t="s">
        <v>261</v>
      </c>
      <c r="O3384" t="s">
        <v>6411</v>
      </c>
      <c r="P3384" s="1" t="s">
        <v>263</v>
      </c>
    </row>
    <row r="3385" ht="15.75" customHeight="1">
      <c r="A3385" t="s">
        <v>6122</v>
      </c>
      <c r="B3385">
        <f t="shared" si="4"/>
        <v>9</v>
      </c>
      <c r="C3385" t="str">
        <f t="shared" si="5"/>
        <v>L</v>
      </c>
      <c r="D3385" t="s">
        <v>6415</v>
      </c>
      <c r="E3385" t="str">
        <f t="shared" si="10"/>
        <v>LLB005c</v>
      </c>
      <c r="F3385" t="s">
        <v>6416</v>
      </c>
      <c r="G3385" t="s">
        <v>407</v>
      </c>
      <c r="H3385" s="16" t="s">
        <v>6417</v>
      </c>
      <c r="I3385" t="s">
        <v>6410</v>
      </c>
      <c r="J3385" s="1" t="s">
        <v>341</v>
      </c>
      <c r="K3385">
        <v>2008.0</v>
      </c>
      <c r="L3385" t="str">
        <f t="shared" si="6"/>
        <v>SocSpouseRelQual_OpenUp.2008</v>
      </c>
      <c r="M3385" s="1" t="s">
        <v>261</v>
      </c>
      <c r="O3385" t="s">
        <v>6411</v>
      </c>
      <c r="P3385" s="1" t="s">
        <v>263</v>
      </c>
    </row>
    <row r="3386" ht="15.75" customHeight="1">
      <c r="A3386" t="s">
        <v>6122</v>
      </c>
      <c r="B3386">
        <f t="shared" si="4"/>
        <v>9</v>
      </c>
      <c r="C3386" t="str">
        <f t="shared" si="5"/>
        <v>L</v>
      </c>
      <c r="D3386" t="s">
        <v>6418</v>
      </c>
      <c r="E3386" t="str">
        <f t="shared" si="10"/>
        <v>LLB008a</v>
      </c>
      <c r="F3386" t="s">
        <v>6419</v>
      </c>
      <c r="G3386" t="s">
        <v>384</v>
      </c>
      <c r="H3386" s="16" t="s">
        <v>6409</v>
      </c>
      <c r="I3386" t="s">
        <v>6410</v>
      </c>
      <c r="J3386" s="1" t="s">
        <v>341</v>
      </c>
      <c r="K3386">
        <v>2008.0</v>
      </c>
      <c r="L3386" t="str">
        <f t="shared" si="6"/>
        <v>SocKidsRelQual_Understand.2008</v>
      </c>
      <c r="M3386" s="1" t="s">
        <v>261</v>
      </c>
      <c r="O3386" t="s">
        <v>6411</v>
      </c>
      <c r="P3386" s="1" t="s">
        <v>263</v>
      </c>
    </row>
    <row r="3387" ht="15.75" customHeight="1">
      <c r="A3387" t="s">
        <v>6122</v>
      </c>
      <c r="B3387">
        <f t="shared" si="4"/>
        <v>9</v>
      </c>
      <c r="C3387" t="str">
        <f t="shared" si="5"/>
        <v>L</v>
      </c>
      <c r="D3387" t="s">
        <v>6420</v>
      </c>
      <c r="E3387" t="str">
        <f t="shared" si="10"/>
        <v>LLB008b</v>
      </c>
      <c r="F3387" t="s">
        <v>6421</v>
      </c>
      <c r="G3387" t="s">
        <v>384</v>
      </c>
      <c r="H3387" s="16" t="s">
        <v>6414</v>
      </c>
      <c r="I3387" t="s">
        <v>6410</v>
      </c>
      <c r="J3387" s="1" t="s">
        <v>341</v>
      </c>
      <c r="K3387">
        <v>2008.0</v>
      </c>
      <c r="L3387" t="str">
        <f t="shared" si="6"/>
        <v>SocKidsRelQual_Rely.2008</v>
      </c>
      <c r="M3387" s="1" t="s">
        <v>261</v>
      </c>
      <c r="O3387" t="s">
        <v>6411</v>
      </c>
      <c r="P3387" s="1" t="s">
        <v>263</v>
      </c>
    </row>
    <row r="3388" ht="15.75" customHeight="1">
      <c r="A3388" t="s">
        <v>6122</v>
      </c>
      <c r="B3388">
        <f t="shared" si="4"/>
        <v>9</v>
      </c>
      <c r="C3388" t="str">
        <f t="shared" si="5"/>
        <v>L</v>
      </c>
      <c r="D3388" t="s">
        <v>6422</v>
      </c>
      <c r="E3388" t="str">
        <f t="shared" si="10"/>
        <v>LLB008c</v>
      </c>
      <c r="F3388" t="s">
        <v>6423</v>
      </c>
      <c r="G3388" t="s">
        <v>384</v>
      </c>
      <c r="H3388" s="16" t="s">
        <v>6417</v>
      </c>
      <c r="I3388" t="s">
        <v>6410</v>
      </c>
      <c r="J3388" s="1" t="s">
        <v>341</v>
      </c>
      <c r="K3388">
        <v>2008.0</v>
      </c>
      <c r="L3388" t="str">
        <f t="shared" si="6"/>
        <v>SocKidsRelQual_OpenUp.2008</v>
      </c>
      <c r="M3388" s="1" t="s">
        <v>261</v>
      </c>
      <c r="O3388" t="s">
        <v>6411</v>
      </c>
      <c r="P3388" s="1" t="s">
        <v>263</v>
      </c>
    </row>
    <row r="3389" ht="15.75" customHeight="1">
      <c r="A3389" t="s">
        <v>6122</v>
      </c>
      <c r="B3389">
        <f t="shared" si="4"/>
        <v>9</v>
      </c>
      <c r="C3389" t="str">
        <f t="shared" si="5"/>
        <v>L</v>
      </c>
      <c r="D3389" t="s">
        <v>6424</v>
      </c>
      <c r="E3389" t="s">
        <v>6486</v>
      </c>
      <c r="F3389" t="s">
        <v>6426</v>
      </c>
      <c r="G3389" t="s">
        <v>360</v>
      </c>
      <c r="H3389" s="16" t="s">
        <v>6409</v>
      </c>
      <c r="I3389" t="s">
        <v>6410</v>
      </c>
      <c r="J3389" s="1" t="s">
        <v>341</v>
      </c>
      <c r="K3389">
        <v>2008.0</v>
      </c>
      <c r="L3389" t="str">
        <f t="shared" si="6"/>
        <v>SocFamRelQual_Understand.2008</v>
      </c>
      <c r="M3389" s="1" t="s">
        <v>261</v>
      </c>
      <c r="O3389" t="s">
        <v>6411</v>
      </c>
      <c r="P3389" s="1" t="s">
        <v>263</v>
      </c>
    </row>
    <row r="3390" ht="15.75" customHeight="1">
      <c r="A3390" t="s">
        <v>6122</v>
      </c>
      <c r="B3390">
        <f t="shared" si="4"/>
        <v>9</v>
      </c>
      <c r="C3390" t="str">
        <f t="shared" si="5"/>
        <v>L</v>
      </c>
      <c r="D3390" t="s">
        <v>6427</v>
      </c>
      <c r="E3390" t="s">
        <v>6487</v>
      </c>
      <c r="F3390" t="s">
        <v>6429</v>
      </c>
      <c r="G3390" t="s">
        <v>360</v>
      </c>
      <c r="H3390" s="16" t="s">
        <v>6414</v>
      </c>
      <c r="I3390" t="s">
        <v>6410</v>
      </c>
      <c r="J3390" s="1" t="s">
        <v>341</v>
      </c>
      <c r="K3390">
        <v>2008.0</v>
      </c>
      <c r="L3390" t="str">
        <f t="shared" si="6"/>
        <v>SocFamRelQual_Rely.2008</v>
      </c>
      <c r="M3390" s="1" t="s">
        <v>261</v>
      </c>
      <c r="O3390" t="s">
        <v>6411</v>
      </c>
      <c r="P3390" s="1" t="s">
        <v>263</v>
      </c>
    </row>
    <row r="3391" ht="15.75" customHeight="1">
      <c r="A3391" t="s">
        <v>6122</v>
      </c>
      <c r="B3391">
        <f t="shared" si="4"/>
        <v>9</v>
      </c>
      <c r="C3391" t="str">
        <f t="shared" si="5"/>
        <v>L</v>
      </c>
      <c r="D3391" t="s">
        <v>6430</v>
      </c>
      <c r="E3391" t="s">
        <v>6488</v>
      </c>
      <c r="F3391" t="s">
        <v>6432</v>
      </c>
      <c r="G3391" t="s">
        <v>360</v>
      </c>
      <c r="H3391" s="16" t="s">
        <v>6417</v>
      </c>
      <c r="I3391" t="s">
        <v>6410</v>
      </c>
      <c r="J3391" s="1" t="s">
        <v>341</v>
      </c>
      <c r="K3391">
        <v>2008.0</v>
      </c>
      <c r="L3391" t="str">
        <f t="shared" si="6"/>
        <v>SocFamRelQual_OpenUp.2008</v>
      </c>
      <c r="M3391" s="1" t="s">
        <v>261</v>
      </c>
      <c r="O3391" t="s">
        <v>6411</v>
      </c>
      <c r="P3391" s="1" t="s">
        <v>263</v>
      </c>
    </row>
    <row r="3392" ht="15.75" customHeight="1">
      <c r="A3392" t="s">
        <v>6122</v>
      </c>
      <c r="B3392">
        <f t="shared" si="4"/>
        <v>9</v>
      </c>
      <c r="C3392" t="str">
        <f t="shared" si="5"/>
        <v>L</v>
      </c>
      <c r="D3392" t="s">
        <v>6433</v>
      </c>
      <c r="E3392" t="s">
        <v>6489</v>
      </c>
      <c r="F3392" t="s">
        <v>6435</v>
      </c>
      <c r="G3392" t="s">
        <v>365</v>
      </c>
      <c r="H3392" s="16" t="s">
        <v>6409</v>
      </c>
      <c r="I3392" t="s">
        <v>6410</v>
      </c>
      <c r="J3392" s="1" t="s">
        <v>341</v>
      </c>
      <c r="K3392">
        <v>2008.0</v>
      </c>
      <c r="L3392" t="str">
        <f t="shared" si="6"/>
        <v>SocFrndRelQual_Understand.2008</v>
      </c>
      <c r="M3392" s="1" t="s">
        <v>261</v>
      </c>
      <c r="O3392" t="s">
        <v>6411</v>
      </c>
      <c r="P3392" s="1" t="s">
        <v>263</v>
      </c>
    </row>
    <row r="3393" ht="15.75" customHeight="1">
      <c r="A3393" t="s">
        <v>6122</v>
      </c>
      <c r="B3393">
        <f t="shared" si="4"/>
        <v>9</v>
      </c>
      <c r="C3393" t="str">
        <f t="shared" si="5"/>
        <v>L</v>
      </c>
      <c r="D3393" t="s">
        <v>6436</v>
      </c>
      <c r="E3393" t="s">
        <v>6490</v>
      </c>
      <c r="F3393" t="s">
        <v>6438</v>
      </c>
      <c r="G3393" t="s">
        <v>365</v>
      </c>
      <c r="H3393" s="16" t="s">
        <v>6414</v>
      </c>
      <c r="I3393" t="s">
        <v>6410</v>
      </c>
      <c r="J3393" s="1" t="s">
        <v>341</v>
      </c>
      <c r="K3393">
        <v>2008.0</v>
      </c>
      <c r="L3393" t="str">
        <f t="shared" si="6"/>
        <v>SocFrndRelQual_Rely.2008</v>
      </c>
      <c r="M3393" s="1" t="s">
        <v>261</v>
      </c>
      <c r="O3393" t="s">
        <v>6411</v>
      </c>
      <c r="P3393" s="1" t="s">
        <v>263</v>
      </c>
    </row>
    <row r="3394" ht="15.75" customHeight="1">
      <c r="A3394" t="s">
        <v>6122</v>
      </c>
      <c r="B3394">
        <f t="shared" si="4"/>
        <v>9</v>
      </c>
      <c r="C3394" t="str">
        <f t="shared" si="5"/>
        <v>L</v>
      </c>
      <c r="D3394" t="s">
        <v>6439</v>
      </c>
      <c r="E3394" t="s">
        <v>6491</v>
      </c>
      <c r="F3394" t="s">
        <v>6441</v>
      </c>
      <c r="G3394" t="s">
        <v>365</v>
      </c>
      <c r="H3394" s="16" t="s">
        <v>6417</v>
      </c>
      <c r="I3394" t="s">
        <v>6410</v>
      </c>
      <c r="J3394" s="1" t="s">
        <v>341</v>
      </c>
      <c r="K3394">
        <v>2008.0</v>
      </c>
      <c r="L3394" t="str">
        <f t="shared" si="6"/>
        <v>SocFrndRelQual_OpenUp.2008</v>
      </c>
      <c r="M3394" s="1" t="s">
        <v>261</v>
      </c>
      <c r="O3394" t="s">
        <v>6411</v>
      </c>
      <c r="P3394" s="1" t="s">
        <v>263</v>
      </c>
    </row>
    <row r="3395" ht="15.75" customHeight="1">
      <c r="A3395" t="s">
        <v>6122</v>
      </c>
      <c r="B3395">
        <f t="shared" si="4"/>
        <v>9</v>
      </c>
      <c r="C3395" t="str">
        <f t="shared" si="5"/>
        <v>L</v>
      </c>
      <c r="D3395" t="s">
        <v>6442</v>
      </c>
      <c r="E3395" t="str">
        <f t="shared" ref="E3395:E3402" si="11">CONCATENATE(C3395,"LB00",F3395)</f>
        <v>LLB005d</v>
      </c>
      <c r="F3395" t="s">
        <v>6443</v>
      </c>
      <c r="G3395" t="s">
        <v>403</v>
      </c>
      <c r="H3395" s="16" t="s">
        <v>6444</v>
      </c>
      <c r="I3395" t="s">
        <v>6410</v>
      </c>
      <c r="J3395" s="1" t="s">
        <v>341</v>
      </c>
      <c r="K3395">
        <v>2008.0</v>
      </c>
      <c r="L3395" t="str">
        <f t="shared" si="6"/>
        <v>SocSpouseRelProb_TooMnyDem.2008</v>
      </c>
      <c r="M3395" s="1" t="s">
        <v>261</v>
      </c>
      <c r="O3395" t="s">
        <v>6411</v>
      </c>
      <c r="P3395" s="1" t="s">
        <v>263</v>
      </c>
    </row>
    <row r="3396" ht="15.75" customHeight="1">
      <c r="A3396" t="s">
        <v>6122</v>
      </c>
      <c r="B3396">
        <f t="shared" si="4"/>
        <v>9</v>
      </c>
      <c r="C3396" t="str">
        <f t="shared" si="5"/>
        <v>L</v>
      </c>
      <c r="D3396" t="s">
        <v>6445</v>
      </c>
      <c r="E3396" t="str">
        <f t="shared" si="11"/>
        <v>LLB005e</v>
      </c>
      <c r="F3396" t="s">
        <v>6446</v>
      </c>
      <c r="G3396" t="s">
        <v>403</v>
      </c>
      <c r="H3396" s="16" t="s">
        <v>6447</v>
      </c>
      <c r="I3396" t="s">
        <v>6410</v>
      </c>
      <c r="J3396" s="1" t="s">
        <v>341</v>
      </c>
      <c r="K3396">
        <v>2008.0</v>
      </c>
      <c r="L3396" t="str">
        <f t="shared" si="6"/>
        <v>SocSpouseRelProb_Criticize.2008</v>
      </c>
      <c r="M3396" s="1" t="s">
        <v>261</v>
      </c>
      <c r="O3396" t="s">
        <v>6411</v>
      </c>
      <c r="P3396" s="1" t="s">
        <v>263</v>
      </c>
    </row>
    <row r="3397" ht="15.75" customHeight="1">
      <c r="A3397" t="s">
        <v>6122</v>
      </c>
      <c r="B3397">
        <f t="shared" si="4"/>
        <v>9</v>
      </c>
      <c r="C3397" t="str">
        <f t="shared" si="5"/>
        <v>L</v>
      </c>
      <c r="D3397" t="s">
        <v>6448</v>
      </c>
      <c r="E3397" t="str">
        <f t="shared" si="11"/>
        <v>LLB005f</v>
      </c>
      <c r="F3397" t="s">
        <v>6449</v>
      </c>
      <c r="G3397" t="s">
        <v>403</v>
      </c>
      <c r="H3397" s="16" t="s">
        <v>6450</v>
      </c>
      <c r="I3397" t="s">
        <v>6410</v>
      </c>
      <c r="J3397" s="1" t="s">
        <v>341</v>
      </c>
      <c r="K3397">
        <v>2008.0</v>
      </c>
      <c r="L3397" t="str">
        <f t="shared" si="6"/>
        <v>SocSpouseRelProb_LetDown.2008</v>
      </c>
      <c r="M3397" s="1" t="s">
        <v>261</v>
      </c>
      <c r="O3397" t="s">
        <v>6411</v>
      </c>
      <c r="P3397" s="1" t="s">
        <v>263</v>
      </c>
    </row>
    <row r="3398" ht="15.75" customHeight="1">
      <c r="A3398" t="s">
        <v>6122</v>
      </c>
      <c r="B3398">
        <f t="shared" si="4"/>
        <v>9</v>
      </c>
      <c r="C3398" t="str">
        <f t="shared" si="5"/>
        <v>L</v>
      </c>
      <c r="D3398" t="s">
        <v>6451</v>
      </c>
      <c r="E3398" t="str">
        <f t="shared" si="11"/>
        <v>LLB005g</v>
      </c>
      <c r="F3398" t="s">
        <v>6452</v>
      </c>
      <c r="G3398" t="s">
        <v>403</v>
      </c>
      <c r="H3398" s="16" t="s">
        <v>6453</v>
      </c>
      <c r="I3398" t="s">
        <v>6410</v>
      </c>
      <c r="J3398" s="1" t="s">
        <v>341</v>
      </c>
      <c r="K3398">
        <v>2008.0</v>
      </c>
      <c r="L3398" t="str">
        <f t="shared" si="6"/>
        <v>SocSpouseRelProb_Nerves.2008</v>
      </c>
      <c r="M3398" s="1" t="s">
        <v>261</v>
      </c>
      <c r="O3398" t="s">
        <v>6411</v>
      </c>
      <c r="P3398" s="1" t="s">
        <v>263</v>
      </c>
    </row>
    <row r="3399" ht="15.75" customHeight="1">
      <c r="A3399" t="s">
        <v>6122</v>
      </c>
      <c r="B3399">
        <f t="shared" si="4"/>
        <v>9</v>
      </c>
      <c r="C3399" t="str">
        <f t="shared" si="5"/>
        <v>L</v>
      </c>
      <c r="D3399" t="s">
        <v>6454</v>
      </c>
      <c r="E3399" t="str">
        <f t="shared" si="11"/>
        <v>LLB008d</v>
      </c>
      <c r="F3399" t="s">
        <v>6455</v>
      </c>
      <c r="G3399" t="s">
        <v>378</v>
      </c>
      <c r="H3399" s="16" t="s">
        <v>6444</v>
      </c>
      <c r="I3399" t="s">
        <v>6410</v>
      </c>
      <c r="J3399" s="1" t="s">
        <v>341</v>
      </c>
      <c r="K3399">
        <v>2008.0</v>
      </c>
      <c r="L3399" t="str">
        <f t="shared" si="6"/>
        <v>SocKidsRelProb_TooMnyDem.2008</v>
      </c>
      <c r="M3399" s="1" t="s">
        <v>261</v>
      </c>
      <c r="O3399" t="s">
        <v>6411</v>
      </c>
      <c r="P3399" s="1" t="s">
        <v>263</v>
      </c>
    </row>
    <row r="3400" ht="15.75" customHeight="1">
      <c r="A3400" t="s">
        <v>6122</v>
      </c>
      <c r="B3400">
        <f t="shared" si="4"/>
        <v>9</v>
      </c>
      <c r="C3400" t="str">
        <f t="shared" si="5"/>
        <v>L</v>
      </c>
      <c r="D3400" t="s">
        <v>6456</v>
      </c>
      <c r="E3400" t="str">
        <f t="shared" si="11"/>
        <v>LLB008e</v>
      </c>
      <c r="F3400" t="s">
        <v>6457</v>
      </c>
      <c r="G3400" t="s">
        <v>378</v>
      </c>
      <c r="H3400" s="16" t="s">
        <v>6447</v>
      </c>
      <c r="I3400" t="s">
        <v>6410</v>
      </c>
      <c r="J3400" s="1" t="s">
        <v>341</v>
      </c>
      <c r="K3400">
        <v>2008.0</v>
      </c>
      <c r="L3400" t="str">
        <f t="shared" si="6"/>
        <v>SocKidsRelProb_Criticize.2008</v>
      </c>
      <c r="M3400" s="1" t="s">
        <v>261</v>
      </c>
      <c r="O3400" t="s">
        <v>6411</v>
      </c>
      <c r="P3400" s="1" t="s">
        <v>263</v>
      </c>
    </row>
    <row r="3401" ht="15.75" customHeight="1">
      <c r="A3401" t="s">
        <v>6122</v>
      </c>
      <c r="B3401">
        <f t="shared" si="4"/>
        <v>9</v>
      </c>
      <c r="C3401" t="str">
        <f t="shared" si="5"/>
        <v>L</v>
      </c>
      <c r="D3401" t="s">
        <v>6458</v>
      </c>
      <c r="E3401" t="str">
        <f t="shared" si="11"/>
        <v>LLB008f</v>
      </c>
      <c r="F3401" t="s">
        <v>6459</v>
      </c>
      <c r="G3401" t="s">
        <v>378</v>
      </c>
      <c r="H3401" s="16" t="s">
        <v>6450</v>
      </c>
      <c r="I3401" t="s">
        <v>6410</v>
      </c>
      <c r="J3401" s="1" t="s">
        <v>341</v>
      </c>
      <c r="K3401">
        <v>2008.0</v>
      </c>
      <c r="L3401" t="str">
        <f t="shared" si="6"/>
        <v>SocKidsRelProb_LetDown.2008</v>
      </c>
      <c r="M3401" s="1" t="s">
        <v>261</v>
      </c>
      <c r="O3401" t="s">
        <v>6411</v>
      </c>
      <c r="P3401" s="1" t="s">
        <v>263</v>
      </c>
    </row>
    <row r="3402" ht="15.75" customHeight="1">
      <c r="A3402" t="s">
        <v>6122</v>
      </c>
      <c r="B3402">
        <f t="shared" si="4"/>
        <v>9</v>
      </c>
      <c r="C3402" t="str">
        <f t="shared" si="5"/>
        <v>L</v>
      </c>
      <c r="D3402" t="s">
        <v>6460</v>
      </c>
      <c r="E3402" t="str">
        <f t="shared" si="11"/>
        <v>LLB008g</v>
      </c>
      <c r="F3402" t="s">
        <v>6461</v>
      </c>
      <c r="G3402" t="s">
        <v>378</v>
      </c>
      <c r="H3402" s="16" t="s">
        <v>6453</v>
      </c>
      <c r="I3402" t="s">
        <v>6410</v>
      </c>
      <c r="J3402" s="1" t="s">
        <v>341</v>
      </c>
      <c r="K3402">
        <v>2008.0</v>
      </c>
      <c r="L3402" t="str">
        <f t="shared" si="6"/>
        <v>SocKidsRelProb_Nerves.2008</v>
      </c>
      <c r="M3402" s="1" t="s">
        <v>261</v>
      </c>
      <c r="O3402" t="s">
        <v>6411</v>
      </c>
      <c r="P3402" s="1" t="s">
        <v>263</v>
      </c>
    </row>
    <row r="3403" ht="15.75" customHeight="1">
      <c r="A3403" t="s">
        <v>6122</v>
      </c>
      <c r="B3403">
        <f t="shared" si="4"/>
        <v>9</v>
      </c>
      <c r="C3403" t="str">
        <f t="shared" si="5"/>
        <v>L</v>
      </c>
      <c r="D3403" t="s">
        <v>6462</v>
      </c>
      <c r="E3403" t="s">
        <v>6492</v>
      </c>
      <c r="F3403" t="s">
        <v>6464</v>
      </c>
      <c r="G3403" t="s">
        <v>357</v>
      </c>
      <c r="H3403" s="16" t="s">
        <v>6444</v>
      </c>
      <c r="I3403" t="s">
        <v>6410</v>
      </c>
      <c r="J3403" s="1" t="s">
        <v>341</v>
      </c>
      <c r="K3403">
        <v>2008.0</v>
      </c>
      <c r="L3403" t="str">
        <f t="shared" si="6"/>
        <v>SocFamRelProb_TooMnyDem.2008</v>
      </c>
      <c r="M3403" s="1" t="s">
        <v>261</v>
      </c>
      <c r="O3403" t="s">
        <v>6411</v>
      </c>
      <c r="P3403" s="1" t="s">
        <v>263</v>
      </c>
    </row>
    <row r="3404" ht="15.75" customHeight="1">
      <c r="A3404" t="s">
        <v>6122</v>
      </c>
      <c r="B3404">
        <f t="shared" si="4"/>
        <v>9</v>
      </c>
      <c r="C3404" t="str">
        <f t="shared" si="5"/>
        <v>L</v>
      </c>
      <c r="D3404" t="s">
        <v>6465</v>
      </c>
      <c r="E3404" t="s">
        <v>6493</v>
      </c>
      <c r="F3404" t="s">
        <v>6467</v>
      </c>
      <c r="G3404" t="s">
        <v>357</v>
      </c>
      <c r="H3404" s="16" t="s">
        <v>6447</v>
      </c>
      <c r="I3404" t="s">
        <v>6410</v>
      </c>
      <c r="J3404" s="1" t="s">
        <v>341</v>
      </c>
      <c r="K3404">
        <v>2008.0</v>
      </c>
      <c r="L3404" t="str">
        <f t="shared" si="6"/>
        <v>SocFamRelProb_Criticize.2008</v>
      </c>
      <c r="M3404" s="1" t="s">
        <v>261</v>
      </c>
      <c r="O3404" t="s">
        <v>6411</v>
      </c>
      <c r="P3404" s="1" t="s">
        <v>263</v>
      </c>
    </row>
    <row r="3405" ht="15.75" customHeight="1">
      <c r="A3405" t="s">
        <v>6122</v>
      </c>
      <c r="B3405">
        <f t="shared" si="4"/>
        <v>9</v>
      </c>
      <c r="C3405" t="str">
        <f t="shared" si="5"/>
        <v>L</v>
      </c>
      <c r="D3405" t="s">
        <v>6468</v>
      </c>
      <c r="E3405" t="s">
        <v>6494</v>
      </c>
      <c r="F3405" t="s">
        <v>6470</v>
      </c>
      <c r="G3405" t="s">
        <v>357</v>
      </c>
      <c r="H3405" s="16" t="s">
        <v>6450</v>
      </c>
      <c r="I3405" t="s">
        <v>6410</v>
      </c>
      <c r="J3405" s="1" t="s">
        <v>341</v>
      </c>
      <c r="K3405">
        <v>2008.0</v>
      </c>
      <c r="L3405" t="str">
        <f t="shared" si="6"/>
        <v>SocFamRelProb_LetDown.2008</v>
      </c>
      <c r="M3405" s="1" t="s">
        <v>261</v>
      </c>
      <c r="O3405" t="s">
        <v>6411</v>
      </c>
      <c r="P3405" s="1" t="s">
        <v>263</v>
      </c>
    </row>
    <row r="3406" ht="15.75" customHeight="1">
      <c r="A3406" t="s">
        <v>6122</v>
      </c>
      <c r="B3406">
        <f t="shared" si="4"/>
        <v>9</v>
      </c>
      <c r="C3406" t="str">
        <f t="shared" si="5"/>
        <v>L</v>
      </c>
      <c r="D3406" t="s">
        <v>6471</v>
      </c>
      <c r="E3406" t="s">
        <v>6495</v>
      </c>
      <c r="F3406" t="s">
        <v>6473</v>
      </c>
      <c r="G3406" t="s">
        <v>357</v>
      </c>
      <c r="H3406" s="16" t="s">
        <v>6453</v>
      </c>
      <c r="I3406" t="s">
        <v>6410</v>
      </c>
      <c r="J3406" s="1" t="s">
        <v>341</v>
      </c>
      <c r="K3406">
        <v>2008.0</v>
      </c>
      <c r="L3406" t="str">
        <f t="shared" si="6"/>
        <v>SocFamRelProb_Nerves.2008</v>
      </c>
      <c r="M3406" s="1" t="s">
        <v>261</v>
      </c>
      <c r="O3406" t="s">
        <v>6411</v>
      </c>
      <c r="P3406" s="1" t="s">
        <v>263</v>
      </c>
    </row>
    <row r="3407" ht="15.75" customHeight="1">
      <c r="A3407" t="s">
        <v>6122</v>
      </c>
      <c r="B3407">
        <f t="shared" si="4"/>
        <v>9</v>
      </c>
      <c r="C3407" t="str">
        <f t="shared" si="5"/>
        <v>L</v>
      </c>
      <c r="D3407" t="s">
        <v>6474</v>
      </c>
      <c r="E3407" t="s">
        <v>6496</v>
      </c>
      <c r="F3407" t="s">
        <v>6476</v>
      </c>
      <c r="G3407" t="s">
        <v>363</v>
      </c>
      <c r="H3407" s="16" t="s">
        <v>6444</v>
      </c>
      <c r="I3407" t="s">
        <v>6410</v>
      </c>
      <c r="J3407" s="1" t="s">
        <v>341</v>
      </c>
      <c r="K3407">
        <v>2008.0</v>
      </c>
      <c r="L3407" t="str">
        <f t="shared" si="6"/>
        <v>SocFrndRelProb_TooMnyDem.2008</v>
      </c>
      <c r="M3407" s="1" t="s">
        <v>261</v>
      </c>
      <c r="O3407" t="s">
        <v>6411</v>
      </c>
      <c r="P3407" s="1" t="s">
        <v>263</v>
      </c>
    </row>
    <row r="3408" ht="15.75" customHeight="1">
      <c r="A3408" t="s">
        <v>6122</v>
      </c>
      <c r="B3408">
        <f t="shared" si="4"/>
        <v>9</v>
      </c>
      <c r="C3408" t="str">
        <f t="shared" si="5"/>
        <v>L</v>
      </c>
      <c r="D3408" t="s">
        <v>6477</v>
      </c>
      <c r="E3408" t="s">
        <v>6497</v>
      </c>
      <c r="F3408" t="s">
        <v>6479</v>
      </c>
      <c r="G3408" t="s">
        <v>363</v>
      </c>
      <c r="H3408" s="16" t="s">
        <v>6447</v>
      </c>
      <c r="I3408" t="s">
        <v>6410</v>
      </c>
      <c r="J3408" s="1" t="s">
        <v>341</v>
      </c>
      <c r="K3408">
        <v>2008.0</v>
      </c>
      <c r="L3408" t="str">
        <f t="shared" si="6"/>
        <v>SocFrndRelProb_Criticize.2008</v>
      </c>
      <c r="M3408" s="1" t="s">
        <v>261</v>
      </c>
      <c r="O3408" t="s">
        <v>6411</v>
      </c>
      <c r="P3408" s="1" t="s">
        <v>263</v>
      </c>
    </row>
    <row r="3409" ht="15.75" customHeight="1">
      <c r="A3409" t="s">
        <v>6122</v>
      </c>
      <c r="B3409">
        <f t="shared" si="4"/>
        <v>9</v>
      </c>
      <c r="C3409" t="str">
        <f t="shared" si="5"/>
        <v>L</v>
      </c>
      <c r="D3409" t="s">
        <v>6480</v>
      </c>
      <c r="E3409" t="s">
        <v>6498</v>
      </c>
      <c r="F3409" t="s">
        <v>6482</v>
      </c>
      <c r="G3409" t="s">
        <v>363</v>
      </c>
      <c r="H3409" s="16" t="s">
        <v>6450</v>
      </c>
      <c r="I3409" t="s">
        <v>6410</v>
      </c>
      <c r="J3409" s="1" t="s">
        <v>341</v>
      </c>
      <c r="K3409">
        <v>2008.0</v>
      </c>
      <c r="L3409" t="str">
        <f t="shared" si="6"/>
        <v>SocFrndRelProb_LetDown.2008</v>
      </c>
      <c r="M3409" s="1" t="s">
        <v>261</v>
      </c>
      <c r="O3409" t="s">
        <v>6411</v>
      </c>
      <c r="P3409" s="1" t="s">
        <v>263</v>
      </c>
    </row>
    <row r="3410" ht="15.75" customHeight="1">
      <c r="A3410" t="s">
        <v>6122</v>
      </c>
      <c r="B3410">
        <f t="shared" si="4"/>
        <v>9</v>
      </c>
      <c r="C3410" t="str">
        <f t="shared" si="5"/>
        <v>L</v>
      </c>
      <c r="D3410" t="s">
        <v>6483</v>
      </c>
      <c r="E3410" t="s">
        <v>6499</v>
      </c>
      <c r="F3410" t="s">
        <v>6485</v>
      </c>
      <c r="G3410" t="s">
        <v>363</v>
      </c>
      <c r="H3410" s="16" t="s">
        <v>6453</v>
      </c>
      <c r="I3410" t="s">
        <v>6410</v>
      </c>
      <c r="J3410" s="1" t="s">
        <v>341</v>
      </c>
      <c r="K3410">
        <v>2008.0</v>
      </c>
      <c r="L3410" t="str">
        <f t="shared" si="6"/>
        <v>SocFrndRelProb_Nerves.2008</v>
      </c>
      <c r="M3410" s="1" t="s">
        <v>261</v>
      </c>
      <c r="O3410" t="s">
        <v>6411</v>
      </c>
      <c r="P3410" s="1" t="s">
        <v>263</v>
      </c>
    </row>
    <row r="3411" ht="15.75" customHeight="1">
      <c r="A3411" t="s">
        <v>6122</v>
      </c>
      <c r="B3411">
        <f t="shared" si="4"/>
        <v>10</v>
      </c>
      <c r="C3411" t="str">
        <f t="shared" si="5"/>
        <v>M</v>
      </c>
      <c r="D3411" t="s">
        <v>6407</v>
      </c>
      <c r="E3411" s="1" t="s">
        <v>6500</v>
      </c>
      <c r="F3411" t="s">
        <v>6408</v>
      </c>
      <c r="G3411" t="s">
        <v>407</v>
      </c>
      <c r="H3411" s="16" t="s">
        <v>6409</v>
      </c>
      <c r="I3411" t="s">
        <v>6410</v>
      </c>
      <c r="J3411" s="1" t="s">
        <v>341</v>
      </c>
      <c r="K3411">
        <v>2010.0</v>
      </c>
      <c r="L3411" t="str">
        <f t="shared" si="6"/>
        <v>SocSpouseRelQual_Understand.2010</v>
      </c>
      <c r="M3411" s="1" t="s">
        <v>261</v>
      </c>
      <c r="O3411" t="s">
        <v>6411</v>
      </c>
      <c r="P3411" s="1" t="s">
        <v>263</v>
      </c>
    </row>
    <row r="3412" ht="15.75" customHeight="1">
      <c r="A3412" t="s">
        <v>6122</v>
      </c>
      <c r="B3412">
        <f t="shared" si="4"/>
        <v>10</v>
      </c>
      <c r="C3412" t="str">
        <f t="shared" si="5"/>
        <v>M</v>
      </c>
      <c r="D3412" t="s">
        <v>6412</v>
      </c>
      <c r="E3412" s="1" t="s">
        <v>6501</v>
      </c>
      <c r="F3412" t="s">
        <v>6413</v>
      </c>
      <c r="G3412" t="s">
        <v>407</v>
      </c>
      <c r="H3412" s="16" t="s">
        <v>6414</v>
      </c>
      <c r="I3412" t="s">
        <v>6410</v>
      </c>
      <c r="J3412" s="1" t="s">
        <v>341</v>
      </c>
      <c r="K3412">
        <v>2010.0</v>
      </c>
      <c r="L3412" t="str">
        <f t="shared" si="6"/>
        <v>SocSpouseRelQual_Rely.2010</v>
      </c>
      <c r="M3412" s="1" t="s">
        <v>261</v>
      </c>
      <c r="O3412" t="s">
        <v>6411</v>
      </c>
      <c r="P3412" s="1" t="s">
        <v>263</v>
      </c>
    </row>
    <row r="3413" ht="15.75" customHeight="1">
      <c r="A3413" t="s">
        <v>6122</v>
      </c>
      <c r="B3413">
        <f t="shared" si="4"/>
        <v>10</v>
      </c>
      <c r="C3413" t="str">
        <f t="shared" si="5"/>
        <v>M</v>
      </c>
      <c r="D3413" t="s">
        <v>6415</v>
      </c>
      <c r="E3413" s="1" t="s">
        <v>6502</v>
      </c>
      <c r="F3413" t="s">
        <v>6416</v>
      </c>
      <c r="G3413" t="s">
        <v>407</v>
      </c>
      <c r="H3413" s="16" t="s">
        <v>6417</v>
      </c>
      <c r="I3413" t="s">
        <v>6410</v>
      </c>
      <c r="J3413" s="1" t="s">
        <v>341</v>
      </c>
      <c r="K3413">
        <v>2010.0</v>
      </c>
      <c r="L3413" t="str">
        <f t="shared" si="6"/>
        <v>SocSpouseRelQual_OpenUp.2010</v>
      </c>
      <c r="M3413" s="1" t="s">
        <v>261</v>
      </c>
      <c r="O3413" t="s">
        <v>6411</v>
      </c>
      <c r="P3413" s="1" t="s">
        <v>263</v>
      </c>
    </row>
    <row r="3414" ht="15.75" customHeight="1">
      <c r="A3414" t="s">
        <v>6122</v>
      </c>
      <c r="B3414">
        <f t="shared" si="4"/>
        <v>10</v>
      </c>
      <c r="C3414" t="str">
        <f t="shared" si="5"/>
        <v>M</v>
      </c>
      <c r="D3414" t="s">
        <v>6418</v>
      </c>
      <c r="E3414" s="1" t="s">
        <v>6503</v>
      </c>
      <c r="F3414" t="s">
        <v>6419</v>
      </c>
      <c r="G3414" t="s">
        <v>384</v>
      </c>
      <c r="H3414" s="16" t="s">
        <v>6409</v>
      </c>
      <c r="I3414" t="s">
        <v>6410</v>
      </c>
      <c r="J3414" s="1" t="s">
        <v>341</v>
      </c>
      <c r="K3414">
        <v>2010.0</v>
      </c>
      <c r="L3414" t="str">
        <f t="shared" si="6"/>
        <v>SocKidsRelQual_Understand.2010</v>
      </c>
      <c r="M3414" s="1" t="s">
        <v>261</v>
      </c>
      <c r="O3414" t="s">
        <v>6411</v>
      </c>
      <c r="P3414" s="1" t="s">
        <v>263</v>
      </c>
    </row>
    <row r="3415" ht="15.75" customHeight="1">
      <c r="A3415" t="s">
        <v>6122</v>
      </c>
      <c r="B3415">
        <f t="shared" si="4"/>
        <v>10</v>
      </c>
      <c r="C3415" t="str">
        <f t="shared" si="5"/>
        <v>M</v>
      </c>
      <c r="D3415" t="s">
        <v>6420</v>
      </c>
      <c r="E3415" s="1" t="s">
        <v>6504</v>
      </c>
      <c r="F3415" t="s">
        <v>6421</v>
      </c>
      <c r="G3415" t="s">
        <v>384</v>
      </c>
      <c r="H3415" s="16" t="s">
        <v>6414</v>
      </c>
      <c r="I3415" t="s">
        <v>6410</v>
      </c>
      <c r="J3415" s="1" t="s">
        <v>341</v>
      </c>
      <c r="K3415">
        <v>2010.0</v>
      </c>
      <c r="L3415" t="str">
        <f t="shared" si="6"/>
        <v>SocKidsRelQual_Rely.2010</v>
      </c>
      <c r="M3415" s="1" t="s">
        <v>261</v>
      </c>
      <c r="O3415" t="s">
        <v>6411</v>
      </c>
      <c r="P3415" s="1" t="s">
        <v>263</v>
      </c>
    </row>
    <row r="3416" ht="15.75" customHeight="1">
      <c r="A3416" t="s">
        <v>6122</v>
      </c>
      <c r="B3416">
        <f t="shared" si="4"/>
        <v>10</v>
      </c>
      <c r="C3416" t="str">
        <f t="shared" si="5"/>
        <v>M</v>
      </c>
      <c r="D3416" t="s">
        <v>6422</v>
      </c>
      <c r="E3416" s="1" t="s">
        <v>6505</v>
      </c>
      <c r="F3416" t="s">
        <v>6423</v>
      </c>
      <c r="G3416" t="s">
        <v>384</v>
      </c>
      <c r="H3416" s="16" t="s">
        <v>6417</v>
      </c>
      <c r="I3416" t="s">
        <v>6410</v>
      </c>
      <c r="J3416" s="1" t="s">
        <v>341</v>
      </c>
      <c r="K3416">
        <v>2010.0</v>
      </c>
      <c r="L3416" t="str">
        <f t="shared" si="6"/>
        <v>SocKidsRelQual_OpenUp.2010</v>
      </c>
      <c r="M3416" s="1" t="s">
        <v>261</v>
      </c>
      <c r="O3416" t="s">
        <v>6411</v>
      </c>
      <c r="P3416" s="1" t="s">
        <v>263</v>
      </c>
    </row>
    <row r="3417" ht="15.75" customHeight="1">
      <c r="A3417" t="s">
        <v>6122</v>
      </c>
      <c r="B3417">
        <f t="shared" si="4"/>
        <v>10</v>
      </c>
      <c r="C3417" t="str">
        <f t="shared" si="5"/>
        <v>M</v>
      </c>
      <c r="D3417" t="s">
        <v>6424</v>
      </c>
      <c r="E3417" t="s">
        <v>6506</v>
      </c>
      <c r="F3417" t="s">
        <v>6426</v>
      </c>
      <c r="G3417" t="s">
        <v>360</v>
      </c>
      <c r="H3417" s="16" t="s">
        <v>6409</v>
      </c>
      <c r="I3417" t="s">
        <v>6410</v>
      </c>
      <c r="J3417" s="1" t="s">
        <v>341</v>
      </c>
      <c r="K3417">
        <v>2010.0</v>
      </c>
      <c r="L3417" t="str">
        <f t="shared" si="6"/>
        <v>SocFamRelQual_Understand.2010</v>
      </c>
      <c r="M3417" s="1" t="s">
        <v>261</v>
      </c>
      <c r="O3417" t="s">
        <v>6411</v>
      </c>
      <c r="P3417" s="1" t="s">
        <v>263</v>
      </c>
    </row>
    <row r="3418" ht="15.75" customHeight="1">
      <c r="A3418" t="s">
        <v>6122</v>
      </c>
      <c r="B3418">
        <f t="shared" si="4"/>
        <v>10</v>
      </c>
      <c r="C3418" t="str">
        <f t="shared" si="5"/>
        <v>M</v>
      </c>
      <c r="D3418" t="s">
        <v>6427</v>
      </c>
      <c r="E3418" t="s">
        <v>6507</v>
      </c>
      <c r="F3418" t="s">
        <v>6429</v>
      </c>
      <c r="G3418" t="s">
        <v>360</v>
      </c>
      <c r="H3418" s="16" t="s">
        <v>6414</v>
      </c>
      <c r="I3418" t="s">
        <v>6410</v>
      </c>
      <c r="J3418" s="1" t="s">
        <v>341</v>
      </c>
      <c r="K3418">
        <v>2010.0</v>
      </c>
      <c r="L3418" t="str">
        <f t="shared" si="6"/>
        <v>SocFamRelQual_Rely.2010</v>
      </c>
      <c r="M3418" s="1" t="s">
        <v>261</v>
      </c>
      <c r="O3418" t="s">
        <v>6411</v>
      </c>
      <c r="P3418" s="1" t="s">
        <v>263</v>
      </c>
    </row>
    <row r="3419" ht="15.75" customHeight="1">
      <c r="A3419" t="s">
        <v>6122</v>
      </c>
      <c r="B3419">
        <f t="shared" si="4"/>
        <v>10</v>
      </c>
      <c r="C3419" t="str">
        <f t="shared" si="5"/>
        <v>M</v>
      </c>
      <c r="D3419" t="s">
        <v>6430</v>
      </c>
      <c r="E3419" t="s">
        <v>6508</v>
      </c>
      <c r="F3419" t="s">
        <v>6432</v>
      </c>
      <c r="G3419" t="s">
        <v>360</v>
      </c>
      <c r="H3419" s="16" t="s">
        <v>6417</v>
      </c>
      <c r="I3419" t="s">
        <v>6410</v>
      </c>
      <c r="J3419" s="1" t="s">
        <v>341</v>
      </c>
      <c r="K3419">
        <v>2010.0</v>
      </c>
      <c r="L3419" t="str">
        <f t="shared" si="6"/>
        <v>SocFamRelQual_OpenUp.2010</v>
      </c>
      <c r="M3419" s="1" t="s">
        <v>261</v>
      </c>
      <c r="O3419" t="s">
        <v>6411</v>
      </c>
      <c r="P3419" s="1" t="s">
        <v>263</v>
      </c>
    </row>
    <row r="3420" ht="15.75" customHeight="1">
      <c r="A3420" t="s">
        <v>6122</v>
      </c>
      <c r="B3420">
        <f t="shared" si="4"/>
        <v>10</v>
      </c>
      <c r="C3420" t="str">
        <f t="shared" si="5"/>
        <v>M</v>
      </c>
      <c r="D3420" t="s">
        <v>6433</v>
      </c>
      <c r="E3420" t="s">
        <v>6509</v>
      </c>
      <c r="F3420" t="s">
        <v>6435</v>
      </c>
      <c r="G3420" t="s">
        <v>365</v>
      </c>
      <c r="H3420" s="16" t="s">
        <v>6409</v>
      </c>
      <c r="I3420" t="s">
        <v>6410</v>
      </c>
      <c r="J3420" s="1" t="s">
        <v>341</v>
      </c>
      <c r="K3420">
        <v>2010.0</v>
      </c>
      <c r="L3420" t="str">
        <f t="shared" si="6"/>
        <v>SocFrndRelQual_Understand.2010</v>
      </c>
      <c r="M3420" s="1" t="s">
        <v>261</v>
      </c>
      <c r="O3420" t="s">
        <v>6411</v>
      </c>
      <c r="P3420" s="1" t="s">
        <v>263</v>
      </c>
    </row>
    <row r="3421" ht="15.75" customHeight="1">
      <c r="A3421" t="s">
        <v>6122</v>
      </c>
      <c r="B3421">
        <f t="shared" si="4"/>
        <v>10</v>
      </c>
      <c r="C3421" t="str">
        <f t="shared" si="5"/>
        <v>M</v>
      </c>
      <c r="D3421" t="s">
        <v>6436</v>
      </c>
      <c r="E3421" t="s">
        <v>6510</v>
      </c>
      <c r="F3421" t="s">
        <v>6438</v>
      </c>
      <c r="G3421" t="s">
        <v>365</v>
      </c>
      <c r="H3421" s="16" t="s">
        <v>6414</v>
      </c>
      <c r="I3421" t="s">
        <v>6410</v>
      </c>
      <c r="J3421" s="1" t="s">
        <v>341</v>
      </c>
      <c r="K3421">
        <v>2010.0</v>
      </c>
      <c r="L3421" t="str">
        <f t="shared" si="6"/>
        <v>SocFrndRelQual_Rely.2010</v>
      </c>
      <c r="M3421" s="1" t="s">
        <v>261</v>
      </c>
      <c r="O3421" t="s">
        <v>6411</v>
      </c>
      <c r="P3421" s="1" t="s">
        <v>263</v>
      </c>
    </row>
    <row r="3422" ht="15.75" customHeight="1">
      <c r="A3422" t="s">
        <v>6122</v>
      </c>
      <c r="B3422">
        <f t="shared" si="4"/>
        <v>10</v>
      </c>
      <c r="C3422" t="str">
        <f t="shared" si="5"/>
        <v>M</v>
      </c>
      <c r="D3422" t="s">
        <v>6439</v>
      </c>
      <c r="E3422" t="s">
        <v>6511</v>
      </c>
      <c r="F3422" t="s">
        <v>6441</v>
      </c>
      <c r="G3422" t="s">
        <v>365</v>
      </c>
      <c r="H3422" s="16" t="s">
        <v>6417</v>
      </c>
      <c r="I3422" t="s">
        <v>6410</v>
      </c>
      <c r="J3422" s="1" t="s">
        <v>341</v>
      </c>
      <c r="K3422">
        <v>2010.0</v>
      </c>
      <c r="L3422" t="str">
        <f t="shared" si="6"/>
        <v>SocFrndRelQual_OpenUp.2010</v>
      </c>
      <c r="M3422" s="1" t="s">
        <v>261</v>
      </c>
      <c r="O3422" t="s">
        <v>6411</v>
      </c>
      <c r="P3422" s="1" t="s">
        <v>263</v>
      </c>
    </row>
    <row r="3423" ht="15.75" customHeight="1">
      <c r="A3423" t="s">
        <v>6122</v>
      </c>
      <c r="B3423">
        <f t="shared" si="4"/>
        <v>10</v>
      </c>
      <c r="C3423" t="str">
        <f t="shared" si="5"/>
        <v>M</v>
      </c>
      <c r="D3423" t="s">
        <v>6442</v>
      </c>
      <c r="E3423" s="1" t="s">
        <v>6512</v>
      </c>
      <c r="F3423" t="s">
        <v>6443</v>
      </c>
      <c r="G3423" t="s">
        <v>403</v>
      </c>
      <c r="H3423" s="16" t="s">
        <v>6444</v>
      </c>
      <c r="I3423" t="s">
        <v>6410</v>
      </c>
      <c r="J3423" s="1" t="s">
        <v>341</v>
      </c>
      <c r="K3423">
        <v>2010.0</v>
      </c>
      <c r="L3423" t="str">
        <f t="shared" si="6"/>
        <v>SocSpouseRelProb_TooMnyDem.2010</v>
      </c>
      <c r="M3423" s="1" t="s">
        <v>261</v>
      </c>
      <c r="O3423" t="s">
        <v>6411</v>
      </c>
      <c r="P3423" s="1" t="s">
        <v>263</v>
      </c>
    </row>
    <row r="3424" ht="15.75" customHeight="1">
      <c r="A3424" t="s">
        <v>6122</v>
      </c>
      <c r="B3424">
        <f t="shared" si="4"/>
        <v>10</v>
      </c>
      <c r="C3424" t="str">
        <f t="shared" si="5"/>
        <v>M</v>
      </c>
      <c r="D3424" t="s">
        <v>6445</v>
      </c>
      <c r="E3424" s="1" t="s">
        <v>6513</v>
      </c>
      <c r="F3424" t="s">
        <v>6446</v>
      </c>
      <c r="G3424" t="s">
        <v>403</v>
      </c>
      <c r="H3424" s="16" t="s">
        <v>6447</v>
      </c>
      <c r="I3424" t="s">
        <v>6410</v>
      </c>
      <c r="J3424" s="1" t="s">
        <v>341</v>
      </c>
      <c r="K3424">
        <v>2010.0</v>
      </c>
      <c r="L3424" t="str">
        <f t="shared" si="6"/>
        <v>SocSpouseRelProb_Criticize.2010</v>
      </c>
      <c r="M3424" s="1" t="s">
        <v>261</v>
      </c>
      <c r="O3424" t="s">
        <v>6411</v>
      </c>
      <c r="P3424" s="1" t="s">
        <v>263</v>
      </c>
    </row>
    <row r="3425" ht="15.75" customHeight="1">
      <c r="A3425" t="s">
        <v>6122</v>
      </c>
      <c r="B3425">
        <f t="shared" si="4"/>
        <v>10</v>
      </c>
      <c r="C3425" t="str">
        <f t="shared" si="5"/>
        <v>M</v>
      </c>
      <c r="D3425" t="s">
        <v>6448</v>
      </c>
      <c r="E3425" s="1" t="s">
        <v>6514</v>
      </c>
      <c r="F3425" t="s">
        <v>6449</v>
      </c>
      <c r="G3425" t="s">
        <v>403</v>
      </c>
      <c r="H3425" s="16" t="s">
        <v>6450</v>
      </c>
      <c r="I3425" t="s">
        <v>6410</v>
      </c>
      <c r="J3425" s="1" t="s">
        <v>341</v>
      </c>
      <c r="K3425">
        <v>2010.0</v>
      </c>
      <c r="L3425" t="str">
        <f t="shared" si="6"/>
        <v>SocSpouseRelProb_LetDown.2010</v>
      </c>
      <c r="M3425" s="1" t="s">
        <v>261</v>
      </c>
      <c r="O3425" t="s">
        <v>6411</v>
      </c>
      <c r="P3425" s="1" t="s">
        <v>263</v>
      </c>
    </row>
    <row r="3426" ht="15.75" customHeight="1">
      <c r="A3426" t="s">
        <v>6122</v>
      </c>
      <c r="B3426">
        <f t="shared" si="4"/>
        <v>10</v>
      </c>
      <c r="C3426" t="str">
        <f t="shared" si="5"/>
        <v>M</v>
      </c>
      <c r="D3426" t="s">
        <v>6451</v>
      </c>
      <c r="E3426" s="1" t="s">
        <v>6515</v>
      </c>
      <c r="F3426" t="s">
        <v>6452</v>
      </c>
      <c r="G3426" t="s">
        <v>403</v>
      </c>
      <c r="H3426" s="16" t="s">
        <v>6453</v>
      </c>
      <c r="I3426" t="s">
        <v>6410</v>
      </c>
      <c r="J3426" s="1" t="s">
        <v>341</v>
      </c>
      <c r="K3426">
        <v>2010.0</v>
      </c>
      <c r="L3426" t="str">
        <f t="shared" si="6"/>
        <v>SocSpouseRelProb_Nerves.2010</v>
      </c>
      <c r="M3426" s="1" t="s">
        <v>261</v>
      </c>
      <c r="O3426" t="s">
        <v>6411</v>
      </c>
      <c r="P3426" s="1" t="s">
        <v>263</v>
      </c>
    </row>
    <row r="3427" ht="15.75" customHeight="1">
      <c r="A3427" t="s">
        <v>6122</v>
      </c>
      <c r="B3427">
        <f t="shared" si="4"/>
        <v>10</v>
      </c>
      <c r="C3427" t="str">
        <f t="shared" si="5"/>
        <v>M</v>
      </c>
      <c r="D3427" t="s">
        <v>6454</v>
      </c>
      <c r="E3427" s="1" t="s">
        <v>6516</v>
      </c>
      <c r="F3427" t="s">
        <v>6455</v>
      </c>
      <c r="G3427" t="s">
        <v>378</v>
      </c>
      <c r="H3427" s="16" t="s">
        <v>6444</v>
      </c>
      <c r="I3427" t="s">
        <v>6410</v>
      </c>
      <c r="J3427" s="1" t="s">
        <v>341</v>
      </c>
      <c r="K3427">
        <v>2010.0</v>
      </c>
      <c r="L3427" t="str">
        <f t="shared" si="6"/>
        <v>SocKidsRelProb_TooMnyDem.2010</v>
      </c>
      <c r="M3427" s="1" t="s">
        <v>261</v>
      </c>
      <c r="O3427" t="s">
        <v>6411</v>
      </c>
      <c r="P3427" s="1" t="s">
        <v>263</v>
      </c>
    </row>
    <row r="3428" ht="15.75" customHeight="1">
      <c r="A3428" t="s">
        <v>6122</v>
      </c>
      <c r="B3428">
        <f t="shared" si="4"/>
        <v>10</v>
      </c>
      <c r="C3428" t="str">
        <f t="shared" si="5"/>
        <v>M</v>
      </c>
      <c r="D3428" t="s">
        <v>6456</v>
      </c>
      <c r="E3428" s="1" t="s">
        <v>6517</v>
      </c>
      <c r="F3428" t="s">
        <v>6457</v>
      </c>
      <c r="G3428" t="s">
        <v>378</v>
      </c>
      <c r="H3428" s="16" t="s">
        <v>6447</v>
      </c>
      <c r="I3428" t="s">
        <v>6410</v>
      </c>
      <c r="J3428" s="1" t="s">
        <v>341</v>
      </c>
      <c r="K3428">
        <v>2010.0</v>
      </c>
      <c r="L3428" t="str">
        <f t="shared" si="6"/>
        <v>SocKidsRelProb_Criticize.2010</v>
      </c>
      <c r="M3428" s="1" t="s">
        <v>261</v>
      </c>
      <c r="O3428" t="s">
        <v>6411</v>
      </c>
      <c r="P3428" s="1" t="s">
        <v>263</v>
      </c>
    </row>
    <row r="3429" ht="15.75" customHeight="1">
      <c r="A3429" t="s">
        <v>6122</v>
      </c>
      <c r="B3429">
        <f t="shared" si="4"/>
        <v>10</v>
      </c>
      <c r="C3429" t="str">
        <f t="shared" si="5"/>
        <v>M</v>
      </c>
      <c r="D3429" t="s">
        <v>6458</v>
      </c>
      <c r="E3429" s="1" t="s">
        <v>6518</v>
      </c>
      <c r="F3429" t="s">
        <v>6459</v>
      </c>
      <c r="G3429" t="s">
        <v>378</v>
      </c>
      <c r="H3429" s="16" t="s">
        <v>6450</v>
      </c>
      <c r="I3429" t="s">
        <v>6410</v>
      </c>
      <c r="J3429" s="1" t="s">
        <v>341</v>
      </c>
      <c r="K3429">
        <v>2010.0</v>
      </c>
      <c r="L3429" t="str">
        <f t="shared" si="6"/>
        <v>SocKidsRelProb_LetDown.2010</v>
      </c>
      <c r="M3429" s="1" t="s">
        <v>261</v>
      </c>
      <c r="O3429" t="s">
        <v>6411</v>
      </c>
      <c r="P3429" s="1" t="s">
        <v>263</v>
      </c>
    </row>
    <row r="3430" ht="15.75" customHeight="1">
      <c r="A3430" t="s">
        <v>6122</v>
      </c>
      <c r="B3430">
        <f t="shared" si="4"/>
        <v>10</v>
      </c>
      <c r="C3430" t="str">
        <f t="shared" si="5"/>
        <v>M</v>
      </c>
      <c r="D3430" t="s">
        <v>6460</v>
      </c>
      <c r="E3430" s="1" t="s">
        <v>6519</v>
      </c>
      <c r="F3430" t="s">
        <v>6461</v>
      </c>
      <c r="G3430" t="s">
        <v>378</v>
      </c>
      <c r="H3430" s="16" t="s">
        <v>6453</v>
      </c>
      <c r="I3430" t="s">
        <v>6410</v>
      </c>
      <c r="J3430" s="1" t="s">
        <v>341</v>
      </c>
      <c r="K3430">
        <v>2010.0</v>
      </c>
      <c r="L3430" t="str">
        <f t="shared" si="6"/>
        <v>SocKidsRelProb_Nerves.2010</v>
      </c>
      <c r="M3430" s="1" t="s">
        <v>261</v>
      </c>
      <c r="O3430" t="s">
        <v>6411</v>
      </c>
      <c r="P3430" s="1" t="s">
        <v>263</v>
      </c>
    </row>
    <row r="3431" ht="15.75" customHeight="1">
      <c r="A3431" t="s">
        <v>6122</v>
      </c>
      <c r="B3431">
        <f t="shared" si="4"/>
        <v>10</v>
      </c>
      <c r="C3431" t="str">
        <f t="shared" si="5"/>
        <v>M</v>
      </c>
      <c r="D3431" t="s">
        <v>6462</v>
      </c>
      <c r="E3431" t="s">
        <v>6520</v>
      </c>
      <c r="F3431" t="s">
        <v>6464</v>
      </c>
      <c r="G3431" t="s">
        <v>357</v>
      </c>
      <c r="H3431" s="16" t="s">
        <v>6444</v>
      </c>
      <c r="I3431" t="s">
        <v>6410</v>
      </c>
      <c r="J3431" s="1" t="s">
        <v>341</v>
      </c>
      <c r="K3431">
        <v>2010.0</v>
      </c>
      <c r="L3431" t="str">
        <f t="shared" si="6"/>
        <v>SocFamRelProb_TooMnyDem.2010</v>
      </c>
      <c r="M3431" s="1" t="s">
        <v>261</v>
      </c>
      <c r="O3431" t="s">
        <v>6411</v>
      </c>
      <c r="P3431" s="1" t="s">
        <v>263</v>
      </c>
    </row>
    <row r="3432" ht="15.75" customHeight="1">
      <c r="A3432" t="s">
        <v>6122</v>
      </c>
      <c r="B3432">
        <f t="shared" si="4"/>
        <v>10</v>
      </c>
      <c r="C3432" t="str">
        <f t="shared" si="5"/>
        <v>M</v>
      </c>
      <c r="D3432" t="s">
        <v>6465</v>
      </c>
      <c r="E3432" t="s">
        <v>6521</v>
      </c>
      <c r="F3432" t="s">
        <v>6467</v>
      </c>
      <c r="G3432" t="s">
        <v>357</v>
      </c>
      <c r="H3432" s="16" t="s">
        <v>6447</v>
      </c>
      <c r="I3432" t="s">
        <v>6410</v>
      </c>
      <c r="J3432" s="1" t="s">
        <v>341</v>
      </c>
      <c r="K3432">
        <v>2010.0</v>
      </c>
      <c r="L3432" t="str">
        <f t="shared" si="6"/>
        <v>SocFamRelProb_Criticize.2010</v>
      </c>
      <c r="M3432" s="1" t="s">
        <v>261</v>
      </c>
      <c r="O3432" t="s">
        <v>6411</v>
      </c>
      <c r="P3432" s="1" t="s">
        <v>263</v>
      </c>
    </row>
    <row r="3433" ht="15.75" customHeight="1">
      <c r="A3433" t="s">
        <v>6122</v>
      </c>
      <c r="B3433">
        <f t="shared" si="4"/>
        <v>10</v>
      </c>
      <c r="C3433" t="str">
        <f t="shared" si="5"/>
        <v>M</v>
      </c>
      <c r="D3433" t="s">
        <v>6468</v>
      </c>
      <c r="E3433" t="s">
        <v>6522</v>
      </c>
      <c r="F3433" t="s">
        <v>6470</v>
      </c>
      <c r="G3433" t="s">
        <v>357</v>
      </c>
      <c r="H3433" s="16" t="s">
        <v>6450</v>
      </c>
      <c r="I3433" t="s">
        <v>6410</v>
      </c>
      <c r="J3433" s="1" t="s">
        <v>341</v>
      </c>
      <c r="K3433">
        <v>2010.0</v>
      </c>
      <c r="L3433" t="str">
        <f t="shared" si="6"/>
        <v>SocFamRelProb_LetDown.2010</v>
      </c>
      <c r="M3433" s="1" t="s">
        <v>261</v>
      </c>
      <c r="O3433" t="s">
        <v>6411</v>
      </c>
      <c r="P3433" s="1" t="s">
        <v>263</v>
      </c>
    </row>
    <row r="3434" ht="15.75" customHeight="1">
      <c r="A3434" t="s">
        <v>6122</v>
      </c>
      <c r="B3434">
        <f t="shared" si="4"/>
        <v>10</v>
      </c>
      <c r="C3434" t="str">
        <f t="shared" si="5"/>
        <v>M</v>
      </c>
      <c r="D3434" t="s">
        <v>6471</v>
      </c>
      <c r="E3434" t="s">
        <v>6523</v>
      </c>
      <c r="F3434" t="s">
        <v>6473</v>
      </c>
      <c r="G3434" t="s">
        <v>357</v>
      </c>
      <c r="H3434" s="16" t="s">
        <v>6453</v>
      </c>
      <c r="I3434" t="s">
        <v>6410</v>
      </c>
      <c r="J3434" s="1" t="s">
        <v>341</v>
      </c>
      <c r="K3434">
        <v>2010.0</v>
      </c>
      <c r="L3434" t="str">
        <f t="shared" si="6"/>
        <v>SocFamRelProb_Nerves.2010</v>
      </c>
      <c r="M3434" s="1" t="s">
        <v>261</v>
      </c>
      <c r="O3434" t="s">
        <v>6411</v>
      </c>
      <c r="P3434" s="1" t="s">
        <v>263</v>
      </c>
    </row>
    <row r="3435" ht="15.75" customHeight="1">
      <c r="A3435" t="s">
        <v>6122</v>
      </c>
      <c r="B3435">
        <f t="shared" si="4"/>
        <v>10</v>
      </c>
      <c r="C3435" t="str">
        <f t="shared" si="5"/>
        <v>M</v>
      </c>
      <c r="D3435" t="s">
        <v>6474</v>
      </c>
      <c r="E3435" t="s">
        <v>6524</v>
      </c>
      <c r="F3435" t="s">
        <v>6476</v>
      </c>
      <c r="G3435" t="s">
        <v>363</v>
      </c>
      <c r="H3435" s="16" t="s">
        <v>6444</v>
      </c>
      <c r="I3435" t="s">
        <v>6410</v>
      </c>
      <c r="J3435" s="1" t="s">
        <v>341</v>
      </c>
      <c r="K3435">
        <v>2010.0</v>
      </c>
      <c r="L3435" t="str">
        <f t="shared" si="6"/>
        <v>SocFrndRelProb_TooMnyDem.2010</v>
      </c>
      <c r="M3435" s="1" t="s">
        <v>261</v>
      </c>
      <c r="O3435" t="s">
        <v>6411</v>
      </c>
      <c r="P3435" s="1" t="s">
        <v>263</v>
      </c>
    </row>
    <row r="3436" ht="15.75" customHeight="1">
      <c r="A3436" t="s">
        <v>6122</v>
      </c>
      <c r="B3436">
        <f t="shared" si="4"/>
        <v>10</v>
      </c>
      <c r="C3436" t="str">
        <f t="shared" si="5"/>
        <v>M</v>
      </c>
      <c r="D3436" t="s">
        <v>6477</v>
      </c>
      <c r="E3436" t="s">
        <v>6525</v>
      </c>
      <c r="F3436" t="s">
        <v>6479</v>
      </c>
      <c r="G3436" t="s">
        <v>363</v>
      </c>
      <c r="H3436" s="16" t="s">
        <v>6447</v>
      </c>
      <c r="I3436" t="s">
        <v>6410</v>
      </c>
      <c r="J3436" s="1" t="s">
        <v>341</v>
      </c>
      <c r="K3436">
        <v>2010.0</v>
      </c>
      <c r="L3436" t="str">
        <f t="shared" si="6"/>
        <v>SocFrndRelProb_Criticize.2010</v>
      </c>
      <c r="M3436" s="1" t="s">
        <v>261</v>
      </c>
      <c r="O3436" t="s">
        <v>6411</v>
      </c>
      <c r="P3436" s="1" t="s">
        <v>263</v>
      </c>
    </row>
    <row r="3437" ht="15.75" customHeight="1">
      <c r="A3437" t="s">
        <v>6122</v>
      </c>
      <c r="B3437">
        <f t="shared" si="4"/>
        <v>10</v>
      </c>
      <c r="C3437" t="str">
        <f t="shared" si="5"/>
        <v>M</v>
      </c>
      <c r="D3437" t="s">
        <v>6480</v>
      </c>
      <c r="E3437" t="s">
        <v>6526</v>
      </c>
      <c r="F3437" t="s">
        <v>6482</v>
      </c>
      <c r="G3437" t="s">
        <v>363</v>
      </c>
      <c r="H3437" s="16" t="s">
        <v>6450</v>
      </c>
      <c r="I3437" t="s">
        <v>6410</v>
      </c>
      <c r="J3437" s="1" t="s">
        <v>341</v>
      </c>
      <c r="K3437">
        <v>2010.0</v>
      </c>
      <c r="L3437" t="str">
        <f t="shared" si="6"/>
        <v>SocFrndRelProb_LetDown.2010</v>
      </c>
      <c r="M3437" s="1" t="s">
        <v>261</v>
      </c>
      <c r="O3437" t="s">
        <v>6411</v>
      </c>
      <c r="P3437" s="1" t="s">
        <v>263</v>
      </c>
    </row>
    <row r="3438" ht="15.75" customHeight="1">
      <c r="A3438" t="s">
        <v>6122</v>
      </c>
      <c r="B3438">
        <f t="shared" si="4"/>
        <v>10</v>
      </c>
      <c r="C3438" t="str">
        <f t="shared" si="5"/>
        <v>M</v>
      </c>
      <c r="D3438" t="s">
        <v>6483</v>
      </c>
      <c r="E3438" t="s">
        <v>6527</v>
      </c>
      <c r="F3438" t="s">
        <v>6485</v>
      </c>
      <c r="G3438" t="s">
        <v>363</v>
      </c>
      <c r="H3438" s="16" t="s">
        <v>6453</v>
      </c>
      <c r="I3438" t="s">
        <v>6410</v>
      </c>
      <c r="J3438" s="1" t="s">
        <v>341</v>
      </c>
      <c r="K3438">
        <v>2010.0</v>
      </c>
      <c r="L3438" t="str">
        <f t="shared" si="6"/>
        <v>SocFrndRelProb_Nerves.2010</v>
      </c>
      <c r="M3438" s="1" t="s">
        <v>261</v>
      </c>
      <c r="O3438" t="s">
        <v>6411</v>
      </c>
      <c r="P3438" s="1" t="s">
        <v>263</v>
      </c>
    </row>
    <row r="3439" ht="15.75" customHeight="1">
      <c r="A3439" t="s">
        <v>6122</v>
      </c>
      <c r="B3439">
        <f t="shared" si="4"/>
        <v>11</v>
      </c>
      <c r="C3439" t="str">
        <f t="shared" si="5"/>
        <v>N</v>
      </c>
      <c r="D3439" t="s">
        <v>6407</v>
      </c>
      <c r="E3439" t="str">
        <f t="shared" ref="E3439:E3444" si="12">CONCATENATE(C3439,"LB00",F3439)</f>
        <v>NLB005a</v>
      </c>
      <c r="F3439" t="s">
        <v>6408</v>
      </c>
      <c r="G3439" t="s">
        <v>407</v>
      </c>
      <c r="H3439" s="16" t="s">
        <v>6409</v>
      </c>
      <c r="I3439" t="s">
        <v>6410</v>
      </c>
      <c r="J3439" s="1" t="s">
        <v>341</v>
      </c>
      <c r="K3439">
        <v>2012.0</v>
      </c>
      <c r="L3439" t="str">
        <f t="shared" si="6"/>
        <v>SocSpouseRelQual_Understand.2012</v>
      </c>
      <c r="M3439" s="1" t="s">
        <v>261</v>
      </c>
      <c r="O3439" t="s">
        <v>6411</v>
      </c>
      <c r="P3439" s="1" t="s">
        <v>263</v>
      </c>
    </row>
    <row r="3440" ht="15.75" customHeight="1">
      <c r="A3440" t="s">
        <v>6122</v>
      </c>
      <c r="B3440">
        <f t="shared" si="4"/>
        <v>11</v>
      </c>
      <c r="C3440" t="str">
        <f t="shared" si="5"/>
        <v>N</v>
      </c>
      <c r="D3440" t="s">
        <v>6412</v>
      </c>
      <c r="E3440" t="str">
        <f t="shared" si="12"/>
        <v>NLB005b</v>
      </c>
      <c r="F3440" t="s">
        <v>6413</v>
      </c>
      <c r="G3440" t="s">
        <v>407</v>
      </c>
      <c r="H3440" s="16" t="s">
        <v>6414</v>
      </c>
      <c r="I3440" t="s">
        <v>6410</v>
      </c>
      <c r="J3440" s="1" t="s">
        <v>341</v>
      </c>
      <c r="K3440">
        <v>2012.0</v>
      </c>
      <c r="L3440" t="str">
        <f t="shared" si="6"/>
        <v>SocSpouseRelQual_Rely.2012</v>
      </c>
      <c r="M3440" s="1" t="s">
        <v>261</v>
      </c>
      <c r="O3440" t="s">
        <v>6411</v>
      </c>
      <c r="P3440" s="1" t="s">
        <v>263</v>
      </c>
    </row>
    <row r="3441" ht="15.75" customHeight="1">
      <c r="A3441" t="s">
        <v>6122</v>
      </c>
      <c r="B3441">
        <f t="shared" si="4"/>
        <v>11</v>
      </c>
      <c r="C3441" t="str">
        <f t="shared" si="5"/>
        <v>N</v>
      </c>
      <c r="D3441" t="s">
        <v>6415</v>
      </c>
      <c r="E3441" t="str">
        <f t="shared" si="12"/>
        <v>NLB005c</v>
      </c>
      <c r="F3441" t="s">
        <v>6416</v>
      </c>
      <c r="G3441" t="s">
        <v>407</v>
      </c>
      <c r="H3441" s="16" t="s">
        <v>6417</v>
      </c>
      <c r="I3441" t="s">
        <v>6410</v>
      </c>
      <c r="J3441" s="1" t="s">
        <v>341</v>
      </c>
      <c r="K3441">
        <v>2012.0</v>
      </c>
      <c r="L3441" t="str">
        <f t="shared" si="6"/>
        <v>SocSpouseRelQual_OpenUp.2012</v>
      </c>
      <c r="M3441" s="1" t="s">
        <v>261</v>
      </c>
      <c r="O3441" t="s">
        <v>6411</v>
      </c>
      <c r="P3441" s="1" t="s">
        <v>263</v>
      </c>
    </row>
    <row r="3442" ht="15.75" customHeight="1">
      <c r="A3442" t="s">
        <v>6122</v>
      </c>
      <c r="B3442">
        <f t="shared" si="4"/>
        <v>11</v>
      </c>
      <c r="C3442" t="str">
        <f t="shared" si="5"/>
        <v>N</v>
      </c>
      <c r="D3442" t="s">
        <v>6418</v>
      </c>
      <c r="E3442" t="str">
        <f t="shared" si="12"/>
        <v>NLB008a</v>
      </c>
      <c r="F3442" t="s">
        <v>6419</v>
      </c>
      <c r="G3442" t="s">
        <v>384</v>
      </c>
      <c r="H3442" s="16" t="s">
        <v>6409</v>
      </c>
      <c r="I3442" t="s">
        <v>6410</v>
      </c>
      <c r="J3442" s="1" t="s">
        <v>341</v>
      </c>
      <c r="K3442">
        <v>2012.0</v>
      </c>
      <c r="L3442" t="str">
        <f t="shared" si="6"/>
        <v>SocKidsRelQual_Understand.2012</v>
      </c>
      <c r="M3442" s="1" t="s">
        <v>261</v>
      </c>
      <c r="O3442" t="s">
        <v>6411</v>
      </c>
      <c r="P3442" s="1" t="s">
        <v>263</v>
      </c>
    </row>
    <row r="3443" ht="15.75" customHeight="1">
      <c r="A3443" t="s">
        <v>6122</v>
      </c>
      <c r="B3443">
        <f t="shared" si="4"/>
        <v>11</v>
      </c>
      <c r="C3443" t="str">
        <f t="shared" si="5"/>
        <v>N</v>
      </c>
      <c r="D3443" t="s">
        <v>6420</v>
      </c>
      <c r="E3443" t="str">
        <f t="shared" si="12"/>
        <v>NLB008b</v>
      </c>
      <c r="F3443" t="s">
        <v>6421</v>
      </c>
      <c r="G3443" t="s">
        <v>384</v>
      </c>
      <c r="H3443" s="16" t="s">
        <v>6414</v>
      </c>
      <c r="I3443" t="s">
        <v>6410</v>
      </c>
      <c r="J3443" s="1" t="s">
        <v>341</v>
      </c>
      <c r="K3443">
        <v>2012.0</v>
      </c>
      <c r="L3443" t="str">
        <f t="shared" si="6"/>
        <v>SocKidsRelQual_Rely.2012</v>
      </c>
      <c r="M3443" s="1" t="s">
        <v>261</v>
      </c>
      <c r="O3443" t="s">
        <v>6411</v>
      </c>
      <c r="P3443" s="1" t="s">
        <v>263</v>
      </c>
    </row>
    <row r="3444" ht="15.75" customHeight="1">
      <c r="A3444" t="s">
        <v>6122</v>
      </c>
      <c r="B3444">
        <f t="shared" si="4"/>
        <v>11</v>
      </c>
      <c r="C3444" t="str">
        <f t="shared" si="5"/>
        <v>N</v>
      </c>
      <c r="D3444" t="s">
        <v>6422</v>
      </c>
      <c r="E3444" t="str">
        <f t="shared" si="12"/>
        <v>NLB008c</v>
      </c>
      <c r="F3444" t="s">
        <v>6423</v>
      </c>
      <c r="G3444" t="s">
        <v>384</v>
      </c>
      <c r="H3444" s="16" t="s">
        <v>6417</v>
      </c>
      <c r="I3444" t="s">
        <v>6410</v>
      </c>
      <c r="J3444" s="1" t="s">
        <v>341</v>
      </c>
      <c r="K3444">
        <v>2012.0</v>
      </c>
      <c r="L3444" t="str">
        <f t="shared" si="6"/>
        <v>SocKidsRelQual_OpenUp.2012</v>
      </c>
      <c r="M3444" s="1" t="s">
        <v>261</v>
      </c>
      <c r="O3444" t="s">
        <v>6411</v>
      </c>
      <c r="P3444" s="1" t="s">
        <v>263</v>
      </c>
    </row>
    <row r="3445" ht="15.75" customHeight="1">
      <c r="A3445" t="s">
        <v>6122</v>
      </c>
      <c r="B3445">
        <f t="shared" si="4"/>
        <v>11</v>
      </c>
      <c r="C3445" t="str">
        <f t="shared" si="5"/>
        <v>N</v>
      </c>
      <c r="D3445" t="s">
        <v>6424</v>
      </c>
      <c r="E3445" t="s">
        <v>6528</v>
      </c>
      <c r="F3445" t="s">
        <v>6426</v>
      </c>
      <c r="G3445" t="s">
        <v>360</v>
      </c>
      <c r="H3445" s="16" t="s">
        <v>6409</v>
      </c>
      <c r="I3445" t="s">
        <v>6410</v>
      </c>
      <c r="J3445" s="1" t="s">
        <v>341</v>
      </c>
      <c r="K3445">
        <v>2012.0</v>
      </c>
      <c r="L3445" t="str">
        <f t="shared" si="6"/>
        <v>SocFamRelQual_Understand.2012</v>
      </c>
      <c r="M3445" s="1" t="s">
        <v>261</v>
      </c>
      <c r="O3445" t="s">
        <v>6411</v>
      </c>
      <c r="P3445" s="1" t="s">
        <v>263</v>
      </c>
    </row>
    <row r="3446" ht="15.75" customHeight="1">
      <c r="A3446" t="s">
        <v>6122</v>
      </c>
      <c r="B3446">
        <f t="shared" si="4"/>
        <v>11</v>
      </c>
      <c r="C3446" t="str">
        <f t="shared" si="5"/>
        <v>N</v>
      </c>
      <c r="D3446" t="s">
        <v>6427</v>
      </c>
      <c r="E3446" t="s">
        <v>6529</v>
      </c>
      <c r="F3446" t="s">
        <v>6429</v>
      </c>
      <c r="G3446" t="s">
        <v>360</v>
      </c>
      <c r="H3446" s="16" t="s">
        <v>6414</v>
      </c>
      <c r="I3446" t="s">
        <v>6410</v>
      </c>
      <c r="J3446" s="1" t="s">
        <v>341</v>
      </c>
      <c r="K3446">
        <v>2012.0</v>
      </c>
      <c r="L3446" t="str">
        <f t="shared" si="6"/>
        <v>SocFamRelQual_Rely.2012</v>
      </c>
      <c r="M3446" s="1" t="s">
        <v>261</v>
      </c>
      <c r="O3446" t="s">
        <v>6411</v>
      </c>
      <c r="P3446" s="1" t="s">
        <v>263</v>
      </c>
    </row>
    <row r="3447" ht="15.75" customHeight="1">
      <c r="A3447" t="s">
        <v>6122</v>
      </c>
      <c r="B3447">
        <f t="shared" si="4"/>
        <v>11</v>
      </c>
      <c r="C3447" t="str">
        <f t="shared" si="5"/>
        <v>N</v>
      </c>
      <c r="D3447" t="s">
        <v>6430</v>
      </c>
      <c r="E3447" t="s">
        <v>6530</v>
      </c>
      <c r="F3447" t="s">
        <v>6432</v>
      </c>
      <c r="G3447" t="s">
        <v>360</v>
      </c>
      <c r="H3447" s="16" t="s">
        <v>6417</v>
      </c>
      <c r="I3447" t="s">
        <v>6410</v>
      </c>
      <c r="J3447" s="1" t="s">
        <v>341</v>
      </c>
      <c r="K3447">
        <v>2012.0</v>
      </c>
      <c r="L3447" t="str">
        <f t="shared" si="6"/>
        <v>SocFamRelQual_OpenUp.2012</v>
      </c>
      <c r="M3447" s="1" t="s">
        <v>261</v>
      </c>
      <c r="O3447" t="s">
        <v>6411</v>
      </c>
      <c r="P3447" s="1" t="s">
        <v>263</v>
      </c>
    </row>
    <row r="3448" ht="15.75" customHeight="1">
      <c r="A3448" t="s">
        <v>6122</v>
      </c>
      <c r="B3448">
        <f t="shared" si="4"/>
        <v>11</v>
      </c>
      <c r="C3448" t="str">
        <f t="shared" si="5"/>
        <v>N</v>
      </c>
      <c r="D3448" t="s">
        <v>6433</v>
      </c>
      <c r="E3448" t="s">
        <v>6531</v>
      </c>
      <c r="F3448" t="s">
        <v>6435</v>
      </c>
      <c r="G3448" t="s">
        <v>365</v>
      </c>
      <c r="H3448" s="16" t="s">
        <v>6409</v>
      </c>
      <c r="I3448" t="s">
        <v>6410</v>
      </c>
      <c r="J3448" s="1" t="s">
        <v>341</v>
      </c>
      <c r="K3448">
        <v>2012.0</v>
      </c>
      <c r="L3448" t="str">
        <f t="shared" si="6"/>
        <v>SocFrndRelQual_Understand.2012</v>
      </c>
      <c r="M3448" s="1" t="s">
        <v>261</v>
      </c>
      <c r="O3448" t="s">
        <v>6411</v>
      </c>
      <c r="P3448" s="1" t="s">
        <v>263</v>
      </c>
    </row>
    <row r="3449" ht="15.75" customHeight="1">
      <c r="A3449" t="s">
        <v>6122</v>
      </c>
      <c r="B3449">
        <f t="shared" si="4"/>
        <v>11</v>
      </c>
      <c r="C3449" t="str">
        <f t="shared" si="5"/>
        <v>N</v>
      </c>
      <c r="D3449" t="s">
        <v>6436</v>
      </c>
      <c r="E3449" t="s">
        <v>6532</v>
      </c>
      <c r="F3449" t="s">
        <v>6438</v>
      </c>
      <c r="G3449" t="s">
        <v>365</v>
      </c>
      <c r="H3449" s="16" t="s">
        <v>6414</v>
      </c>
      <c r="I3449" t="s">
        <v>6410</v>
      </c>
      <c r="J3449" s="1" t="s">
        <v>341</v>
      </c>
      <c r="K3449">
        <v>2012.0</v>
      </c>
      <c r="L3449" t="str">
        <f t="shared" si="6"/>
        <v>SocFrndRelQual_Rely.2012</v>
      </c>
      <c r="M3449" s="1" t="s">
        <v>261</v>
      </c>
      <c r="O3449" t="s">
        <v>6411</v>
      </c>
      <c r="P3449" s="1" t="s">
        <v>263</v>
      </c>
    </row>
    <row r="3450" ht="15.75" customHeight="1">
      <c r="A3450" t="s">
        <v>6122</v>
      </c>
      <c r="B3450">
        <f t="shared" si="4"/>
        <v>11</v>
      </c>
      <c r="C3450" t="str">
        <f t="shared" si="5"/>
        <v>N</v>
      </c>
      <c r="D3450" t="s">
        <v>6439</v>
      </c>
      <c r="E3450" t="s">
        <v>6533</v>
      </c>
      <c r="F3450" t="s">
        <v>6441</v>
      </c>
      <c r="G3450" t="s">
        <v>365</v>
      </c>
      <c r="H3450" s="16" t="s">
        <v>6417</v>
      </c>
      <c r="I3450" t="s">
        <v>6410</v>
      </c>
      <c r="J3450" s="1" t="s">
        <v>341</v>
      </c>
      <c r="K3450">
        <v>2012.0</v>
      </c>
      <c r="L3450" t="str">
        <f t="shared" si="6"/>
        <v>SocFrndRelQual_OpenUp.2012</v>
      </c>
      <c r="M3450" s="1" t="s">
        <v>261</v>
      </c>
      <c r="O3450" t="s">
        <v>6411</v>
      </c>
      <c r="P3450" s="1" t="s">
        <v>263</v>
      </c>
    </row>
    <row r="3451" ht="15.75" customHeight="1">
      <c r="A3451" t="s">
        <v>6122</v>
      </c>
      <c r="B3451">
        <f t="shared" si="4"/>
        <v>11</v>
      </c>
      <c r="C3451" t="str">
        <f t="shared" si="5"/>
        <v>N</v>
      </c>
      <c r="D3451" t="s">
        <v>6442</v>
      </c>
      <c r="E3451" t="str">
        <f t="shared" ref="E3451:E3458" si="13">CONCATENATE(C3451,"LB00",F3451)</f>
        <v>NLB005d</v>
      </c>
      <c r="F3451" t="s">
        <v>6443</v>
      </c>
      <c r="G3451" t="s">
        <v>403</v>
      </c>
      <c r="H3451" s="16" t="s">
        <v>6444</v>
      </c>
      <c r="I3451" t="s">
        <v>6410</v>
      </c>
      <c r="J3451" s="1" t="s">
        <v>341</v>
      </c>
      <c r="K3451">
        <v>2012.0</v>
      </c>
      <c r="L3451" t="str">
        <f t="shared" si="6"/>
        <v>SocSpouseRelProb_TooMnyDem.2012</v>
      </c>
      <c r="M3451" s="1" t="s">
        <v>261</v>
      </c>
      <c r="O3451" t="s">
        <v>6411</v>
      </c>
      <c r="P3451" s="1" t="s">
        <v>263</v>
      </c>
    </row>
    <row r="3452" ht="15.75" customHeight="1">
      <c r="A3452" t="s">
        <v>6122</v>
      </c>
      <c r="B3452">
        <f t="shared" si="4"/>
        <v>11</v>
      </c>
      <c r="C3452" t="str">
        <f t="shared" si="5"/>
        <v>N</v>
      </c>
      <c r="D3452" t="s">
        <v>6445</v>
      </c>
      <c r="E3452" t="str">
        <f t="shared" si="13"/>
        <v>NLB005e</v>
      </c>
      <c r="F3452" t="s">
        <v>6446</v>
      </c>
      <c r="G3452" t="s">
        <v>403</v>
      </c>
      <c r="H3452" s="16" t="s">
        <v>6447</v>
      </c>
      <c r="I3452" t="s">
        <v>6410</v>
      </c>
      <c r="J3452" s="1" t="s">
        <v>341</v>
      </c>
      <c r="K3452">
        <v>2012.0</v>
      </c>
      <c r="L3452" t="str">
        <f t="shared" si="6"/>
        <v>SocSpouseRelProb_Criticize.2012</v>
      </c>
      <c r="M3452" s="1" t="s">
        <v>261</v>
      </c>
      <c r="O3452" t="s">
        <v>6411</v>
      </c>
      <c r="P3452" s="1" t="s">
        <v>263</v>
      </c>
    </row>
    <row r="3453" ht="15.75" customHeight="1">
      <c r="A3453" t="s">
        <v>6122</v>
      </c>
      <c r="B3453">
        <f t="shared" si="4"/>
        <v>11</v>
      </c>
      <c r="C3453" t="str">
        <f t="shared" si="5"/>
        <v>N</v>
      </c>
      <c r="D3453" t="s">
        <v>6448</v>
      </c>
      <c r="E3453" t="str">
        <f t="shared" si="13"/>
        <v>NLB005f</v>
      </c>
      <c r="F3453" t="s">
        <v>6449</v>
      </c>
      <c r="G3453" t="s">
        <v>403</v>
      </c>
      <c r="H3453" s="16" t="s">
        <v>6450</v>
      </c>
      <c r="I3453" t="s">
        <v>6410</v>
      </c>
      <c r="J3453" s="1" t="s">
        <v>341</v>
      </c>
      <c r="K3453">
        <v>2012.0</v>
      </c>
      <c r="L3453" t="str">
        <f t="shared" si="6"/>
        <v>SocSpouseRelProb_LetDown.2012</v>
      </c>
      <c r="M3453" s="1" t="s">
        <v>261</v>
      </c>
      <c r="O3453" t="s">
        <v>6411</v>
      </c>
      <c r="P3453" s="1" t="s">
        <v>263</v>
      </c>
    </row>
    <row r="3454" ht="15.75" customHeight="1">
      <c r="A3454" t="s">
        <v>6122</v>
      </c>
      <c r="B3454">
        <f t="shared" si="4"/>
        <v>11</v>
      </c>
      <c r="C3454" t="str">
        <f t="shared" si="5"/>
        <v>N</v>
      </c>
      <c r="D3454" t="s">
        <v>6451</v>
      </c>
      <c r="E3454" t="str">
        <f t="shared" si="13"/>
        <v>NLB005g</v>
      </c>
      <c r="F3454" t="s">
        <v>6452</v>
      </c>
      <c r="G3454" t="s">
        <v>403</v>
      </c>
      <c r="H3454" s="16" t="s">
        <v>6453</v>
      </c>
      <c r="I3454" t="s">
        <v>6410</v>
      </c>
      <c r="J3454" s="1" t="s">
        <v>341</v>
      </c>
      <c r="K3454">
        <v>2012.0</v>
      </c>
      <c r="L3454" t="str">
        <f t="shared" si="6"/>
        <v>SocSpouseRelProb_Nerves.2012</v>
      </c>
      <c r="M3454" s="1" t="s">
        <v>261</v>
      </c>
      <c r="O3454" t="s">
        <v>6411</v>
      </c>
      <c r="P3454" s="1" t="s">
        <v>263</v>
      </c>
    </row>
    <row r="3455" ht="15.75" customHeight="1">
      <c r="A3455" t="s">
        <v>6122</v>
      </c>
      <c r="B3455">
        <f t="shared" si="4"/>
        <v>11</v>
      </c>
      <c r="C3455" t="str">
        <f t="shared" si="5"/>
        <v>N</v>
      </c>
      <c r="D3455" t="s">
        <v>6454</v>
      </c>
      <c r="E3455" t="str">
        <f t="shared" si="13"/>
        <v>NLB008d</v>
      </c>
      <c r="F3455" t="s">
        <v>6455</v>
      </c>
      <c r="G3455" t="s">
        <v>378</v>
      </c>
      <c r="H3455" s="16" t="s">
        <v>6444</v>
      </c>
      <c r="I3455" t="s">
        <v>6410</v>
      </c>
      <c r="J3455" s="1" t="s">
        <v>341</v>
      </c>
      <c r="K3455">
        <v>2012.0</v>
      </c>
      <c r="L3455" t="str">
        <f t="shared" si="6"/>
        <v>SocKidsRelProb_TooMnyDem.2012</v>
      </c>
      <c r="M3455" s="1" t="s">
        <v>261</v>
      </c>
      <c r="O3455" t="s">
        <v>6411</v>
      </c>
      <c r="P3455" s="1" t="s">
        <v>263</v>
      </c>
    </row>
    <row r="3456" ht="15.75" customHeight="1">
      <c r="A3456" t="s">
        <v>6122</v>
      </c>
      <c r="B3456">
        <f t="shared" si="4"/>
        <v>11</v>
      </c>
      <c r="C3456" t="str">
        <f t="shared" si="5"/>
        <v>N</v>
      </c>
      <c r="D3456" t="s">
        <v>6456</v>
      </c>
      <c r="E3456" t="str">
        <f t="shared" si="13"/>
        <v>NLB008e</v>
      </c>
      <c r="F3456" t="s">
        <v>6457</v>
      </c>
      <c r="G3456" t="s">
        <v>378</v>
      </c>
      <c r="H3456" s="16" t="s">
        <v>6447</v>
      </c>
      <c r="I3456" t="s">
        <v>6410</v>
      </c>
      <c r="J3456" s="1" t="s">
        <v>341</v>
      </c>
      <c r="K3456">
        <v>2012.0</v>
      </c>
      <c r="L3456" t="str">
        <f t="shared" si="6"/>
        <v>SocKidsRelProb_Criticize.2012</v>
      </c>
      <c r="M3456" s="1" t="s">
        <v>261</v>
      </c>
      <c r="O3456" t="s">
        <v>6411</v>
      </c>
      <c r="P3456" s="1" t="s">
        <v>263</v>
      </c>
    </row>
    <row r="3457" ht="15.75" customHeight="1">
      <c r="A3457" t="s">
        <v>6122</v>
      </c>
      <c r="B3457">
        <f t="shared" si="4"/>
        <v>11</v>
      </c>
      <c r="C3457" t="str">
        <f t="shared" si="5"/>
        <v>N</v>
      </c>
      <c r="D3457" t="s">
        <v>6458</v>
      </c>
      <c r="E3457" t="str">
        <f t="shared" si="13"/>
        <v>NLB008f</v>
      </c>
      <c r="F3457" t="s">
        <v>6459</v>
      </c>
      <c r="G3457" t="s">
        <v>378</v>
      </c>
      <c r="H3457" s="16" t="s">
        <v>6450</v>
      </c>
      <c r="I3457" t="s">
        <v>6410</v>
      </c>
      <c r="J3457" s="1" t="s">
        <v>341</v>
      </c>
      <c r="K3457">
        <v>2012.0</v>
      </c>
      <c r="L3457" t="str">
        <f t="shared" si="6"/>
        <v>SocKidsRelProb_LetDown.2012</v>
      </c>
      <c r="M3457" s="1" t="s">
        <v>261</v>
      </c>
      <c r="O3457" t="s">
        <v>6411</v>
      </c>
      <c r="P3457" s="1" t="s">
        <v>263</v>
      </c>
    </row>
    <row r="3458" ht="15.75" customHeight="1">
      <c r="A3458" t="s">
        <v>6122</v>
      </c>
      <c r="B3458">
        <f t="shared" si="4"/>
        <v>11</v>
      </c>
      <c r="C3458" t="str">
        <f t="shared" si="5"/>
        <v>N</v>
      </c>
      <c r="D3458" t="s">
        <v>6460</v>
      </c>
      <c r="E3458" t="str">
        <f t="shared" si="13"/>
        <v>NLB008g</v>
      </c>
      <c r="F3458" t="s">
        <v>6461</v>
      </c>
      <c r="G3458" t="s">
        <v>378</v>
      </c>
      <c r="H3458" s="16" t="s">
        <v>6453</v>
      </c>
      <c r="I3458" t="s">
        <v>6410</v>
      </c>
      <c r="J3458" s="1" t="s">
        <v>341</v>
      </c>
      <c r="K3458">
        <v>2012.0</v>
      </c>
      <c r="L3458" t="str">
        <f t="shared" si="6"/>
        <v>SocKidsRelProb_Nerves.2012</v>
      </c>
      <c r="M3458" s="1" t="s">
        <v>261</v>
      </c>
      <c r="O3458" t="s">
        <v>6411</v>
      </c>
      <c r="P3458" s="1" t="s">
        <v>263</v>
      </c>
    </row>
    <row r="3459" ht="15.75" customHeight="1">
      <c r="A3459" t="s">
        <v>6122</v>
      </c>
      <c r="B3459">
        <f t="shared" si="4"/>
        <v>11</v>
      </c>
      <c r="C3459" t="str">
        <f t="shared" si="5"/>
        <v>N</v>
      </c>
      <c r="D3459" t="s">
        <v>6462</v>
      </c>
      <c r="E3459" t="s">
        <v>6534</v>
      </c>
      <c r="F3459" t="s">
        <v>6464</v>
      </c>
      <c r="G3459" t="s">
        <v>357</v>
      </c>
      <c r="H3459" s="16" t="s">
        <v>6444</v>
      </c>
      <c r="I3459" t="s">
        <v>6410</v>
      </c>
      <c r="J3459" s="1" t="s">
        <v>341</v>
      </c>
      <c r="K3459">
        <v>2012.0</v>
      </c>
      <c r="L3459" t="str">
        <f t="shared" si="6"/>
        <v>SocFamRelProb_TooMnyDem.2012</v>
      </c>
      <c r="M3459" s="1" t="s">
        <v>261</v>
      </c>
      <c r="O3459" t="s">
        <v>6411</v>
      </c>
      <c r="P3459" s="1" t="s">
        <v>263</v>
      </c>
    </row>
    <row r="3460" ht="15.75" customHeight="1">
      <c r="A3460" t="s">
        <v>6122</v>
      </c>
      <c r="B3460">
        <f t="shared" si="4"/>
        <v>11</v>
      </c>
      <c r="C3460" t="str">
        <f t="shared" si="5"/>
        <v>N</v>
      </c>
      <c r="D3460" t="s">
        <v>6465</v>
      </c>
      <c r="E3460" t="s">
        <v>6535</v>
      </c>
      <c r="F3460" t="s">
        <v>6467</v>
      </c>
      <c r="G3460" t="s">
        <v>357</v>
      </c>
      <c r="H3460" s="16" t="s">
        <v>6447</v>
      </c>
      <c r="I3460" t="s">
        <v>6410</v>
      </c>
      <c r="J3460" s="1" t="s">
        <v>341</v>
      </c>
      <c r="K3460">
        <v>2012.0</v>
      </c>
      <c r="L3460" t="str">
        <f t="shared" si="6"/>
        <v>SocFamRelProb_Criticize.2012</v>
      </c>
      <c r="M3460" s="1" t="s">
        <v>261</v>
      </c>
      <c r="O3460" t="s">
        <v>6411</v>
      </c>
      <c r="P3460" s="1" t="s">
        <v>263</v>
      </c>
    </row>
    <row r="3461" ht="15.75" customHeight="1">
      <c r="A3461" t="s">
        <v>6122</v>
      </c>
      <c r="B3461">
        <f t="shared" si="4"/>
        <v>11</v>
      </c>
      <c r="C3461" t="str">
        <f t="shared" si="5"/>
        <v>N</v>
      </c>
      <c r="D3461" t="s">
        <v>6468</v>
      </c>
      <c r="E3461" t="s">
        <v>6536</v>
      </c>
      <c r="F3461" t="s">
        <v>6470</v>
      </c>
      <c r="G3461" t="s">
        <v>357</v>
      </c>
      <c r="H3461" s="16" t="s">
        <v>6450</v>
      </c>
      <c r="I3461" t="s">
        <v>6410</v>
      </c>
      <c r="J3461" s="1" t="s">
        <v>341</v>
      </c>
      <c r="K3461">
        <v>2012.0</v>
      </c>
      <c r="L3461" t="str">
        <f t="shared" si="6"/>
        <v>SocFamRelProb_LetDown.2012</v>
      </c>
      <c r="M3461" s="1" t="s">
        <v>261</v>
      </c>
      <c r="O3461" t="s">
        <v>6411</v>
      </c>
      <c r="P3461" s="1" t="s">
        <v>263</v>
      </c>
    </row>
    <row r="3462" ht="15.75" customHeight="1">
      <c r="A3462" t="s">
        <v>6122</v>
      </c>
      <c r="B3462">
        <f t="shared" si="4"/>
        <v>11</v>
      </c>
      <c r="C3462" t="str">
        <f t="shared" si="5"/>
        <v>N</v>
      </c>
      <c r="D3462" t="s">
        <v>6471</v>
      </c>
      <c r="E3462" t="s">
        <v>6537</v>
      </c>
      <c r="F3462" t="s">
        <v>6473</v>
      </c>
      <c r="G3462" t="s">
        <v>357</v>
      </c>
      <c r="H3462" s="16" t="s">
        <v>6453</v>
      </c>
      <c r="I3462" t="s">
        <v>6410</v>
      </c>
      <c r="J3462" s="1" t="s">
        <v>341</v>
      </c>
      <c r="K3462">
        <v>2012.0</v>
      </c>
      <c r="L3462" t="str">
        <f t="shared" si="6"/>
        <v>SocFamRelProb_Nerves.2012</v>
      </c>
      <c r="M3462" s="1" t="s">
        <v>261</v>
      </c>
      <c r="O3462" t="s">
        <v>6411</v>
      </c>
      <c r="P3462" s="1" t="s">
        <v>263</v>
      </c>
    </row>
    <row r="3463" ht="15.75" customHeight="1">
      <c r="A3463" t="s">
        <v>6122</v>
      </c>
      <c r="B3463">
        <f t="shared" si="4"/>
        <v>11</v>
      </c>
      <c r="C3463" t="str">
        <f t="shared" si="5"/>
        <v>N</v>
      </c>
      <c r="D3463" t="s">
        <v>6474</v>
      </c>
      <c r="E3463" t="s">
        <v>6538</v>
      </c>
      <c r="F3463" t="s">
        <v>6476</v>
      </c>
      <c r="G3463" t="s">
        <v>363</v>
      </c>
      <c r="H3463" s="16" t="s">
        <v>6444</v>
      </c>
      <c r="I3463" t="s">
        <v>6410</v>
      </c>
      <c r="J3463" s="1" t="s">
        <v>341</v>
      </c>
      <c r="K3463">
        <v>2012.0</v>
      </c>
      <c r="L3463" t="str">
        <f t="shared" si="6"/>
        <v>SocFrndRelProb_TooMnyDem.2012</v>
      </c>
      <c r="M3463" s="1" t="s">
        <v>261</v>
      </c>
      <c r="O3463" t="s">
        <v>6411</v>
      </c>
      <c r="P3463" s="1" t="s">
        <v>263</v>
      </c>
    </row>
    <row r="3464" ht="15.75" customHeight="1">
      <c r="A3464" t="s">
        <v>6122</v>
      </c>
      <c r="B3464">
        <f t="shared" si="4"/>
        <v>11</v>
      </c>
      <c r="C3464" t="str">
        <f t="shared" si="5"/>
        <v>N</v>
      </c>
      <c r="D3464" t="s">
        <v>6477</v>
      </c>
      <c r="E3464" t="s">
        <v>6539</v>
      </c>
      <c r="F3464" t="s">
        <v>6479</v>
      </c>
      <c r="G3464" t="s">
        <v>363</v>
      </c>
      <c r="H3464" s="16" t="s">
        <v>6447</v>
      </c>
      <c r="I3464" t="s">
        <v>6410</v>
      </c>
      <c r="J3464" s="1" t="s">
        <v>341</v>
      </c>
      <c r="K3464">
        <v>2012.0</v>
      </c>
      <c r="L3464" t="str">
        <f t="shared" si="6"/>
        <v>SocFrndRelProb_Criticize.2012</v>
      </c>
      <c r="M3464" s="1" t="s">
        <v>261</v>
      </c>
      <c r="O3464" t="s">
        <v>6411</v>
      </c>
      <c r="P3464" s="1" t="s">
        <v>263</v>
      </c>
    </row>
    <row r="3465" ht="15.75" customHeight="1">
      <c r="A3465" t="s">
        <v>6122</v>
      </c>
      <c r="B3465">
        <f t="shared" si="4"/>
        <v>11</v>
      </c>
      <c r="C3465" t="str">
        <f t="shared" si="5"/>
        <v>N</v>
      </c>
      <c r="D3465" t="s">
        <v>6480</v>
      </c>
      <c r="E3465" t="s">
        <v>6540</v>
      </c>
      <c r="F3465" t="s">
        <v>6482</v>
      </c>
      <c r="G3465" t="s">
        <v>363</v>
      </c>
      <c r="H3465" s="16" t="s">
        <v>6450</v>
      </c>
      <c r="I3465" t="s">
        <v>6410</v>
      </c>
      <c r="J3465" s="1" t="s">
        <v>341</v>
      </c>
      <c r="K3465">
        <v>2012.0</v>
      </c>
      <c r="L3465" t="str">
        <f t="shared" si="6"/>
        <v>SocFrndRelProb_LetDown.2012</v>
      </c>
      <c r="M3465" s="1" t="s">
        <v>261</v>
      </c>
      <c r="O3465" t="s">
        <v>6411</v>
      </c>
      <c r="P3465" s="1" t="s">
        <v>263</v>
      </c>
    </row>
    <row r="3466" ht="15.75" customHeight="1">
      <c r="A3466" t="s">
        <v>6122</v>
      </c>
      <c r="B3466">
        <f t="shared" si="4"/>
        <v>11</v>
      </c>
      <c r="C3466" t="str">
        <f t="shared" si="5"/>
        <v>N</v>
      </c>
      <c r="D3466" t="s">
        <v>6483</v>
      </c>
      <c r="E3466" t="s">
        <v>6541</v>
      </c>
      <c r="F3466" t="s">
        <v>6485</v>
      </c>
      <c r="G3466" t="s">
        <v>363</v>
      </c>
      <c r="H3466" s="16" t="s">
        <v>6453</v>
      </c>
      <c r="I3466" t="s">
        <v>6410</v>
      </c>
      <c r="J3466" s="1" t="s">
        <v>341</v>
      </c>
      <c r="K3466">
        <v>2012.0</v>
      </c>
      <c r="L3466" t="str">
        <f t="shared" si="6"/>
        <v>SocFrndRelProb_Nerves.2012</v>
      </c>
      <c r="M3466" s="1" t="s">
        <v>261</v>
      </c>
      <c r="O3466" t="s">
        <v>6411</v>
      </c>
      <c r="P3466" s="1" t="s">
        <v>263</v>
      </c>
    </row>
    <row r="3467" ht="15.75" customHeight="1">
      <c r="A3467" t="s">
        <v>6122</v>
      </c>
      <c r="B3467">
        <f t="shared" si="4"/>
        <v>12</v>
      </c>
      <c r="C3467" t="str">
        <f t="shared" si="5"/>
        <v>O</v>
      </c>
      <c r="D3467" t="s">
        <v>6407</v>
      </c>
      <c r="E3467" t="str">
        <f t="shared" ref="E3467:E3472" si="14">CONCATENATE(C3467,"LB00",F3467)</f>
        <v>OLB005a</v>
      </c>
      <c r="F3467" s="15" t="s">
        <v>6408</v>
      </c>
      <c r="G3467" t="s">
        <v>407</v>
      </c>
      <c r="H3467" s="16" t="s">
        <v>6409</v>
      </c>
      <c r="I3467" t="s">
        <v>6410</v>
      </c>
      <c r="J3467" s="1" t="s">
        <v>341</v>
      </c>
      <c r="K3467">
        <v>2014.0</v>
      </c>
      <c r="L3467" t="str">
        <f t="shared" si="6"/>
        <v>SocSpouseRelQual_Understand.2014</v>
      </c>
      <c r="M3467" s="1" t="s">
        <v>261</v>
      </c>
      <c r="O3467" t="s">
        <v>6411</v>
      </c>
      <c r="P3467" s="1" t="s">
        <v>263</v>
      </c>
    </row>
    <row r="3468" ht="15.75" customHeight="1">
      <c r="A3468" t="s">
        <v>6122</v>
      </c>
      <c r="B3468">
        <f t="shared" si="4"/>
        <v>12</v>
      </c>
      <c r="C3468" t="str">
        <f t="shared" si="5"/>
        <v>O</v>
      </c>
      <c r="D3468" t="s">
        <v>6412</v>
      </c>
      <c r="E3468" t="str">
        <f t="shared" si="14"/>
        <v>OLB005b</v>
      </c>
      <c r="F3468" s="15" t="s">
        <v>6413</v>
      </c>
      <c r="G3468" t="s">
        <v>407</v>
      </c>
      <c r="H3468" s="16" t="s">
        <v>6414</v>
      </c>
      <c r="I3468" t="s">
        <v>6410</v>
      </c>
      <c r="J3468" s="1" t="s">
        <v>341</v>
      </c>
      <c r="K3468">
        <v>2014.0</v>
      </c>
      <c r="L3468" t="str">
        <f t="shared" si="6"/>
        <v>SocSpouseRelQual_Rely.2014</v>
      </c>
      <c r="M3468" s="1" t="s">
        <v>261</v>
      </c>
      <c r="O3468" t="s">
        <v>6411</v>
      </c>
      <c r="P3468" s="1" t="s">
        <v>263</v>
      </c>
    </row>
    <row r="3469" ht="15.75" customHeight="1">
      <c r="A3469" t="s">
        <v>6122</v>
      </c>
      <c r="B3469">
        <f t="shared" si="4"/>
        <v>12</v>
      </c>
      <c r="C3469" t="str">
        <f t="shared" si="5"/>
        <v>O</v>
      </c>
      <c r="D3469" t="s">
        <v>6415</v>
      </c>
      <c r="E3469" t="str">
        <f t="shared" si="14"/>
        <v>OLB005c</v>
      </c>
      <c r="F3469" s="15" t="s">
        <v>6416</v>
      </c>
      <c r="G3469" t="s">
        <v>407</v>
      </c>
      <c r="H3469" s="16" t="s">
        <v>6417</v>
      </c>
      <c r="I3469" t="s">
        <v>6410</v>
      </c>
      <c r="J3469" s="1" t="s">
        <v>341</v>
      </c>
      <c r="K3469">
        <v>2014.0</v>
      </c>
      <c r="L3469" t="str">
        <f t="shared" si="6"/>
        <v>SocSpouseRelQual_OpenUp.2014</v>
      </c>
      <c r="M3469" s="1" t="s">
        <v>261</v>
      </c>
      <c r="O3469" t="s">
        <v>6411</v>
      </c>
      <c r="P3469" s="1" t="s">
        <v>263</v>
      </c>
    </row>
    <row r="3470" ht="15.75" customHeight="1">
      <c r="A3470" t="s">
        <v>6122</v>
      </c>
      <c r="B3470">
        <f t="shared" si="4"/>
        <v>12</v>
      </c>
      <c r="C3470" t="str">
        <f t="shared" si="5"/>
        <v>O</v>
      </c>
      <c r="D3470" t="s">
        <v>6418</v>
      </c>
      <c r="E3470" t="str">
        <f t="shared" si="14"/>
        <v>OLB008a</v>
      </c>
      <c r="F3470" s="15" t="s">
        <v>6419</v>
      </c>
      <c r="G3470" t="s">
        <v>384</v>
      </c>
      <c r="H3470" s="16" t="s">
        <v>6409</v>
      </c>
      <c r="I3470" t="s">
        <v>6410</v>
      </c>
      <c r="J3470" s="1" t="s">
        <v>341</v>
      </c>
      <c r="K3470">
        <v>2014.0</v>
      </c>
      <c r="L3470" t="str">
        <f t="shared" si="6"/>
        <v>SocKidsRelQual_Understand.2014</v>
      </c>
      <c r="M3470" s="1" t="s">
        <v>261</v>
      </c>
      <c r="O3470" t="s">
        <v>6411</v>
      </c>
      <c r="P3470" s="1" t="s">
        <v>263</v>
      </c>
    </row>
    <row r="3471" ht="15.75" customHeight="1">
      <c r="A3471" t="s">
        <v>6122</v>
      </c>
      <c r="B3471">
        <f t="shared" si="4"/>
        <v>12</v>
      </c>
      <c r="C3471" t="str">
        <f t="shared" si="5"/>
        <v>O</v>
      </c>
      <c r="D3471" t="s">
        <v>6420</v>
      </c>
      <c r="E3471" t="str">
        <f t="shared" si="14"/>
        <v>OLB008b</v>
      </c>
      <c r="F3471" s="15" t="s">
        <v>6421</v>
      </c>
      <c r="G3471" t="s">
        <v>384</v>
      </c>
      <c r="H3471" s="16" t="s">
        <v>6414</v>
      </c>
      <c r="I3471" t="s">
        <v>6410</v>
      </c>
      <c r="J3471" s="1" t="s">
        <v>341</v>
      </c>
      <c r="K3471">
        <v>2014.0</v>
      </c>
      <c r="L3471" t="str">
        <f t="shared" si="6"/>
        <v>SocKidsRelQual_Rely.2014</v>
      </c>
      <c r="M3471" s="1" t="s">
        <v>261</v>
      </c>
      <c r="O3471" t="s">
        <v>6411</v>
      </c>
      <c r="P3471" s="1" t="s">
        <v>263</v>
      </c>
    </row>
    <row r="3472" ht="15.75" customHeight="1">
      <c r="A3472" t="s">
        <v>6122</v>
      </c>
      <c r="B3472">
        <f t="shared" si="4"/>
        <v>12</v>
      </c>
      <c r="C3472" t="str">
        <f t="shared" si="5"/>
        <v>O</v>
      </c>
      <c r="D3472" t="s">
        <v>6422</v>
      </c>
      <c r="E3472" t="str">
        <f t="shared" si="14"/>
        <v>OLB008c</v>
      </c>
      <c r="F3472" s="15" t="s">
        <v>6423</v>
      </c>
      <c r="G3472" t="s">
        <v>384</v>
      </c>
      <c r="H3472" s="16" t="s">
        <v>6417</v>
      </c>
      <c r="I3472" t="s">
        <v>6410</v>
      </c>
      <c r="J3472" s="1" t="s">
        <v>341</v>
      </c>
      <c r="K3472">
        <v>2014.0</v>
      </c>
      <c r="L3472" t="str">
        <f t="shared" si="6"/>
        <v>SocKidsRelQual_OpenUp.2014</v>
      </c>
      <c r="M3472" s="1" t="s">
        <v>261</v>
      </c>
      <c r="O3472" t="s">
        <v>6411</v>
      </c>
      <c r="P3472" s="1" t="s">
        <v>263</v>
      </c>
    </row>
    <row r="3473" ht="15.75" customHeight="1">
      <c r="A3473" t="s">
        <v>6122</v>
      </c>
      <c r="B3473">
        <f t="shared" si="4"/>
        <v>12</v>
      </c>
      <c r="C3473" t="str">
        <f t="shared" si="5"/>
        <v>O</v>
      </c>
      <c r="D3473" t="s">
        <v>6424</v>
      </c>
      <c r="E3473" t="s">
        <v>6542</v>
      </c>
      <c r="F3473" s="15" t="s">
        <v>6426</v>
      </c>
      <c r="G3473" t="s">
        <v>360</v>
      </c>
      <c r="H3473" s="16" t="s">
        <v>6409</v>
      </c>
      <c r="I3473" t="s">
        <v>6410</v>
      </c>
      <c r="J3473" s="1" t="s">
        <v>341</v>
      </c>
      <c r="K3473">
        <v>2014.0</v>
      </c>
      <c r="L3473" t="str">
        <f t="shared" si="6"/>
        <v>SocFamRelQual_Understand.2014</v>
      </c>
      <c r="M3473" s="1" t="s">
        <v>261</v>
      </c>
      <c r="O3473" t="s">
        <v>6411</v>
      </c>
      <c r="P3473" s="1" t="s">
        <v>263</v>
      </c>
    </row>
    <row r="3474" ht="15.75" customHeight="1">
      <c r="A3474" t="s">
        <v>6122</v>
      </c>
      <c r="B3474">
        <f t="shared" si="4"/>
        <v>12</v>
      </c>
      <c r="C3474" t="str">
        <f t="shared" si="5"/>
        <v>O</v>
      </c>
      <c r="D3474" t="s">
        <v>6427</v>
      </c>
      <c r="E3474" t="s">
        <v>6543</v>
      </c>
      <c r="F3474" s="15" t="s">
        <v>6429</v>
      </c>
      <c r="G3474" t="s">
        <v>360</v>
      </c>
      <c r="H3474" s="16" t="s">
        <v>6414</v>
      </c>
      <c r="I3474" t="s">
        <v>6410</v>
      </c>
      <c r="J3474" s="1" t="s">
        <v>341</v>
      </c>
      <c r="K3474">
        <v>2014.0</v>
      </c>
      <c r="L3474" t="str">
        <f t="shared" si="6"/>
        <v>SocFamRelQual_Rely.2014</v>
      </c>
      <c r="M3474" s="1" t="s">
        <v>261</v>
      </c>
      <c r="O3474" t="s">
        <v>6411</v>
      </c>
      <c r="P3474" s="1" t="s">
        <v>263</v>
      </c>
    </row>
    <row r="3475" ht="15.75" customHeight="1">
      <c r="A3475" t="s">
        <v>6122</v>
      </c>
      <c r="B3475">
        <f t="shared" si="4"/>
        <v>12</v>
      </c>
      <c r="C3475" t="str">
        <f t="shared" si="5"/>
        <v>O</v>
      </c>
      <c r="D3475" t="s">
        <v>6430</v>
      </c>
      <c r="E3475" t="s">
        <v>6544</v>
      </c>
      <c r="F3475" s="15" t="s">
        <v>6432</v>
      </c>
      <c r="G3475" t="s">
        <v>360</v>
      </c>
      <c r="H3475" s="16" t="s">
        <v>6417</v>
      </c>
      <c r="I3475" t="s">
        <v>6410</v>
      </c>
      <c r="J3475" s="1" t="s">
        <v>341</v>
      </c>
      <c r="K3475">
        <v>2014.0</v>
      </c>
      <c r="L3475" t="str">
        <f t="shared" si="6"/>
        <v>SocFamRelQual_OpenUp.2014</v>
      </c>
      <c r="M3475" s="1" t="s">
        <v>261</v>
      </c>
      <c r="O3475" t="s">
        <v>6411</v>
      </c>
      <c r="P3475" s="1" t="s">
        <v>263</v>
      </c>
    </row>
    <row r="3476" ht="15.75" customHeight="1">
      <c r="A3476" t="s">
        <v>6122</v>
      </c>
      <c r="B3476">
        <f t="shared" si="4"/>
        <v>12</v>
      </c>
      <c r="C3476" t="str">
        <f t="shared" si="5"/>
        <v>O</v>
      </c>
      <c r="D3476" t="s">
        <v>6433</v>
      </c>
      <c r="E3476" t="s">
        <v>6545</v>
      </c>
      <c r="F3476" s="15" t="s">
        <v>6435</v>
      </c>
      <c r="G3476" t="s">
        <v>365</v>
      </c>
      <c r="H3476" s="16" t="s">
        <v>6409</v>
      </c>
      <c r="I3476" t="s">
        <v>6410</v>
      </c>
      <c r="J3476" s="1" t="s">
        <v>341</v>
      </c>
      <c r="K3476">
        <v>2014.0</v>
      </c>
      <c r="L3476" t="str">
        <f t="shared" si="6"/>
        <v>SocFrndRelQual_Understand.2014</v>
      </c>
      <c r="M3476" s="1" t="s">
        <v>261</v>
      </c>
      <c r="O3476" t="s">
        <v>6411</v>
      </c>
      <c r="P3476" s="1" t="s">
        <v>263</v>
      </c>
    </row>
    <row r="3477" ht="15.75" customHeight="1">
      <c r="A3477" t="s">
        <v>6122</v>
      </c>
      <c r="B3477">
        <f t="shared" si="4"/>
        <v>12</v>
      </c>
      <c r="C3477" t="str">
        <f t="shared" si="5"/>
        <v>O</v>
      </c>
      <c r="D3477" t="s">
        <v>6436</v>
      </c>
      <c r="E3477" t="s">
        <v>6546</v>
      </c>
      <c r="F3477" s="15" t="s">
        <v>6438</v>
      </c>
      <c r="G3477" t="s">
        <v>365</v>
      </c>
      <c r="H3477" s="16" t="s">
        <v>6414</v>
      </c>
      <c r="I3477" t="s">
        <v>6410</v>
      </c>
      <c r="J3477" s="1" t="s">
        <v>341</v>
      </c>
      <c r="K3477">
        <v>2014.0</v>
      </c>
      <c r="L3477" t="str">
        <f t="shared" si="6"/>
        <v>SocFrndRelQual_Rely.2014</v>
      </c>
      <c r="M3477" s="1" t="s">
        <v>261</v>
      </c>
      <c r="O3477" t="s">
        <v>6411</v>
      </c>
      <c r="P3477" s="1" t="s">
        <v>263</v>
      </c>
    </row>
    <row r="3478" ht="15.75" customHeight="1">
      <c r="A3478" t="s">
        <v>6122</v>
      </c>
      <c r="B3478">
        <f t="shared" si="4"/>
        <v>12</v>
      </c>
      <c r="C3478" t="str">
        <f t="shared" si="5"/>
        <v>O</v>
      </c>
      <c r="D3478" t="s">
        <v>6439</v>
      </c>
      <c r="E3478" t="s">
        <v>6547</v>
      </c>
      <c r="F3478" s="15" t="s">
        <v>6441</v>
      </c>
      <c r="G3478" t="s">
        <v>365</v>
      </c>
      <c r="H3478" s="16" t="s">
        <v>6417</v>
      </c>
      <c r="I3478" t="s">
        <v>6410</v>
      </c>
      <c r="J3478" s="1" t="s">
        <v>341</v>
      </c>
      <c r="K3478">
        <v>2014.0</v>
      </c>
      <c r="L3478" t="str">
        <f t="shared" si="6"/>
        <v>SocFrndRelQual_OpenUp.2014</v>
      </c>
      <c r="M3478" s="1" t="s">
        <v>261</v>
      </c>
      <c r="O3478" t="s">
        <v>6411</v>
      </c>
      <c r="P3478" s="1" t="s">
        <v>263</v>
      </c>
    </row>
    <row r="3479" ht="15.75" customHeight="1">
      <c r="A3479" t="s">
        <v>6122</v>
      </c>
      <c r="B3479">
        <f t="shared" si="4"/>
        <v>12</v>
      </c>
      <c r="C3479" t="str">
        <f t="shared" si="5"/>
        <v>O</v>
      </c>
      <c r="D3479" t="s">
        <v>6442</v>
      </c>
      <c r="E3479" t="str">
        <f t="shared" ref="E3479:E3486" si="15">CONCATENATE(C3479,"LB00",F3479)</f>
        <v>OLB005d</v>
      </c>
      <c r="F3479" s="15" t="s">
        <v>6443</v>
      </c>
      <c r="G3479" t="s">
        <v>403</v>
      </c>
      <c r="H3479" s="16" t="s">
        <v>6444</v>
      </c>
      <c r="I3479" t="s">
        <v>6410</v>
      </c>
      <c r="J3479" s="1" t="s">
        <v>341</v>
      </c>
      <c r="K3479">
        <v>2014.0</v>
      </c>
      <c r="L3479" t="str">
        <f t="shared" si="6"/>
        <v>SocSpouseRelProb_TooMnyDem.2014</v>
      </c>
      <c r="M3479" s="1" t="s">
        <v>261</v>
      </c>
      <c r="O3479" t="s">
        <v>6411</v>
      </c>
      <c r="P3479" s="1" t="s">
        <v>263</v>
      </c>
    </row>
    <row r="3480" ht="15.75" customHeight="1">
      <c r="A3480" t="s">
        <v>6122</v>
      </c>
      <c r="B3480">
        <f t="shared" si="4"/>
        <v>12</v>
      </c>
      <c r="C3480" t="str">
        <f t="shared" si="5"/>
        <v>O</v>
      </c>
      <c r="D3480" t="s">
        <v>6445</v>
      </c>
      <c r="E3480" t="str">
        <f t="shared" si="15"/>
        <v>OLB005e</v>
      </c>
      <c r="F3480" s="15" t="s">
        <v>6446</v>
      </c>
      <c r="G3480" t="s">
        <v>403</v>
      </c>
      <c r="H3480" s="16" t="s">
        <v>6447</v>
      </c>
      <c r="I3480" t="s">
        <v>6410</v>
      </c>
      <c r="J3480" s="1" t="s">
        <v>341</v>
      </c>
      <c r="K3480">
        <v>2014.0</v>
      </c>
      <c r="L3480" t="str">
        <f t="shared" si="6"/>
        <v>SocSpouseRelProb_Criticize.2014</v>
      </c>
      <c r="M3480" s="1" t="s">
        <v>261</v>
      </c>
      <c r="O3480" t="s">
        <v>6411</v>
      </c>
      <c r="P3480" s="1" t="s">
        <v>263</v>
      </c>
    </row>
    <row r="3481" ht="15.75" customHeight="1">
      <c r="A3481" t="s">
        <v>6122</v>
      </c>
      <c r="B3481">
        <f t="shared" si="4"/>
        <v>12</v>
      </c>
      <c r="C3481" t="str">
        <f t="shared" si="5"/>
        <v>O</v>
      </c>
      <c r="D3481" t="s">
        <v>6448</v>
      </c>
      <c r="E3481" t="str">
        <f t="shared" si="15"/>
        <v>OLB005f</v>
      </c>
      <c r="F3481" s="15" t="s">
        <v>6449</v>
      </c>
      <c r="G3481" t="s">
        <v>403</v>
      </c>
      <c r="H3481" s="16" t="s">
        <v>6450</v>
      </c>
      <c r="I3481" t="s">
        <v>6410</v>
      </c>
      <c r="J3481" s="1" t="s">
        <v>341</v>
      </c>
      <c r="K3481">
        <v>2014.0</v>
      </c>
      <c r="L3481" t="str">
        <f t="shared" si="6"/>
        <v>SocSpouseRelProb_LetDown.2014</v>
      </c>
      <c r="M3481" s="1" t="s">
        <v>261</v>
      </c>
      <c r="O3481" t="s">
        <v>6411</v>
      </c>
      <c r="P3481" s="1" t="s">
        <v>263</v>
      </c>
    </row>
    <row r="3482" ht="15.75" customHeight="1">
      <c r="A3482" t="s">
        <v>6122</v>
      </c>
      <c r="B3482">
        <f t="shared" si="4"/>
        <v>12</v>
      </c>
      <c r="C3482" t="str">
        <f t="shared" si="5"/>
        <v>O</v>
      </c>
      <c r="D3482" t="s">
        <v>6451</v>
      </c>
      <c r="E3482" t="str">
        <f t="shared" si="15"/>
        <v>OLB005g</v>
      </c>
      <c r="F3482" s="15" t="s">
        <v>6452</v>
      </c>
      <c r="G3482" t="s">
        <v>403</v>
      </c>
      <c r="H3482" s="16" t="s">
        <v>6453</v>
      </c>
      <c r="I3482" t="s">
        <v>6410</v>
      </c>
      <c r="J3482" s="1" t="s">
        <v>341</v>
      </c>
      <c r="K3482">
        <v>2014.0</v>
      </c>
      <c r="L3482" t="str">
        <f t="shared" si="6"/>
        <v>SocSpouseRelProb_Nerves.2014</v>
      </c>
      <c r="M3482" s="1" t="s">
        <v>261</v>
      </c>
      <c r="O3482" t="s">
        <v>6411</v>
      </c>
      <c r="P3482" s="1" t="s">
        <v>263</v>
      </c>
    </row>
    <row r="3483" ht="15.75" customHeight="1">
      <c r="A3483" t="s">
        <v>6122</v>
      </c>
      <c r="B3483">
        <f t="shared" si="4"/>
        <v>12</v>
      </c>
      <c r="C3483" t="str">
        <f t="shared" si="5"/>
        <v>O</v>
      </c>
      <c r="D3483" t="s">
        <v>6454</v>
      </c>
      <c r="E3483" t="str">
        <f t="shared" si="15"/>
        <v>OLB008d</v>
      </c>
      <c r="F3483" s="15" t="s">
        <v>6455</v>
      </c>
      <c r="G3483" t="s">
        <v>378</v>
      </c>
      <c r="H3483" s="16" t="s">
        <v>6444</v>
      </c>
      <c r="I3483" t="s">
        <v>6410</v>
      </c>
      <c r="J3483" s="1" t="s">
        <v>341</v>
      </c>
      <c r="K3483">
        <v>2014.0</v>
      </c>
      <c r="L3483" t="str">
        <f t="shared" si="6"/>
        <v>SocKidsRelProb_TooMnyDem.2014</v>
      </c>
      <c r="M3483" s="1" t="s">
        <v>261</v>
      </c>
      <c r="O3483" t="s">
        <v>6411</v>
      </c>
      <c r="P3483" s="1" t="s">
        <v>263</v>
      </c>
    </row>
    <row r="3484" ht="15.75" customHeight="1">
      <c r="A3484" t="s">
        <v>6122</v>
      </c>
      <c r="B3484">
        <f t="shared" si="4"/>
        <v>12</v>
      </c>
      <c r="C3484" t="str">
        <f t="shared" si="5"/>
        <v>O</v>
      </c>
      <c r="D3484" t="s">
        <v>6456</v>
      </c>
      <c r="E3484" t="str">
        <f t="shared" si="15"/>
        <v>OLB008e</v>
      </c>
      <c r="F3484" s="15" t="s">
        <v>6457</v>
      </c>
      <c r="G3484" t="s">
        <v>378</v>
      </c>
      <c r="H3484" s="16" t="s">
        <v>6447</v>
      </c>
      <c r="I3484" t="s">
        <v>6410</v>
      </c>
      <c r="J3484" s="1" t="s">
        <v>341</v>
      </c>
      <c r="K3484">
        <v>2014.0</v>
      </c>
      <c r="L3484" t="str">
        <f t="shared" si="6"/>
        <v>SocKidsRelProb_Criticize.2014</v>
      </c>
      <c r="M3484" s="1" t="s">
        <v>261</v>
      </c>
      <c r="O3484" t="s">
        <v>6411</v>
      </c>
      <c r="P3484" s="1" t="s">
        <v>263</v>
      </c>
    </row>
    <row r="3485" ht="15.75" customHeight="1">
      <c r="A3485" t="s">
        <v>6122</v>
      </c>
      <c r="B3485">
        <f t="shared" si="4"/>
        <v>12</v>
      </c>
      <c r="C3485" t="str">
        <f t="shared" si="5"/>
        <v>O</v>
      </c>
      <c r="D3485" t="s">
        <v>6458</v>
      </c>
      <c r="E3485" t="str">
        <f t="shared" si="15"/>
        <v>OLB008f</v>
      </c>
      <c r="F3485" s="15" t="s">
        <v>6459</v>
      </c>
      <c r="G3485" t="s">
        <v>378</v>
      </c>
      <c r="H3485" s="16" t="s">
        <v>6450</v>
      </c>
      <c r="I3485" t="s">
        <v>6410</v>
      </c>
      <c r="J3485" s="1" t="s">
        <v>341</v>
      </c>
      <c r="K3485">
        <v>2014.0</v>
      </c>
      <c r="L3485" t="str">
        <f t="shared" si="6"/>
        <v>SocKidsRelProb_LetDown.2014</v>
      </c>
      <c r="M3485" s="1" t="s">
        <v>261</v>
      </c>
      <c r="O3485" t="s">
        <v>6411</v>
      </c>
      <c r="P3485" s="1" t="s">
        <v>263</v>
      </c>
    </row>
    <row r="3486" ht="15.75" customHeight="1">
      <c r="A3486" t="s">
        <v>6122</v>
      </c>
      <c r="B3486">
        <f t="shared" si="4"/>
        <v>12</v>
      </c>
      <c r="C3486" t="str">
        <f t="shared" si="5"/>
        <v>O</v>
      </c>
      <c r="D3486" t="s">
        <v>6460</v>
      </c>
      <c r="E3486" t="str">
        <f t="shared" si="15"/>
        <v>OLB008g</v>
      </c>
      <c r="F3486" s="15" t="s">
        <v>6461</v>
      </c>
      <c r="G3486" t="s">
        <v>378</v>
      </c>
      <c r="H3486" s="16" t="s">
        <v>6453</v>
      </c>
      <c r="I3486" t="s">
        <v>6410</v>
      </c>
      <c r="J3486" s="1" t="s">
        <v>341</v>
      </c>
      <c r="K3486">
        <v>2014.0</v>
      </c>
      <c r="L3486" t="str">
        <f t="shared" si="6"/>
        <v>SocKidsRelProb_Nerves.2014</v>
      </c>
      <c r="M3486" s="1" t="s">
        <v>261</v>
      </c>
      <c r="O3486" t="s">
        <v>6411</v>
      </c>
      <c r="P3486" s="1" t="s">
        <v>263</v>
      </c>
    </row>
    <row r="3487" ht="15.75" customHeight="1">
      <c r="A3487" t="s">
        <v>6122</v>
      </c>
      <c r="B3487">
        <f t="shared" si="4"/>
        <v>12</v>
      </c>
      <c r="C3487" t="str">
        <f t="shared" si="5"/>
        <v>O</v>
      </c>
      <c r="D3487" t="s">
        <v>6462</v>
      </c>
      <c r="E3487" t="s">
        <v>6548</v>
      </c>
      <c r="F3487" s="15" t="s">
        <v>6464</v>
      </c>
      <c r="G3487" t="s">
        <v>357</v>
      </c>
      <c r="H3487" s="16" t="s">
        <v>6444</v>
      </c>
      <c r="I3487" t="s">
        <v>6410</v>
      </c>
      <c r="J3487" s="1" t="s">
        <v>341</v>
      </c>
      <c r="K3487">
        <v>2014.0</v>
      </c>
      <c r="L3487" t="str">
        <f t="shared" si="6"/>
        <v>SocFamRelProb_TooMnyDem.2014</v>
      </c>
      <c r="M3487" s="1" t="s">
        <v>261</v>
      </c>
      <c r="O3487" t="s">
        <v>6411</v>
      </c>
      <c r="P3487" s="1" t="s">
        <v>263</v>
      </c>
    </row>
    <row r="3488" ht="15.75" customHeight="1">
      <c r="A3488" t="s">
        <v>6122</v>
      </c>
      <c r="B3488">
        <f t="shared" si="4"/>
        <v>12</v>
      </c>
      <c r="C3488" t="str">
        <f t="shared" si="5"/>
        <v>O</v>
      </c>
      <c r="D3488" t="s">
        <v>6465</v>
      </c>
      <c r="E3488" t="s">
        <v>6549</v>
      </c>
      <c r="F3488" s="15" t="s">
        <v>6467</v>
      </c>
      <c r="G3488" t="s">
        <v>357</v>
      </c>
      <c r="H3488" s="16" t="s">
        <v>6447</v>
      </c>
      <c r="I3488" t="s">
        <v>6410</v>
      </c>
      <c r="J3488" s="1" t="s">
        <v>341</v>
      </c>
      <c r="K3488">
        <v>2014.0</v>
      </c>
      <c r="L3488" t="str">
        <f t="shared" si="6"/>
        <v>SocFamRelProb_Criticize.2014</v>
      </c>
      <c r="M3488" s="1" t="s">
        <v>261</v>
      </c>
      <c r="O3488" t="s">
        <v>6411</v>
      </c>
      <c r="P3488" s="1" t="s">
        <v>263</v>
      </c>
    </row>
    <row r="3489" ht="15.75" customHeight="1">
      <c r="A3489" t="s">
        <v>6122</v>
      </c>
      <c r="B3489">
        <f t="shared" si="4"/>
        <v>12</v>
      </c>
      <c r="C3489" t="str">
        <f t="shared" si="5"/>
        <v>O</v>
      </c>
      <c r="D3489" t="s">
        <v>6468</v>
      </c>
      <c r="E3489" t="s">
        <v>6550</v>
      </c>
      <c r="F3489" s="15" t="s">
        <v>6470</v>
      </c>
      <c r="G3489" t="s">
        <v>357</v>
      </c>
      <c r="H3489" s="16" t="s">
        <v>6450</v>
      </c>
      <c r="I3489" t="s">
        <v>6410</v>
      </c>
      <c r="J3489" s="1" t="s">
        <v>341</v>
      </c>
      <c r="K3489">
        <v>2014.0</v>
      </c>
      <c r="L3489" t="str">
        <f t="shared" si="6"/>
        <v>SocFamRelProb_LetDown.2014</v>
      </c>
      <c r="M3489" s="1" t="s">
        <v>261</v>
      </c>
      <c r="O3489" t="s">
        <v>6411</v>
      </c>
      <c r="P3489" s="1" t="s">
        <v>263</v>
      </c>
    </row>
    <row r="3490" ht="15.75" customHeight="1">
      <c r="A3490" t="s">
        <v>6122</v>
      </c>
      <c r="B3490">
        <f t="shared" si="4"/>
        <v>12</v>
      </c>
      <c r="C3490" t="str">
        <f t="shared" si="5"/>
        <v>O</v>
      </c>
      <c r="D3490" t="s">
        <v>6471</v>
      </c>
      <c r="E3490" t="s">
        <v>6551</v>
      </c>
      <c r="F3490" s="15" t="s">
        <v>6473</v>
      </c>
      <c r="G3490" t="s">
        <v>357</v>
      </c>
      <c r="H3490" s="16" t="s">
        <v>6453</v>
      </c>
      <c r="I3490" t="s">
        <v>6410</v>
      </c>
      <c r="J3490" s="1" t="s">
        <v>341</v>
      </c>
      <c r="K3490">
        <v>2014.0</v>
      </c>
      <c r="L3490" t="str">
        <f t="shared" si="6"/>
        <v>SocFamRelProb_Nerves.2014</v>
      </c>
      <c r="M3490" s="1" t="s">
        <v>261</v>
      </c>
      <c r="O3490" t="s">
        <v>6411</v>
      </c>
      <c r="P3490" s="1" t="s">
        <v>263</v>
      </c>
    </row>
    <row r="3491" ht="15.75" customHeight="1">
      <c r="A3491" t="s">
        <v>6122</v>
      </c>
      <c r="B3491">
        <f t="shared" si="4"/>
        <v>12</v>
      </c>
      <c r="C3491" t="str">
        <f t="shared" si="5"/>
        <v>O</v>
      </c>
      <c r="D3491" t="s">
        <v>6474</v>
      </c>
      <c r="E3491" t="s">
        <v>6552</v>
      </c>
      <c r="F3491" s="15" t="s">
        <v>6476</v>
      </c>
      <c r="G3491" t="s">
        <v>363</v>
      </c>
      <c r="H3491" s="16" t="s">
        <v>6444</v>
      </c>
      <c r="I3491" t="s">
        <v>6410</v>
      </c>
      <c r="J3491" s="1" t="s">
        <v>341</v>
      </c>
      <c r="K3491">
        <v>2014.0</v>
      </c>
      <c r="L3491" t="str">
        <f t="shared" si="6"/>
        <v>SocFrndRelProb_TooMnyDem.2014</v>
      </c>
      <c r="M3491" s="1" t="s">
        <v>261</v>
      </c>
      <c r="O3491" t="s">
        <v>6411</v>
      </c>
      <c r="P3491" s="1" t="s">
        <v>263</v>
      </c>
    </row>
    <row r="3492" ht="15.75" customHeight="1">
      <c r="A3492" t="s">
        <v>6122</v>
      </c>
      <c r="B3492">
        <f t="shared" si="4"/>
        <v>12</v>
      </c>
      <c r="C3492" t="str">
        <f t="shared" si="5"/>
        <v>O</v>
      </c>
      <c r="D3492" t="s">
        <v>6477</v>
      </c>
      <c r="E3492" t="s">
        <v>6553</v>
      </c>
      <c r="F3492" s="15" t="s">
        <v>6479</v>
      </c>
      <c r="G3492" t="s">
        <v>363</v>
      </c>
      <c r="H3492" s="16" t="s">
        <v>6447</v>
      </c>
      <c r="I3492" t="s">
        <v>6410</v>
      </c>
      <c r="J3492" s="1" t="s">
        <v>341</v>
      </c>
      <c r="K3492">
        <v>2014.0</v>
      </c>
      <c r="L3492" t="str">
        <f t="shared" si="6"/>
        <v>SocFrndRelProb_Criticize.2014</v>
      </c>
      <c r="M3492" s="1" t="s">
        <v>261</v>
      </c>
      <c r="O3492" t="s">
        <v>6411</v>
      </c>
      <c r="P3492" s="1" t="s">
        <v>263</v>
      </c>
    </row>
    <row r="3493" ht="15.75" customHeight="1">
      <c r="A3493" t="s">
        <v>6122</v>
      </c>
      <c r="B3493">
        <f t="shared" si="4"/>
        <v>12</v>
      </c>
      <c r="C3493" t="str">
        <f t="shared" si="5"/>
        <v>O</v>
      </c>
      <c r="D3493" t="s">
        <v>6480</v>
      </c>
      <c r="E3493" t="s">
        <v>6554</v>
      </c>
      <c r="F3493" s="15" t="s">
        <v>6482</v>
      </c>
      <c r="G3493" t="s">
        <v>363</v>
      </c>
      <c r="H3493" s="16" t="s">
        <v>6450</v>
      </c>
      <c r="I3493" t="s">
        <v>6410</v>
      </c>
      <c r="J3493" s="1" t="s">
        <v>341</v>
      </c>
      <c r="K3493">
        <v>2014.0</v>
      </c>
      <c r="L3493" t="str">
        <f t="shared" si="6"/>
        <v>SocFrndRelProb_LetDown.2014</v>
      </c>
      <c r="M3493" s="1" t="s">
        <v>261</v>
      </c>
      <c r="O3493" t="s">
        <v>6411</v>
      </c>
      <c r="P3493" s="1" t="s">
        <v>263</v>
      </c>
    </row>
    <row r="3494" ht="15.75" customHeight="1">
      <c r="A3494" t="s">
        <v>6122</v>
      </c>
      <c r="B3494">
        <f t="shared" si="4"/>
        <v>12</v>
      </c>
      <c r="C3494" t="str">
        <f t="shared" si="5"/>
        <v>O</v>
      </c>
      <c r="D3494" t="s">
        <v>6483</v>
      </c>
      <c r="E3494" t="s">
        <v>6555</v>
      </c>
      <c r="F3494" s="15" t="s">
        <v>6485</v>
      </c>
      <c r="G3494" t="s">
        <v>363</v>
      </c>
      <c r="H3494" s="16" t="s">
        <v>6453</v>
      </c>
      <c r="I3494" t="s">
        <v>6410</v>
      </c>
      <c r="J3494" s="1" t="s">
        <v>341</v>
      </c>
      <c r="K3494">
        <v>2014.0</v>
      </c>
      <c r="L3494" t="str">
        <f t="shared" si="6"/>
        <v>SocFrndRelProb_Nerves.2014</v>
      </c>
      <c r="M3494" s="1" t="s">
        <v>261</v>
      </c>
      <c r="O3494" t="s">
        <v>6411</v>
      </c>
      <c r="P3494" s="1" t="s">
        <v>263</v>
      </c>
    </row>
    <row r="3495" ht="15.75" customHeight="1">
      <c r="A3495" t="s">
        <v>6122</v>
      </c>
      <c r="B3495">
        <f t="shared" si="4"/>
        <v>13</v>
      </c>
      <c r="C3495" t="str">
        <f t="shared" si="5"/>
        <v>L</v>
      </c>
      <c r="D3495" t="s">
        <v>6407</v>
      </c>
      <c r="E3495" t="str">
        <f t="shared" ref="E3495:E3500" si="16">CONCATENATE(C3495,"LB00",F3495)</f>
        <v>LLB005a</v>
      </c>
      <c r="F3495" s="15" t="s">
        <v>6408</v>
      </c>
      <c r="G3495" t="s">
        <v>407</v>
      </c>
      <c r="H3495" s="16" t="s">
        <v>6409</v>
      </c>
      <c r="I3495" t="s">
        <v>6410</v>
      </c>
      <c r="J3495" s="1" t="s">
        <v>341</v>
      </c>
      <c r="K3495">
        <v>2016.0</v>
      </c>
      <c r="L3495" t="str">
        <f t="shared" si="6"/>
        <v>SocSpouseRelQual_Understand.2016</v>
      </c>
      <c r="M3495" s="1" t="s">
        <v>261</v>
      </c>
      <c r="O3495" t="s">
        <v>6411</v>
      </c>
      <c r="P3495" s="1" t="s">
        <v>263</v>
      </c>
    </row>
    <row r="3496" ht="15.75" customHeight="1">
      <c r="A3496" t="s">
        <v>6122</v>
      </c>
      <c r="B3496">
        <f t="shared" si="4"/>
        <v>13</v>
      </c>
      <c r="C3496" t="str">
        <f t="shared" si="5"/>
        <v>L</v>
      </c>
      <c r="D3496" t="s">
        <v>6412</v>
      </c>
      <c r="E3496" t="str">
        <f t="shared" si="16"/>
        <v>LLB005b</v>
      </c>
      <c r="F3496" s="15" t="s">
        <v>6413</v>
      </c>
      <c r="G3496" t="s">
        <v>407</v>
      </c>
      <c r="H3496" s="16" t="s">
        <v>6414</v>
      </c>
      <c r="I3496" t="s">
        <v>6410</v>
      </c>
      <c r="J3496" s="1" t="s">
        <v>341</v>
      </c>
      <c r="K3496">
        <v>2016.0</v>
      </c>
      <c r="L3496" t="str">
        <f t="shared" si="6"/>
        <v>SocSpouseRelQual_Rely.2016</v>
      </c>
      <c r="M3496" s="1" t="s">
        <v>261</v>
      </c>
      <c r="O3496" t="s">
        <v>6411</v>
      </c>
      <c r="P3496" s="1" t="s">
        <v>263</v>
      </c>
    </row>
    <row r="3497" ht="15.75" customHeight="1">
      <c r="A3497" t="s">
        <v>6122</v>
      </c>
      <c r="B3497">
        <f t="shared" si="4"/>
        <v>13</v>
      </c>
      <c r="C3497" t="str">
        <f t="shared" si="5"/>
        <v>L</v>
      </c>
      <c r="D3497" t="s">
        <v>6415</v>
      </c>
      <c r="E3497" t="str">
        <f t="shared" si="16"/>
        <v>LLB005c</v>
      </c>
      <c r="F3497" s="15" t="s">
        <v>6416</v>
      </c>
      <c r="G3497" t="s">
        <v>407</v>
      </c>
      <c r="H3497" s="16" t="s">
        <v>6417</v>
      </c>
      <c r="I3497" t="s">
        <v>6410</v>
      </c>
      <c r="J3497" s="1" t="s">
        <v>341</v>
      </c>
      <c r="K3497">
        <v>2016.0</v>
      </c>
      <c r="L3497" t="str">
        <f t="shared" si="6"/>
        <v>SocSpouseRelQual_OpenUp.2016</v>
      </c>
      <c r="M3497" s="1" t="s">
        <v>261</v>
      </c>
      <c r="O3497" t="s">
        <v>6411</v>
      </c>
      <c r="P3497" s="1" t="s">
        <v>263</v>
      </c>
    </row>
    <row r="3498" ht="15.75" customHeight="1">
      <c r="A3498" t="s">
        <v>6122</v>
      </c>
      <c r="B3498">
        <f t="shared" si="4"/>
        <v>13</v>
      </c>
      <c r="C3498" t="str">
        <f t="shared" si="5"/>
        <v>L</v>
      </c>
      <c r="D3498" t="s">
        <v>6418</v>
      </c>
      <c r="E3498" t="str">
        <f t="shared" si="16"/>
        <v>LLB008a</v>
      </c>
      <c r="F3498" s="15" t="s">
        <v>6419</v>
      </c>
      <c r="G3498" t="s">
        <v>384</v>
      </c>
      <c r="H3498" s="16" t="s">
        <v>6409</v>
      </c>
      <c r="I3498" t="s">
        <v>6410</v>
      </c>
      <c r="J3498" s="1" t="s">
        <v>341</v>
      </c>
      <c r="K3498">
        <v>2016.0</v>
      </c>
      <c r="L3498" t="str">
        <f t="shared" si="6"/>
        <v>SocKidsRelQual_Understand.2016</v>
      </c>
      <c r="M3498" s="1" t="s">
        <v>261</v>
      </c>
      <c r="O3498" t="s">
        <v>6411</v>
      </c>
      <c r="P3498" s="1" t="s">
        <v>263</v>
      </c>
    </row>
    <row r="3499" ht="15.75" customHeight="1">
      <c r="A3499" t="s">
        <v>6122</v>
      </c>
      <c r="B3499">
        <f t="shared" si="4"/>
        <v>13</v>
      </c>
      <c r="C3499" t="str">
        <f t="shared" si="5"/>
        <v>L</v>
      </c>
      <c r="D3499" t="s">
        <v>6420</v>
      </c>
      <c r="E3499" t="str">
        <f t="shared" si="16"/>
        <v>LLB008b</v>
      </c>
      <c r="F3499" s="15" t="s">
        <v>6421</v>
      </c>
      <c r="G3499" t="s">
        <v>384</v>
      </c>
      <c r="H3499" s="16" t="s">
        <v>6414</v>
      </c>
      <c r="I3499" t="s">
        <v>6410</v>
      </c>
      <c r="J3499" s="1" t="s">
        <v>341</v>
      </c>
      <c r="K3499">
        <v>2016.0</v>
      </c>
      <c r="L3499" t="str">
        <f t="shared" si="6"/>
        <v>SocKidsRelQual_Rely.2016</v>
      </c>
      <c r="M3499" s="1" t="s">
        <v>261</v>
      </c>
      <c r="O3499" t="s">
        <v>6411</v>
      </c>
      <c r="P3499" s="1" t="s">
        <v>263</v>
      </c>
    </row>
    <row r="3500" ht="15.75" customHeight="1">
      <c r="A3500" t="s">
        <v>6122</v>
      </c>
      <c r="B3500">
        <f t="shared" si="4"/>
        <v>13</v>
      </c>
      <c r="C3500" t="str">
        <f t="shared" si="5"/>
        <v>L</v>
      </c>
      <c r="D3500" t="s">
        <v>6422</v>
      </c>
      <c r="E3500" t="str">
        <f t="shared" si="16"/>
        <v>LLB008c</v>
      </c>
      <c r="F3500" s="15" t="s">
        <v>6423</v>
      </c>
      <c r="G3500" t="s">
        <v>384</v>
      </c>
      <c r="H3500" s="16" t="s">
        <v>6417</v>
      </c>
      <c r="I3500" t="s">
        <v>6410</v>
      </c>
      <c r="J3500" s="1" t="s">
        <v>341</v>
      </c>
      <c r="K3500">
        <v>2016.0</v>
      </c>
      <c r="L3500" t="str">
        <f t="shared" si="6"/>
        <v>SocKidsRelQual_OpenUp.2016</v>
      </c>
      <c r="M3500" s="1" t="s">
        <v>261</v>
      </c>
      <c r="O3500" t="s">
        <v>6411</v>
      </c>
      <c r="P3500" s="1" t="s">
        <v>263</v>
      </c>
    </row>
    <row r="3501" ht="15.75" customHeight="1">
      <c r="A3501" t="s">
        <v>6122</v>
      </c>
      <c r="B3501">
        <f t="shared" si="4"/>
        <v>13</v>
      </c>
      <c r="C3501" t="str">
        <f t="shared" si="5"/>
        <v>L</v>
      </c>
      <c r="D3501" t="s">
        <v>6424</v>
      </c>
      <c r="E3501" t="s">
        <v>6486</v>
      </c>
      <c r="F3501" s="15" t="s">
        <v>6426</v>
      </c>
      <c r="G3501" t="s">
        <v>360</v>
      </c>
      <c r="H3501" s="16" t="s">
        <v>6409</v>
      </c>
      <c r="I3501" t="s">
        <v>6410</v>
      </c>
      <c r="J3501" s="1" t="s">
        <v>341</v>
      </c>
      <c r="K3501">
        <v>2016.0</v>
      </c>
      <c r="L3501" t="str">
        <f t="shared" si="6"/>
        <v>SocFamRelQual_Understand.2016</v>
      </c>
      <c r="M3501" s="1" t="s">
        <v>261</v>
      </c>
      <c r="O3501" t="s">
        <v>6411</v>
      </c>
      <c r="P3501" s="1" t="s">
        <v>263</v>
      </c>
    </row>
    <row r="3502" ht="15.75" customHeight="1">
      <c r="A3502" t="s">
        <v>6122</v>
      </c>
      <c r="B3502">
        <f t="shared" si="4"/>
        <v>13</v>
      </c>
      <c r="C3502" t="str">
        <f t="shared" si="5"/>
        <v>L</v>
      </c>
      <c r="D3502" t="s">
        <v>6427</v>
      </c>
      <c r="E3502" t="s">
        <v>6487</v>
      </c>
      <c r="F3502" s="15" t="s">
        <v>6429</v>
      </c>
      <c r="G3502" t="s">
        <v>360</v>
      </c>
      <c r="H3502" s="16" t="s">
        <v>6414</v>
      </c>
      <c r="I3502" t="s">
        <v>6410</v>
      </c>
      <c r="J3502" s="1" t="s">
        <v>341</v>
      </c>
      <c r="K3502">
        <v>2016.0</v>
      </c>
      <c r="L3502" t="str">
        <f t="shared" si="6"/>
        <v>SocFamRelQual_Rely.2016</v>
      </c>
      <c r="M3502" s="1" t="s">
        <v>261</v>
      </c>
      <c r="O3502" t="s">
        <v>6411</v>
      </c>
      <c r="P3502" s="1" t="s">
        <v>263</v>
      </c>
    </row>
    <row r="3503" ht="15.75" customHeight="1">
      <c r="A3503" t="s">
        <v>6122</v>
      </c>
      <c r="B3503">
        <f t="shared" si="4"/>
        <v>13</v>
      </c>
      <c r="C3503" t="str">
        <f t="shared" si="5"/>
        <v>L</v>
      </c>
      <c r="D3503" t="s">
        <v>6430</v>
      </c>
      <c r="E3503" t="s">
        <v>6488</v>
      </c>
      <c r="F3503" s="15" t="s">
        <v>6432</v>
      </c>
      <c r="G3503" t="s">
        <v>360</v>
      </c>
      <c r="H3503" s="16" t="s">
        <v>6417</v>
      </c>
      <c r="I3503" t="s">
        <v>6410</v>
      </c>
      <c r="J3503" s="1" t="s">
        <v>341</v>
      </c>
      <c r="K3503">
        <v>2016.0</v>
      </c>
      <c r="L3503" t="str">
        <f t="shared" si="6"/>
        <v>SocFamRelQual_OpenUp.2016</v>
      </c>
      <c r="M3503" s="1" t="s">
        <v>261</v>
      </c>
      <c r="O3503" t="s">
        <v>6411</v>
      </c>
      <c r="P3503" s="1" t="s">
        <v>263</v>
      </c>
    </row>
    <row r="3504" ht="15.75" customHeight="1">
      <c r="A3504" t="s">
        <v>6122</v>
      </c>
      <c r="B3504">
        <f t="shared" si="4"/>
        <v>13</v>
      </c>
      <c r="C3504" t="str">
        <f t="shared" si="5"/>
        <v>L</v>
      </c>
      <c r="D3504" t="s">
        <v>6433</v>
      </c>
      <c r="E3504" t="s">
        <v>6489</v>
      </c>
      <c r="F3504" s="15" t="s">
        <v>6435</v>
      </c>
      <c r="G3504" t="s">
        <v>365</v>
      </c>
      <c r="H3504" s="16" t="s">
        <v>6409</v>
      </c>
      <c r="I3504" t="s">
        <v>6410</v>
      </c>
      <c r="J3504" s="1" t="s">
        <v>341</v>
      </c>
      <c r="K3504">
        <v>2016.0</v>
      </c>
      <c r="L3504" t="str">
        <f t="shared" si="6"/>
        <v>SocFrndRelQual_Understand.2016</v>
      </c>
      <c r="M3504" s="1" t="s">
        <v>261</v>
      </c>
      <c r="O3504" t="s">
        <v>6411</v>
      </c>
      <c r="P3504" s="1" t="s">
        <v>263</v>
      </c>
    </row>
    <row r="3505" ht="15.75" customHeight="1">
      <c r="A3505" t="s">
        <v>6122</v>
      </c>
      <c r="B3505">
        <f t="shared" si="4"/>
        <v>13</v>
      </c>
      <c r="C3505" t="str">
        <f t="shared" si="5"/>
        <v>L</v>
      </c>
      <c r="D3505" t="s">
        <v>6436</v>
      </c>
      <c r="E3505" t="s">
        <v>6490</v>
      </c>
      <c r="F3505" s="15" t="s">
        <v>6438</v>
      </c>
      <c r="G3505" t="s">
        <v>365</v>
      </c>
      <c r="H3505" s="16" t="s">
        <v>6414</v>
      </c>
      <c r="I3505" t="s">
        <v>6410</v>
      </c>
      <c r="J3505" s="1" t="s">
        <v>341</v>
      </c>
      <c r="K3505">
        <v>2016.0</v>
      </c>
      <c r="L3505" t="str">
        <f t="shared" si="6"/>
        <v>SocFrndRelQual_Rely.2016</v>
      </c>
      <c r="M3505" s="1" t="s">
        <v>261</v>
      </c>
      <c r="O3505" t="s">
        <v>6411</v>
      </c>
      <c r="P3505" s="1" t="s">
        <v>263</v>
      </c>
    </row>
    <row r="3506" ht="15.75" customHeight="1">
      <c r="A3506" t="s">
        <v>6122</v>
      </c>
      <c r="B3506">
        <f t="shared" si="4"/>
        <v>13</v>
      </c>
      <c r="C3506" t="str">
        <f t="shared" si="5"/>
        <v>L</v>
      </c>
      <c r="D3506" t="s">
        <v>6439</v>
      </c>
      <c r="E3506" t="s">
        <v>6491</v>
      </c>
      <c r="F3506" s="15" t="s">
        <v>6441</v>
      </c>
      <c r="G3506" t="s">
        <v>365</v>
      </c>
      <c r="H3506" s="16" t="s">
        <v>6417</v>
      </c>
      <c r="I3506" t="s">
        <v>6410</v>
      </c>
      <c r="J3506" s="1" t="s">
        <v>341</v>
      </c>
      <c r="K3506">
        <v>2016.0</v>
      </c>
      <c r="L3506" t="str">
        <f t="shared" si="6"/>
        <v>SocFrndRelQual_OpenUp.2016</v>
      </c>
      <c r="M3506" s="1" t="s">
        <v>261</v>
      </c>
      <c r="O3506" t="s">
        <v>6411</v>
      </c>
      <c r="P3506" s="1" t="s">
        <v>263</v>
      </c>
    </row>
    <row r="3507" ht="15.75" customHeight="1">
      <c r="A3507" t="s">
        <v>6122</v>
      </c>
      <c r="B3507">
        <f t="shared" si="4"/>
        <v>13</v>
      </c>
      <c r="C3507" t="str">
        <f t="shared" si="5"/>
        <v>L</v>
      </c>
      <c r="D3507" t="s">
        <v>6442</v>
      </c>
      <c r="E3507" t="str">
        <f t="shared" ref="E3507:E3514" si="17">CONCATENATE(C3507,"LB00",F3507)</f>
        <v>LLB005d</v>
      </c>
      <c r="F3507" s="15" t="s">
        <v>6443</v>
      </c>
      <c r="G3507" t="s">
        <v>403</v>
      </c>
      <c r="H3507" s="16" t="s">
        <v>6444</v>
      </c>
      <c r="I3507" t="s">
        <v>6410</v>
      </c>
      <c r="J3507" s="1" t="s">
        <v>341</v>
      </c>
      <c r="K3507">
        <v>2016.0</v>
      </c>
      <c r="L3507" t="str">
        <f t="shared" si="6"/>
        <v>SocSpouseRelProb_TooMnyDem.2016</v>
      </c>
      <c r="M3507" s="1" t="s">
        <v>261</v>
      </c>
      <c r="O3507" t="s">
        <v>6411</v>
      </c>
      <c r="P3507" s="1" t="s">
        <v>263</v>
      </c>
    </row>
    <row r="3508" ht="15.75" customHeight="1">
      <c r="A3508" t="s">
        <v>6122</v>
      </c>
      <c r="B3508">
        <f t="shared" si="4"/>
        <v>13</v>
      </c>
      <c r="C3508" t="str">
        <f t="shared" si="5"/>
        <v>L</v>
      </c>
      <c r="D3508" t="s">
        <v>6445</v>
      </c>
      <c r="E3508" t="str">
        <f t="shared" si="17"/>
        <v>LLB005e</v>
      </c>
      <c r="F3508" s="15" t="s">
        <v>6446</v>
      </c>
      <c r="G3508" t="s">
        <v>403</v>
      </c>
      <c r="H3508" s="16" t="s">
        <v>6447</v>
      </c>
      <c r="I3508" t="s">
        <v>6410</v>
      </c>
      <c r="J3508" s="1" t="s">
        <v>341</v>
      </c>
      <c r="K3508">
        <v>2016.0</v>
      </c>
      <c r="L3508" t="str">
        <f t="shared" si="6"/>
        <v>SocSpouseRelProb_Criticize.2016</v>
      </c>
      <c r="M3508" s="1" t="s">
        <v>261</v>
      </c>
      <c r="O3508" t="s">
        <v>6411</v>
      </c>
      <c r="P3508" s="1" t="s">
        <v>263</v>
      </c>
    </row>
    <row r="3509" ht="15.75" customHeight="1">
      <c r="A3509" t="s">
        <v>6122</v>
      </c>
      <c r="B3509">
        <f t="shared" si="4"/>
        <v>13</v>
      </c>
      <c r="C3509" t="str">
        <f t="shared" si="5"/>
        <v>L</v>
      </c>
      <c r="D3509" t="s">
        <v>6448</v>
      </c>
      <c r="E3509" t="str">
        <f t="shared" si="17"/>
        <v>LLB005f</v>
      </c>
      <c r="F3509" s="15" t="s">
        <v>6449</v>
      </c>
      <c r="G3509" t="s">
        <v>403</v>
      </c>
      <c r="H3509" s="16" t="s">
        <v>6450</v>
      </c>
      <c r="I3509" t="s">
        <v>6410</v>
      </c>
      <c r="J3509" s="1" t="s">
        <v>341</v>
      </c>
      <c r="K3509">
        <v>2016.0</v>
      </c>
      <c r="L3509" t="str">
        <f t="shared" si="6"/>
        <v>SocSpouseRelProb_LetDown.2016</v>
      </c>
      <c r="M3509" s="1" t="s">
        <v>261</v>
      </c>
      <c r="O3509" t="s">
        <v>6411</v>
      </c>
      <c r="P3509" s="1" t="s">
        <v>263</v>
      </c>
    </row>
    <row r="3510" ht="15.75" customHeight="1">
      <c r="A3510" t="s">
        <v>6122</v>
      </c>
      <c r="B3510">
        <f t="shared" si="4"/>
        <v>13</v>
      </c>
      <c r="C3510" t="str">
        <f t="shared" si="5"/>
        <v>L</v>
      </c>
      <c r="D3510" t="s">
        <v>6451</v>
      </c>
      <c r="E3510" t="str">
        <f t="shared" si="17"/>
        <v>LLB005g</v>
      </c>
      <c r="F3510" s="15" t="s">
        <v>6452</v>
      </c>
      <c r="G3510" t="s">
        <v>403</v>
      </c>
      <c r="H3510" s="16" t="s">
        <v>6453</v>
      </c>
      <c r="I3510" t="s">
        <v>6410</v>
      </c>
      <c r="J3510" s="1" t="s">
        <v>341</v>
      </c>
      <c r="K3510">
        <v>2016.0</v>
      </c>
      <c r="L3510" t="str">
        <f t="shared" si="6"/>
        <v>SocSpouseRelProb_Nerves.2016</v>
      </c>
      <c r="M3510" s="1" t="s">
        <v>261</v>
      </c>
      <c r="O3510" t="s">
        <v>6411</v>
      </c>
      <c r="P3510" s="1" t="s">
        <v>263</v>
      </c>
    </row>
    <row r="3511" ht="15.75" customHeight="1">
      <c r="A3511" t="s">
        <v>6122</v>
      </c>
      <c r="B3511">
        <f t="shared" si="4"/>
        <v>13</v>
      </c>
      <c r="C3511" t="str">
        <f t="shared" si="5"/>
        <v>L</v>
      </c>
      <c r="D3511" t="s">
        <v>6454</v>
      </c>
      <c r="E3511" t="str">
        <f t="shared" si="17"/>
        <v>LLB008d</v>
      </c>
      <c r="F3511" s="15" t="s">
        <v>6455</v>
      </c>
      <c r="G3511" t="s">
        <v>378</v>
      </c>
      <c r="H3511" s="16" t="s">
        <v>6444</v>
      </c>
      <c r="I3511" t="s">
        <v>6410</v>
      </c>
      <c r="J3511" s="1" t="s">
        <v>341</v>
      </c>
      <c r="K3511">
        <v>2016.0</v>
      </c>
      <c r="L3511" t="str">
        <f t="shared" si="6"/>
        <v>SocKidsRelProb_TooMnyDem.2016</v>
      </c>
      <c r="M3511" s="1" t="s">
        <v>261</v>
      </c>
      <c r="O3511" t="s">
        <v>6411</v>
      </c>
      <c r="P3511" s="1" t="s">
        <v>263</v>
      </c>
    </row>
    <row r="3512" ht="15.75" customHeight="1">
      <c r="A3512" t="s">
        <v>6122</v>
      </c>
      <c r="B3512">
        <f t="shared" si="4"/>
        <v>13</v>
      </c>
      <c r="C3512" t="str">
        <f t="shared" si="5"/>
        <v>L</v>
      </c>
      <c r="D3512" t="s">
        <v>6456</v>
      </c>
      <c r="E3512" t="str">
        <f t="shared" si="17"/>
        <v>LLB008e</v>
      </c>
      <c r="F3512" s="15" t="s">
        <v>6457</v>
      </c>
      <c r="G3512" t="s">
        <v>378</v>
      </c>
      <c r="H3512" s="16" t="s">
        <v>6447</v>
      </c>
      <c r="I3512" t="s">
        <v>6410</v>
      </c>
      <c r="J3512" s="1" t="s">
        <v>341</v>
      </c>
      <c r="K3512">
        <v>2016.0</v>
      </c>
      <c r="L3512" t="str">
        <f t="shared" si="6"/>
        <v>SocKidsRelProb_Criticize.2016</v>
      </c>
      <c r="M3512" s="1" t="s">
        <v>261</v>
      </c>
      <c r="O3512" t="s">
        <v>6411</v>
      </c>
      <c r="P3512" s="1" t="s">
        <v>263</v>
      </c>
    </row>
    <row r="3513" ht="15.75" customHeight="1">
      <c r="A3513" t="s">
        <v>6122</v>
      </c>
      <c r="B3513">
        <f t="shared" si="4"/>
        <v>13</v>
      </c>
      <c r="C3513" t="str">
        <f t="shared" si="5"/>
        <v>L</v>
      </c>
      <c r="D3513" t="s">
        <v>6458</v>
      </c>
      <c r="E3513" t="str">
        <f t="shared" si="17"/>
        <v>LLB008f</v>
      </c>
      <c r="F3513" s="15" t="s">
        <v>6459</v>
      </c>
      <c r="G3513" t="s">
        <v>378</v>
      </c>
      <c r="H3513" s="16" t="s">
        <v>6450</v>
      </c>
      <c r="I3513" t="s">
        <v>6410</v>
      </c>
      <c r="J3513" s="1" t="s">
        <v>341</v>
      </c>
      <c r="K3513">
        <v>2016.0</v>
      </c>
      <c r="L3513" t="str">
        <f t="shared" si="6"/>
        <v>SocKidsRelProb_LetDown.2016</v>
      </c>
      <c r="M3513" s="1" t="s">
        <v>261</v>
      </c>
      <c r="O3513" t="s">
        <v>6411</v>
      </c>
      <c r="P3513" s="1" t="s">
        <v>263</v>
      </c>
    </row>
    <row r="3514" ht="15.75" customHeight="1">
      <c r="A3514" t="s">
        <v>6122</v>
      </c>
      <c r="B3514">
        <f t="shared" si="4"/>
        <v>13</v>
      </c>
      <c r="C3514" t="str">
        <f t="shared" si="5"/>
        <v>L</v>
      </c>
      <c r="D3514" t="s">
        <v>6460</v>
      </c>
      <c r="E3514" t="str">
        <f t="shared" si="17"/>
        <v>LLB008g</v>
      </c>
      <c r="F3514" s="15" t="s">
        <v>6461</v>
      </c>
      <c r="G3514" t="s">
        <v>378</v>
      </c>
      <c r="H3514" s="16" t="s">
        <v>6453</v>
      </c>
      <c r="I3514" t="s">
        <v>6410</v>
      </c>
      <c r="J3514" s="1" t="s">
        <v>341</v>
      </c>
      <c r="K3514">
        <v>2016.0</v>
      </c>
      <c r="L3514" t="str">
        <f t="shared" si="6"/>
        <v>SocKidsRelProb_Nerves.2016</v>
      </c>
      <c r="M3514" s="1" t="s">
        <v>261</v>
      </c>
      <c r="O3514" t="s">
        <v>6411</v>
      </c>
      <c r="P3514" s="1" t="s">
        <v>263</v>
      </c>
    </row>
    <row r="3515" ht="15.75" customHeight="1">
      <c r="A3515" t="s">
        <v>6122</v>
      </c>
      <c r="B3515">
        <f t="shared" si="4"/>
        <v>13</v>
      </c>
      <c r="C3515" t="str">
        <f t="shared" si="5"/>
        <v>L</v>
      </c>
      <c r="D3515" t="s">
        <v>6462</v>
      </c>
      <c r="E3515" t="s">
        <v>6492</v>
      </c>
      <c r="F3515" s="15" t="s">
        <v>6464</v>
      </c>
      <c r="G3515" t="s">
        <v>357</v>
      </c>
      <c r="H3515" s="16" t="s">
        <v>6444</v>
      </c>
      <c r="I3515" t="s">
        <v>6410</v>
      </c>
      <c r="J3515" s="1" t="s">
        <v>341</v>
      </c>
      <c r="K3515">
        <v>2016.0</v>
      </c>
      <c r="L3515" t="str">
        <f t="shared" si="6"/>
        <v>SocFamRelProb_TooMnyDem.2016</v>
      </c>
      <c r="M3515" s="1" t="s">
        <v>261</v>
      </c>
      <c r="O3515" t="s">
        <v>6411</v>
      </c>
      <c r="P3515" s="1" t="s">
        <v>263</v>
      </c>
    </row>
    <row r="3516" ht="15.75" customHeight="1">
      <c r="A3516" t="s">
        <v>6122</v>
      </c>
      <c r="B3516">
        <f t="shared" si="4"/>
        <v>13</v>
      </c>
      <c r="C3516" t="str">
        <f t="shared" si="5"/>
        <v>L</v>
      </c>
      <c r="D3516" t="s">
        <v>6465</v>
      </c>
      <c r="E3516" t="s">
        <v>6493</v>
      </c>
      <c r="F3516" s="15" t="s">
        <v>6467</v>
      </c>
      <c r="G3516" t="s">
        <v>357</v>
      </c>
      <c r="H3516" s="16" t="s">
        <v>6447</v>
      </c>
      <c r="I3516" t="s">
        <v>6410</v>
      </c>
      <c r="J3516" s="1" t="s">
        <v>341</v>
      </c>
      <c r="K3516">
        <v>2016.0</v>
      </c>
      <c r="L3516" t="str">
        <f t="shared" si="6"/>
        <v>SocFamRelProb_Criticize.2016</v>
      </c>
      <c r="M3516" s="1" t="s">
        <v>261</v>
      </c>
      <c r="O3516" t="s">
        <v>6411</v>
      </c>
      <c r="P3516" s="1" t="s">
        <v>263</v>
      </c>
    </row>
    <row r="3517" ht="15.75" customHeight="1">
      <c r="A3517" t="s">
        <v>6122</v>
      </c>
      <c r="B3517">
        <f t="shared" si="4"/>
        <v>13</v>
      </c>
      <c r="C3517" t="str">
        <f t="shared" si="5"/>
        <v>L</v>
      </c>
      <c r="D3517" t="s">
        <v>6468</v>
      </c>
      <c r="E3517" t="s">
        <v>6494</v>
      </c>
      <c r="F3517" s="15" t="s">
        <v>6470</v>
      </c>
      <c r="G3517" t="s">
        <v>357</v>
      </c>
      <c r="H3517" s="16" t="s">
        <v>6450</v>
      </c>
      <c r="I3517" t="s">
        <v>6410</v>
      </c>
      <c r="J3517" s="1" t="s">
        <v>341</v>
      </c>
      <c r="K3517">
        <v>2016.0</v>
      </c>
      <c r="L3517" t="str">
        <f t="shared" si="6"/>
        <v>SocFamRelProb_LetDown.2016</v>
      </c>
      <c r="M3517" s="1" t="s">
        <v>261</v>
      </c>
      <c r="O3517" t="s">
        <v>6411</v>
      </c>
      <c r="P3517" s="1" t="s">
        <v>263</v>
      </c>
    </row>
    <row r="3518" ht="15.75" customHeight="1">
      <c r="A3518" t="s">
        <v>6122</v>
      </c>
      <c r="B3518">
        <f t="shared" si="4"/>
        <v>13</v>
      </c>
      <c r="C3518" t="str">
        <f t="shared" si="5"/>
        <v>L</v>
      </c>
      <c r="D3518" t="s">
        <v>6471</v>
      </c>
      <c r="E3518" t="s">
        <v>6495</v>
      </c>
      <c r="F3518" s="15" t="s">
        <v>6473</v>
      </c>
      <c r="G3518" t="s">
        <v>357</v>
      </c>
      <c r="H3518" s="16" t="s">
        <v>6453</v>
      </c>
      <c r="I3518" t="s">
        <v>6410</v>
      </c>
      <c r="J3518" s="1" t="s">
        <v>341</v>
      </c>
      <c r="K3518">
        <v>2016.0</v>
      </c>
      <c r="L3518" t="str">
        <f t="shared" si="6"/>
        <v>SocFamRelProb_Nerves.2016</v>
      </c>
      <c r="M3518" s="1" t="s">
        <v>261</v>
      </c>
      <c r="O3518" t="s">
        <v>6411</v>
      </c>
      <c r="P3518" s="1" t="s">
        <v>263</v>
      </c>
    </row>
    <row r="3519" ht="15.75" customHeight="1">
      <c r="A3519" t="s">
        <v>6122</v>
      </c>
      <c r="B3519">
        <f t="shared" si="4"/>
        <v>13</v>
      </c>
      <c r="C3519" t="str">
        <f t="shared" si="5"/>
        <v>L</v>
      </c>
      <c r="D3519" t="s">
        <v>6474</v>
      </c>
      <c r="E3519" t="s">
        <v>6496</v>
      </c>
      <c r="F3519" s="15" t="s">
        <v>6476</v>
      </c>
      <c r="G3519" t="s">
        <v>363</v>
      </c>
      <c r="H3519" s="16" t="s">
        <v>6444</v>
      </c>
      <c r="I3519" t="s">
        <v>6410</v>
      </c>
      <c r="J3519" s="1" t="s">
        <v>341</v>
      </c>
      <c r="K3519">
        <v>2016.0</v>
      </c>
      <c r="L3519" t="str">
        <f t="shared" si="6"/>
        <v>SocFrndRelProb_TooMnyDem.2016</v>
      </c>
      <c r="M3519" s="1" t="s">
        <v>261</v>
      </c>
      <c r="O3519" t="s">
        <v>6411</v>
      </c>
      <c r="P3519" s="1" t="s">
        <v>263</v>
      </c>
    </row>
    <row r="3520" ht="15.75" customHeight="1">
      <c r="A3520" t="s">
        <v>6122</v>
      </c>
      <c r="B3520">
        <f t="shared" si="4"/>
        <v>13</v>
      </c>
      <c r="C3520" t="str">
        <f t="shared" si="5"/>
        <v>L</v>
      </c>
      <c r="D3520" t="s">
        <v>6477</v>
      </c>
      <c r="E3520" t="s">
        <v>6497</v>
      </c>
      <c r="F3520" s="15" t="s">
        <v>6479</v>
      </c>
      <c r="G3520" t="s">
        <v>363</v>
      </c>
      <c r="H3520" s="16" t="s">
        <v>6447</v>
      </c>
      <c r="I3520" t="s">
        <v>6410</v>
      </c>
      <c r="J3520" s="1" t="s">
        <v>341</v>
      </c>
      <c r="K3520">
        <v>2016.0</v>
      </c>
      <c r="L3520" t="str">
        <f t="shared" si="6"/>
        <v>SocFrndRelProb_Criticize.2016</v>
      </c>
      <c r="M3520" s="1" t="s">
        <v>261</v>
      </c>
      <c r="O3520" t="s">
        <v>6411</v>
      </c>
      <c r="P3520" s="1" t="s">
        <v>263</v>
      </c>
    </row>
    <row r="3521" ht="15.75" customHeight="1">
      <c r="A3521" t="s">
        <v>6122</v>
      </c>
      <c r="B3521">
        <f t="shared" si="4"/>
        <v>13</v>
      </c>
      <c r="C3521" t="str">
        <f t="shared" si="5"/>
        <v>L</v>
      </c>
      <c r="D3521" t="s">
        <v>6480</v>
      </c>
      <c r="E3521" t="s">
        <v>6498</v>
      </c>
      <c r="F3521" s="15" t="s">
        <v>6482</v>
      </c>
      <c r="G3521" t="s">
        <v>363</v>
      </c>
      <c r="H3521" s="16" t="s">
        <v>6450</v>
      </c>
      <c r="I3521" t="s">
        <v>6410</v>
      </c>
      <c r="J3521" s="1" t="s">
        <v>341</v>
      </c>
      <c r="K3521">
        <v>2016.0</v>
      </c>
      <c r="L3521" t="str">
        <f t="shared" si="6"/>
        <v>SocFrndRelProb_LetDown.2016</v>
      </c>
      <c r="M3521" s="1" t="s">
        <v>261</v>
      </c>
      <c r="O3521" t="s">
        <v>6411</v>
      </c>
      <c r="P3521" s="1" t="s">
        <v>263</v>
      </c>
    </row>
    <row r="3522" ht="15.75" customHeight="1">
      <c r="A3522" t="s">
        <v>6122</v>
      </c>
      <c r="B3522">
        <f t="shared" si="4"/>
        <v>13</v>
      </c>
      <c r="C3522" t="str">
        <f t="shared" si="5"/>
        <v>L</v>
      </c>
      <c r="D3522" t="s">
        <v>6483</v>
      </c>
      <c r="E3522" t="s">
        <v>6499</v>
      </c>
      <c r="F3522" s="15" t="s">
        <v>6485</v>
      </c>
      <c r="G3522" t="s">
        <v>363</v>
      </c>
      <c r="H3522" s="16" t="s">
        <v>6453</v>
      </c>
      <c r="I3522" t="s">
        <v>6410</v>
      </c>
      <c r="J3522" s="1" t="s">
        <v>341</v>
      </c>
      <c r="K3522">
        <v>2016.0</v>
      </c>
      <c r="L3522" t="str">
        <f t="shared" si="6"/>
        <v>SocFrndRelProb_Nerves.2016</v>
      </c>
      <c r="M3522" s="1" t="s">
        <v>261</v>
      </c>
      <c r="O3522" t="s">
        <v>6411</v>
      </c>
      <c r="P3522" s="1" t="s">
        <v>263</v>
      </c>
    </row>
    <row r="3523" ht="15.75" customHeight="1">
      <c r="B3523">
        <f t="shared" si="4"/>
        <v>8</v>
      </c>
      <c r="C3523" t="str">
        <f t="shared" si="5"/>
        <v>K</v>
      </c>
      <c r="D3523" t="s">
        <v>6556</v>
      </c>
      <c r="E3523" t="s">
        <v>6557</v>
      </c>
      <c r="F3523" t="s">
        <v>6558</v>
      </c>
      <c r="G3523" t="s">
        <v>307</v>
      </c>
      <c r="H3523" s="16" t="s">
        <v>6559</v>
      </c>
      <c r="I3523" t="s">
        <v>6560</v>
      </c>
      <c r="J3523" s="1" t="s">
        <v>78</v>
      </c>
      <c r="K3523">
        <v>2006.0</v>
      </c>
      <c r="L3523" t="str">
        <f t="shared" si="6"/>
        <v>LifeSat_LifeIdeal.2006</v>
      </c>
      <c r="M3523" s="1" t="s">
        <v>261</v>
      </c>
      <c r="O3523" t="s">
        <v>6561</v>
      </c>
      <c r="P3523" s="1" t="s">
        <v>263</v>
      </c>
    </row>
    <row r="3524" ht="15.75" customHeight="1">
      <c r="A3524" t="s">
        <v>6122</v>
      </c>
      <c r="B3524">
        <f t="shared" si="4"/>
        <v>8</v>
      </c>
      <c r="C3524" t="str">
        <f t="shared" si="5"/>
        <v>K</v>
      </c>
      <c r="D3524" t="s">
        <v>6562</v>
      </c>
      <c r="E3524" t="s">
        <v>6563</v>
      </c>
      <c r="F3524" t="s">
        <v>6564</v>
      </c>
      <c r="G3524" t="s">
        <v>307</v>
      </c>
      <c r="H3524" s="16" t="s">
        <v>6565</v>
      </c>
      <c r="I3524" t="s">
        <v>6560</v>
      </c>
      <c r="J3524" s="1" t="s">
        <v>78</v>
      </c>
      <c r="K3524">
        <v>2006.0</v>
      </c>
      <c r="L3524" t="str">
        <f t="shared" si="6"/>
        <v>LifeSat_CndExc.2006</v>
      </c>
      <c r="M3524" s="1" t="s">
        <v>261</v>
      </c>
      <c r="O3524" t="s">
        <v>6561</v>
      </c>
      <c r="P3524" s="1" t="s">
        <v>263</v>
      </c>
    </row>
    <row r="3525" ht="15.75" customHeight="1">
      <c r="A3525" t="s">
        <v>6122</v>
      </c>
      <c r="B3525">
        <f t="shared" si="4"/>
        <v>8</v>
      </c>
      <c r="C3525" t="str">
        <f t="shared" si="5"/>
        <v>K</v>
      </c>
      <c r="D3525" t="s">
        <v>6566</v>
      </c>
      <c r="E3525" t="s">
        <v>6567</v>
      </c>
      <c r="F3525" t="s">
        <v>6568</v>
      </c>
      <c r="G3525" t="s">
        <v>307</v>
      </c>
      <c r="H3525" s="16" t="s">
        <v>6569</v>
      </c>
      <c r="I3525" t="s">
        <v>6560</v>
      </c>
      <c r="J3525" s="1" t="s">
        <v>78</v>
      </c>
      <c r="K3525">
        <v>2006.0</v>
      </c>
      <c r="L3525" t="str">
        <f t="shared" si="6"/>
        <v>LifeSat_SatLife.2006</v>
      </c>
      <c r="M3525" s="1" t="s">
        <v>261</v>
      </c>
      <c r="O3525" t="s">
        <v>6561</v>
      </c>
      <c r="P3525" s="1" t="s">
        <v>263</v>
      </c>
    </row>
    <row r="3526" ht="15.75" customHeight="1">
      <c r="A3526" t="s">
        <v>6122</v>
      </c>
      <c r="B3526">
        <f t="shared" si="4"/>
        <v>8</v>
      </c>
      <c r="C3526" t="str">
        <f t="shared" si="5"/>
        <v>K</v>
      </c>
      <c r="D3526" t="s">
        <v>6570</v>
      </c>
      <c r="E3526" t="str">
        <f>CONCATENATE(C3526,"LB00",F3526)</f>
        <v>KLB003d </v>
      </c>
      <c r="F3526" t="s">
        <v>6571</v>
      </c>
      <c r="G3526" t="s">
        <v>307</v>
      </c>
      <c r="H3526" s="16" t="s">
        <v>6572</v>
      </c>
      <c r="I3526" t="s">
        <v>6560</v>
      </c>
      <c r="J3526" s="1" t="s">
        <v>78</v>
      </c>
      <c r="K3526">
        <v>2006.0</v>
      </c>
      <c r="L3526" t="str">
        <f t="shared" si="6"/>
        <v>LifeSat_GottenThings.2006</v>
      </c>
      <c r="M3526" s="1" t="s">
        <v>261</v>
      </c>
      <c r="O3526" t="s">
        <v>6561</v>
      </c>
      <c r="P3526" s="1" t="s">
        <v>263</v>
      </c>
    </row>
    <row r="3527" ht="15.75" customHeight="1">
      <c r="A3527" t="s">
        <v>6122</v>
      </c>
      <c r="B3527">
        <f t="shared" si="4"/>
        <v>8</v>
      </c>
      <c r="C3527" t="str">
        <f t="shared" si="5"/>
        <v>K</v>
      </c>
      <c r="D3527" t="s">
        <v>6573</v>
      </c>
      <c r="E3527" t="s">
        <v>6574</v>
      </c>
      <c r="F3527" t="s">
        <v>6575</v>
      </c>
      <c r="G3527" t="s">
        <v>307</v>
      </c>
      <c r="H3527" s="16" t="s">
        <v>6576</v>
      </c>
      <c r="I3527" t="s">
        <v>6560</v>
      </c>
      <c r="J3527" s="1" t="s">
        <v>78</v>
      </c>
      <c r="K3527">
        <v>2006.0</v>
      </c>
      <c r="L3527" t="str">
        <f t="shared" si="6"/>
        <v>LifeSat_ChngNothing.2006</v>
      </c>
      <c r="M3527" s="1" t="s">
        <v>261</v>
      </c>
      <c r="O3527" t="s">
        <v>6561</v>
      </c>
      <c r="P3527" s="1" t="s">
        <v>263</v>
      </c>
    </row>
    <row r="3528" ht="15.75" customHeight="1">
      <c r="B3528">
        <f t="shared" si="4"/>
        <v>9</v>
      </c>
      <c r="C3528" t="str">
        <f t="shared" si="5"/>
        <v>L</v>
      </c>
      <c r="D3528" t="s">
        <v>6556</v>
      </c>
      <c r="E3528" t="s">
        <v>6577</v>
      </c>
      <c r="F3528" t="s">
        <v>6558</v>
      </c>
      <c r="G3528" t="s">
        <v>307</v>
      </c>
      <c r="H3528" s="16" t="s">
        <v>6559</v>
      </c>
      <c r="I3528" t="s">
        <v>6560</v>
      </c>
      <c r="J3528" s="1" t="s">
        <v>341</v>
      </c>
      <c r="K3528">
        <v>2008.0</v>
      </c>
      <c r="L3528" t="str">
        <f t="shared" si="6"/>
        <v>LifeSat_LifeIdeal.2008</v>
      </c>
      <c r="M3528" s="1" t="s">
        <v>261</v>
      </c>
      <c r="O3528" t="s">
        <v>6561</v>
      </c>
      <c r="P3528" s="1" t="s">
        <v>263</v>
      </c>
    </row>
    <row r="3529" ht="15.75" customHeight="1">
      <c r="A3529" t="s">
        <v>6122</v>
      </c>
      <c r="B3529">
        <f t="shared" si="4"/>
        <v>9</v>
      </c>
      <c r="C3529" t="str">
        <f t="shared" si="5"/>
        <v>L</v>
      </c>
      <c r="D3529" t="s">
        <v>6562</v>
      </c>
      <c r="E3529" t="s">
        <v>6578</v>
      </c>
      <c r="F3529" t="s">
        <v>6564</v>
      </c>
      <c r="G3529" t="s">
        <v>307</v>
      </c>
      <c r="H3529" s="16" t="s">
        <v>6565</v>
      </c>
      <c r="I3529" t="s">
        <v>6579</v>
      </c>
      <c r="J3529" s="1" t="s">
        <v>341</v>
      </c>
      <c r="K3529">
        <v>2008.0</v>
      </c>
      <c r="L3529" t="str">
        <f t="shared" si="6"/>
        <v>LifeSat_CndExc.2008</v>
      </c>
      <c r="M3529" s="1" t="s">
        <v>261</v>
      </c>
      <c r="O3529" t="s">
        <v>6561</v>
      </c>
      <c r="P3529" s="1" t="s">
        <v>263</v>
      </c>
    </row>
    <row r="3530" ht="15.75" customHeight="1">
      <c r="A3530" t="s">
        <v>6122</v>
      </c>
      <c r="B3530">
        <f t="shared" si="4"/>
        <v>9</v>
      </c>
      <c r="C3530" t="str">
        <f t="shared" si="5"/>
        <v>L</v>
      </c>
      <c r="D3530" t="s">
        <v>6566</v>
      </c>
      <c r="E3530" t="s">
        <v>6580</v>
      </c>
      <c r="F3530" t="s">
        <v>6568</v>
      </c>
      <c r="G3530" t="s">
        <v>307</v>
      </c>
      <c r="H3530" s="16" t="s">
        <v>6569</v>
      </c>
      <c r="I3530" t="s">
        <v>6579</v>
      </c>
      <c r="J3530" s="1" t="s">
        <v>341</v>
      </c>
      <c r="K3530">
        <v>2008.0</v>
      </c>
      <c r="L3530" t="str">
        <f t="shared" si="6"/>
        <v>LifeSat_SatLife.2008</v>
      </c>
      <c r="M3530" s="1" t="s">
        <v>261</v>
      </c>
      <c r="O3530" t="s">
        <v>6561</v>
      </c>
      <c r="P3530" s="1" t="s">
        <v>263</v>
      </c>
    </row>
    <row r="3531" ht="15.75" customHeight="1">
      <c r="A3531" t="s">
        <v>6122</v>
      </c>
      <c r="B3531">
        <f t="shared" si="4"/>
        <v>9</v>
      </c>
      <c r="C3531" t="str">
        <f t="shared" si="5"/>
        <v>L</v>
      </c>
      <c r="D3531" t="s">
        <v>6570</v>
      </c>
      <c r="E3531" t="str">
        <f>CONCATENATE(C3531,"LB00",F3531)</f>
        <v>LLB003d </v>
      </c>
      <c r="F3531" t="s">
        <v>6571</v>
      </c>
      <c r="G3531" t="s">
        <v>307</v>
      </c>
      <c r="H3531" s="16" t="s">
        <v>6572</v>
      </c>
      <c r="I3531" t="s">
        <v>6579</v>
      </c>
      <c r="J3531" s="1" t="s">
        <v>341</v>
      </c>
      <c r="K3531">
        <v>2008.0</v>
      </c>
      <c r="L3531" t="str">
        <f t="shared" si="6"/>
        <v>LifeSat_GottenThings.2008</v>
      </c>
      <c r="M3531" s="1" t="s">
        <v>261</v>
      </c>
      <c r="O3531" t="s">
        <v>6561</v>
      </c>
      <c r="P3531" s="1" t="s">
        <v>263</v>
      </c>
    </row>
    <row r="3532" ht="15.75" customHeight="1">
      <c r="A3532" t="s">
        <v>6122</v>
      </c>
      <c r="B3532">
        <f t="shared" si="4"/>
        <v>9</v>
      </c>
      <c r="C3532" t="str">
        <f t="shared" si="5"/>
        <v>L</v>
      </c>
      <c r="D3532" t="s">
        <v>6573</v>
      </c>
      <c r="E3532" t="s">
        <v>6581</v>
      </c>
      <c r="F3532" t="s">
        <v>6575</v>
      </c>
      <c r="G3532" t="s">
        <v>307</v>
      </c>
      <c r="H3532" s="16" t="s">
        <v>6576</v>
      </c>
      <c r="I3532" t="s">
        <v>6579</v>
      </c>
      <c r="J3532" s="1" t="s">
        <v>341</v>
      </c>
      <c r="K3532">
        <v>2008.0</v>
      </c>
      <c r="L3532" t="str">
        <f t="shared" si="6"/>
        <v>LifeSat_ChngNothing.2008</v>
      </c>
      <c r="M3532" s="1" t="s">
        <v>261</v>
      </c>
      <c r="O3532" t="s">
        <v>6561</v>
      </c>
      <c r="P3532" s="1" t="s">
        <v>263</v>
      </c>
    </row>
    <row r="3533" ht="15.75" customHeight="1">
      <c r="B3533">
        <f t="shared" si="4"/>
        <v>10</v>
      </c>
      <c r="C3533" t="str">
        <f t="shared" si="5"/>
        <v>M</v>
      </c>
      <c r="D3533" t="s">
        <v>6556</v>
      </c>
      <c r="E3533" t="s">
        <v>6582</v>
      </c>
      <c r="F3533" t="s">
        <v>6558</v>
      </c>
      <c r="G3533" t="s">
        <v>307</v>
      </c>
      <c r="H3533" s="16" t="s">
        <v>6559</v>
      </c>
      <c r="I3533" t="s">
        <v>6560</v>
      </c>
      <c r="J3533" s="1" t="s">
        <v>341</v>
      </c>
      <c r="K3533">
        <v>2010.0</v>
      </c>
      <c r="L3533" t="str">
        <f t="shared" si="6"/>
        <v>LifeSat_LifeIdeal.2010</v>
      </c>
      <c r="M3533" s="1" t="s">
        <v>261</v>
      </c>
      <c r="O3533" t="s">
        <v>6561</v>
      </c>
      <c r="P3533" s="1" t="s">
        <v>263</v>
      </c>
    </row>
    <row r="3534" ht="15.75" customHeight="1">
      <c r="A3534" t="s">
        <v>6122</v>
      </c>
      <c r="B3534">
        <f t="shared" si="4"/>
        <v>10</v>
      </c>
      <c r="C3534" t="str">
        <f t="shared" si="5"/>
        <v>M</v>
      </c>
      <c r="D3534" t="s">
        <v>6562</v>
      </c>
      <c r="E3534" t="s">
        <v>6583</v>
      </c>
      <c r="F3534" t="s">
        <v>6564</v>
      </c>
      <c r="G3534" t="s">
        <v>307</v>
      </c>
      <c r="H3534" s="16" t="s">
        <v>6565</v>
      </c>
      <c r="I3534" t="s">
        <v>6579</v>
      </c>
      <c r="J3534" s="1" t="s">
        <v>341</v>
      </c>
      <c r="K3534">
        <v>2010.0</v>
      </c>
      <c r="L3534" t="str">
        <f t="shared" si="6"/>
        <v>LifeSat_CndExc.2010</v>
      </c>
      <c r="M3534" s="1" t="s">
        <v>261</v>
      </c>
      <c r="O3534" t="s">
        <v>6561</v>
      </c>
      <c r="P3534" s="1" t="s">
        <v>263</v>
      </c>
    </row>
    <row r="3535" ht="15.75" customHeight="1">
      <c r="A3535" t="s">
        <v>6122</v>
      </c>
      <c r="B3535">
        <f t="shared" si="4"/>
        <v>10</v>
      </c>
      <c r="C3535" t="str">
        <f t="shared" si="5"/>
        <v>M</v>
      </c>
      <c r="D3535" t="s">
        <v>6566</v>
      </c>
      <c r="E3535" t="s">
        <v>6584</v>
      </c>
      <c r="F3535" t="s">
        <v>6568</v>
      </c>
      <c r="G3535" t="s">
        <v>307</v>
      </c>
      <c r="H3535" s="16" t="s">
        <v>6569</v>
      </c>
      <c r="I3535" t="s">
        <v>6579</v>
      </c>
      <c r="J3535" s="1" t="s">
        <v>341</v>
      </c>
      <c r="K3535">
        <v>2010.0</v>
      </c>
      <c r="L3535" t="str">
        <f t="shared" si="6"/>
        <v>LifeSat_SatLife.2010</v>
      </c>
      <c r="M3535" s="1" t="s">
        <v>261</v>
      </c>
      <c r="O3535" t="s">
        <v>6561</v>
      </c>
      <c r="P3535" s="1" t="s">
        <v>263</v>
      </c>
    </row>
    <row r="3536" ht="15.75" customHeight="1">
      <c r="A3536" t="s">
        <v>6122</v>
      </c>
      <c r="B3536">
        <f t="shared" si="4"/>
        <v>10</v>
      </c>
      <c r="C3536" t="str">
        <f t="shared" si="5"/>
        <v>M</v>
      </c>
      <c r="D3536" t="s">
        <v>6570</v>
      </c>
      <c r="E3536" t="str">
        <f>CONCATENATE(C3536,"LB00",F3536)</f>
        <v>MLB003d </v>
      </c>
      <c r="F3536" t="s">
        <v>6571</v>
      </c>
      <c r="G3536" t="s">
        <v>307</v>
      </c>
      <c r="H3536" s="16" t="s">
        <v>6572</v>
      </c>
      <c r="I3536" t="s">
        <v>6579</v>
      </c>
      <c r="J3536" s="1" t="s">
        <v>341</v>
      </c>
      <c r="K3536">
        <v>2010.0</v>
      </c>
      <c r="L3536" t="str">
        <f t="shared" si="6"/>
        <v>LifeSat_GottenThings.2010</v>
      </c>
      <c r="M3536" s="1" t="s">
        <v>261</v>
      </c>
      <c r="O3536" t="s">
        <v>6561</v>
      </c>
      <c r="P3536" s="1" t="s">
        <v>263</v>
      </c>
    </row>
    <row r="3537" ht="15.75" customHeight="1">
      <c r="A3537" t="s">
        <v>6122</v>
      </c>
      <c r="B3537">
        <f t="shared" si="4"/>
        <v>10</v>
      </c>
      <c r="C3537" t="str">
        <f t="shared" si="5"/>
        <v>M</v>
      </c>
      <c r="D3537" t="s">
        <v>6573</v>
      </c>
      <c r="E3537" t="s">
        <v>6585</v>
      </c>
      <c r="F3537" t="s">
        <v>6575</v>
      </c>
      <c r="G3537" t="s">
        <v>307</v>
      </c>
      <c r="H3537" s="16" t="s">
        <v>6576</v>
      </c>
      <c r="I3537" t="s">
        <v>6579</v>
      </c>
      <c r="J3537" s="1" t="s">
        <v>341</v>
      </c>
      <c r="K3537">
        <v>2010.0</v>
      </c>
      <c r="L3537" t="str">
        <f t="shared" si="6"/>
        <v>LifeSat_ChngNothing.2010</v>
      </c>
      <c r="M3537" s="1" t="s">
        <v>261</v>
      </c>
      <c r="O3537" t="s">
        <v>6561</v>
      </c>
      <c r="P3537" s="1" t="s">
        <v>263</v>
      </c>
    </row>
    <row r="3538" ht="15.75" customHeight="1">
      <c r="B3538">
        <f t="shared" si="4"/>
        <v>11</v>
      </c>
      <c r="C3538" t="str">
        <f t="shared" si="5"/>
        <v>N</v>
      </c>
      <c r="D3538" t="s">
        <v>6556</v>
      </c>
      <c r="E3538" t="s">
        <v>6586</v>
      </c>
      <c r="F3538" t="s">
        <v>6558</v>
      </c>
      <c r="G3538" t="s">
        <v>307</v>
      </c>
      <c r="H3538" s="16" t="s">
        <v>6559</v>
      </c>
      <c r="I3538" t="s">
        <v>6560</v>
      </c>
      <c r="J3538" s="1" t="s">
        <v>341</v>
      </c>
      <c r="K3538">
        <v>2012.0</v>
      </c>
      <c r="L3538" t="str">
        <f t="shared" si="6"/>
        <v>LifeSat_LifeIdeal.2012</v>
      </c>
      <c r="M3538" s="1" t="s">
        <v>261</v>
      </c>
      <c r="O3538" t="s">
        <v>6561</v>
      </c>
      <c r="P3538" s="1" t="s">
        <v>263</v>
      </c>
    </row>
    <row r="3539" ht="15.75" customHeight="1">
      <c r="A3539" t="s">
        <v>6122</v>
      </c>
      <c r="B3539">
        <f t="shared" si="4"/>
        <v>11</v>
      </c>
      <c r="C3539" t="str">
        <f t="shared" si="5"/>
        <v>N</v>
      </c>
      <c r="D3539" t="s">
        <v>6562</v>
      </c>
      <c r="E3539" t="s">
        <v>6587</v>
      </c>
      <c r="F3539" t="s">
        <v>6564</v>
      </c>
      <c r="G3539" t="s">
        <v>307</v>
      </c>
      <c r="H3539" s="16" t="s">
        <v>6565</v>
      </c>
      <c r="I3539" t="s">
        <v>6579</v>
      </c>
      <c r="J3539" s="1" t="s">
        <v>341</v>
      </c>
      <c r="K3539">
        <v>2012.0</v>
      </c>
      <c r="L3539" t="str">
        <f t="shared" si="6"/>
        <v>LifeSat_CndExc.2012</v>
      </c>
      <c r="M3539" s="1" t="s">
        <v>261</v>
      </c>
      <c r="O3539" t="s">
        <v>6561</v>
      </c>
      <c r="P3539" s="1" t="s">
        <v>263</v>
      </c>
    </row>
    <row r="3540" ht="15.75" customHeight="1">
      <c r="A3540" t="s">
        <v>6122</v>
      </c>
      <c r="B3540">
        <f t="shared" si="4"/>
        <v>11</v>
      </c>
      <c r="C3540" t="str">
        <f t="shared" si="5"/>
        <v>N</v>
      </c>
      <c r="D3540" t="s">
        <v>6566</v>
      </c>
      <c r="E3540" t="s">
        <v>6588</v>
      </c>
      <c r="F3540" t="s">
        <v>6568</v>
      </c>
      <c r="G3540" t="s">
        <v>307</v>
      </c>
      <c r="H3540" s="16" t="s">
        <v>6569</v>
      </c>
      <c r="I3540" t="s">
        <v>6579</v>
      </c>
      <c r="J3540" s="1" t="s">
        <v>341</v>
      </c>
      <c r="K3540">
        <v>2012.0</v>
      </c>
      <c r="L3540" t="str">
        <f t="shared" si="6"/>
        <v>LifeSat_SatLife.2012</v>
      </c>
      <c r="M3540" s="1" t="s">
        <v>261</v>
      </c>
      <c r="O3540" t="s">
        <v>6561</v>
      </c>
      <c r="P3540" s="1" t="s">
        <v>263</v>
      </c>
    </row>
    <row r="3541" ht="15.75" customHeight="1">
      <c r="A3541" t="s">
        <v>6122</v>
      </c>
      <c r="B3541">
        <f t="shared" si="4"/>
        <v>11</v>
      </c>
      <c r="C3541" t="str">
        <f t="shared" si="5"/>
        <v>N</v>
      </c>
      <c r="D3541" t="s">
        <v>6570</v>
      </c>
      <c r="E3541" t="str">
        <f>CONCATENATE(C3541,"LB00",F3541)</f>
        <v>NLB003d </v>
      </c>
      <c r="F3541" t="s">
        <v>6571</v>
      </c>
      <c r="G3541" t="s">
        <v>307</v>
      </c>
      <c r="H3541" s="16" t="s">
        <v>6572</v>
      </c>
      <c r="I3541" t="s">
        <v>6579</v>
      </c>
      <c r="J3541" s="1" t="s">
        <v>341</v>
      </c>
      <c r="K3541">
        <v>2012.0</v>
      </c>
      <c r="L3541" t="str">
        <f t="shared" si="6"/>
        <v>LifeSat_GottenThings.2012</v>
      </c>
      <c r="M3541" s="1" t="s">
        <v>261</v>
      </c>
      <c r="O3541" t="s">
        <v>6561</v>
      </c>
      <c r="P3541" s="1" t="s">
        <v>263</v>
      </c>
    </row>
    <row r="3542" ht="15.75" customHeight="1">
      <c r="A3542" t="s">
        <v>6122</v>
      </c>
      <c r="B3542">
        <f t="shared" si="4"/>
        <v>11</v>
      </c>
      <c r="C3542" t="str">
        <f t="shared" si="5"/>
        <v>N</v>
      </c>
      <c r="D3542" t="s">
        <v>6573</v>
      </c>
      <c r="E3542" t="s">
        <v>6589</v>
      </c>
      <c r="F3542" t="s">
        <v>6575</v>
      </c>
      <c r="G3542" t="s">
        <v>307</v>
      </c>
      <c r="H3542" s="16" t="s">
        <v>6576</v>
      </c>
      <c r="I3542" t="s">
        <v>6579</v>
      </c>
      <c r="J3542" s="1" t="s">
        <v>341</v>
      </c>
      <c r="K3542">
        <v>2012.0</v>
      </c>
      <c r="L3542" t="str">
        <f t="shared" si="6"/>
        <v>LifeSat_ChngNothing.2012</v>
      </c>
      <c r="M3542" s="1" t="s">
        <v>261</v>
      </c>
      <c r="O3542" t="s">
        <v>6561</v>
      </c>
      <c r="P3542" s="1" t="s">
        <v>263</v>
      </c>
    </row>
    <row r="3543" ht="15.75" customHeight="1">
      <c r="B3543">
        <f t="shared" si="4"/>
        <v>12</v>
      </c>
      <c r="C3543" t="str">
        <f t="shared" si="5"/>
        <v>O</v>
      </c>
      <c r="D3543" t="s">
        <v>6556</v>
      </c>
      <c r="E3543" t="s">
        <v>6590</v>
      </c>
      <c r="F3543" t="s">
        <v>6558</v>
      </c>
      <c r="G3543" t="s">
        <v>307</v>
      </c>
      <c r="H3543" s="16" t="s">
        <v>6559</v>
      </c>
      <c r="I3543" t="s">
        <v>6560</v>
      </c>
      <c r="J3543" s="1" t="s">
        <v>341</v>
      </c>
      <c r="K3543">
        <v>2014.0</v>
      </c>
      <c r="L3543" t="str">
        <f t="shared" si="6"/>
        <v>LifeSat_LifeIdeal.2014</v>
      </c>
      <c r="M3543" s="1" t="s">
        <v>261</v>
      </c>
      <c r="O3543" t="s">
        <v>6561</v>
      </c>
      <c r="P3543" s="1" t="s">
        <v>263</v>
      </c>
    </row>
    <row r="3544" ht="15.75" customHeight="1">
      <c r="A3544" t="s">
        <v>6122</v>
      </c>
      <c r="B3544">
        <f t="shared" si="4"/>
        <v>12</v>
      </c>
      <c r="C3544" t="str">
        <f t="shared" si="5"/>
        <v>O</v>
      </c>
      <c r="D3544" t="s">
        <v>6562</v>
      </c>
      <c r="E3544" t="s">
        <v>6591</v>
      </c>
      <c r="F3544" t="s">
        <v>6564</v>
      </c>
      <c r="G3544" t="s">
        <v>307</v>
      </c>
      <c r="H3544" s="16" t="s">
        <v>6565</v>
      </c>
      <c r="I3544" t="s">
        <v>6579</v>
      </c>
      <c r="J3544" s="1" t="s">
        <v>341</v>
      </c>
      <c r="K3544">
        <v>2014.0</v>
      </c>
      <c r="L3544" t="str">
        <f t="shared" si="6"/>
        <v>LifeSat_CndExc.2014</v>
      </c>
      <c r="M3544" s="1" t="s">
        <v>261</v>
      </c>
      <c r="O3544" t="s">
        <v>6561</v>
      </c>
      <c r="P3544" s="1" t="s">
        <v>263</v>
      </c>
    </row>
    <row r="3545" ht="15.75" customHeight="1">
      <c r="A3545" t="s">
        <v>6122</v>
      </c>
      <c r="B3545">
        <f t="shared" si="4"/>
        <v>12</v>
      </c>
      <c r="C3545" t="str">
        <f t="shared" si="5"/>
        <v>O</v>
      </c>
      <c r="D3545" t="s">
        <v>6566</v>
      </c>
      <c r="E3545" t="s">
        <v>6592</v>
      </c>
      <c r="F3545" t="s">
        <v>6568</v>
      </c>
      <c r="G3545" t="s">
        <v>307</v>
      </c>
      <c r="H3545" s="16" t="s">
        <v>6569</v>
      </c>
      <c r="I3545" t="s">
        <v>6579</v>
      </c>
      <c r="J3545" s="1" t="s">
        <v>341</v>
      </c>
      <c r="K3545">
        <v>2014.0</v>
      </c>
      <c r="L3545" t="str">
        <f t="shared" si="6"/>
        <v>LifeSat_SatLife.2014</v>
      </c>
      <c r="M3545" s="1" t="s">
        <v>261</v>
      </c>
      <c r="O3545" t="s">
        <v>6561</v>
      </c>
      <c r="P3545" s="1" t="s">
        <v>263</v>
      </c>
    </row>
    <row r="3546" ht="15.75" customHeight="1">
      <c r="A3546" t="s">
        <v>6122</v>
      </c>
      <c r="B3546">
        <f t="shared" si="4"/>
        <v>12</v>
      </c>
      <c r="C3546" t="str">
        <f t="shared" si="5"/>
        <v>O</v>
      </c>
      <c r="D3546" t="s">
        <v>6570</v>
      </c>
      <c r="E3546" t="str">
        <f>CONCATENATE(C3546,"LB00",F3546)</f>
        <v>OLB003d </v>
      </c>
      <c r="F3546" t="s">
        <v>6571</v>
      </c>
      <c r="G3546" t="s">
        <v>307</v>
      </c>
      <c r="H3546" s="16" t="s">
        <v>6572</v>
      </c>
      <c r="I3546" t="s">
        <v>6579</v>
      </c>
      <c r="J3546" s="1" t="s">
        <v>341</v>
      </c>
      <c r="K3546">
        <v>2014.0</v>
      </c>
      <c r="L3546" t="str">
        <f t="shared" si="6"/>
        <v>LifeSat_GottenThings.2014</v>
      </c>
      <c r="M3546" s="1" t="s">
        <v>261</v>
      </c>
      <c r="O3546" t="s">
        <v>6561</v>
      </c>
      <c r="P3546" s="1" t="s">
        <v>263</v>
      </c>
    </row>
    <row r="3547" ht="15.75" customHeight="1">
      <c r="A3547" t="s">
        <v>6122</v>
      </c>
      <c r="B3547">
        <f t="shared" si="4"/>
        <v>12</v>
      </c>
      <c r="C3547" t="str">
        <f t="shared" si="5"/>
        <v>O</v>
      </c>
      <c r="D3547" t="s">
        <v>6573</v>
      </c>
      <c r="E3547" t="s">
        <v>6593</v>
      </c>
      <c r="F3547" t="s">
        <v>6575</v>
      </c>
      <c r="G3547" t="s">
        <v>307</v>
      </c>
      <c r="H3547" s="16" t="s">
        <v>6576</v>
      </c>
      <c r="I3547" t="s">
        <v>6579</v>
      </c>
      <c r="J3547" s="1" t="s">
        <v>341</v>
      </c>
      <c r="K3547">
        <v>2014.0</v>
      </c>
      <c r="L3547" t="str">
        <f t="shared" si="6"/>
        <v>LifeSat_ChngNothing.2014</v>
      </c>
      <c r="M3547" s="1" t="s">
        <v>261</v>
      </c>
      <c r="O3547" t="s">
        <v>6561</v>
      </c>
      <c r="P3547" s="1" t="s">
        <v>263</v>
      </c>
    </row>
    <row r="3548" ht="15.75" customHeight="1">
      <c r="B3548">
        <f t="shared" si="4"/>
        <v>13</v>
      </c>
      <c r="C3548" t="str">
        <f t="shared" si="5"/>
        <v>L</v>
      </c>
      <c r="D3548" t="s">
        <v>6556</v>
      </c>
      <c r="E3548" t="s">
        <v>6577</v>
      </c>
      <c r="F3548" t="s">
        <v>6558</v>
      </c>
      <c r="G3548" t="s">
        <v>307</v>
      </c>
      <c r="H3548" s="16" t="s">
        <v>6559</v>
      </c>
      <c r="I3548" t="s">
        <v>6560</v>
      </c>
      <c r="J3548" s="1" t="s">
        <v>341</v>
      </c>
      <c r="K3548">
        <v>2016.0</v>
      </c>
      <c r="L3548" t="str">
        <f t="shared" si="6"/>
        <v>LifeSat_LifeIdeal.2016</v>
      </c>
      <c r="M3548" s="1" t="s">
        <v>261</v>
      </c>
      <c r="O3548" t="s">
        <v>6561</v>
      </c>
      <c r="P3548" s="1" t="s">
        <v>263</v>
      </c>
    </row>
    <row r="3549" ht="15.75" customHeight="1">
      <c r="A3549" t="s">
        <v>6122</v>
      </c>
      <c r="B3549">
        <f t="shared" si="4"/>
        <v>13</v>
      </c>
      <c r="C3549" t="str">
        <f t="shared" si="5"/>
        <v>L</v>
      </c>
      <c r="D3549" t="s">
        <v>6562</v>
      </c>
      <c r="E3549" t="s">
        <v>6578</v>
      </c>
      <c r="F3549" t="s">
        <v>6564</v>
      </c>
      <c r="G3549" t="s">
        <v>307</v>
      </c>
      <c r="H3549" s="16" t="s">
        <v>6565</v>
      </c>
      <c r="I3549" t="s">
        <v>6579</v>
      </c>
      <c r="J3549" s="1" t="s">
        <v>341</v>
      </c>
      <c r="K3549">
        <v>2016.0</v>
      </c>
      <c r="L3549" t="str">
        <f t="shared" si="6"/>
        <v>LifeSat_CndExc.2016</v>
      </c>
      <c r="M3549" s="1" t="s">
        <v>261</v>
      </c>
      <c r="O3549" t="s">
        <v>6561</v>
      </c>
      <c r="P3549" s="1" t="s">
        <v>263</v>
      </c>
    </row>
    <row r="3550" ht="15.75" customHeight="1">
      <c r="A3550" t="s">
        <v>6122</v>
      </c>
      <c r="B3550">
        <f t="shared" si="4"/>
        <v>13</v>
      </c>
      <c r="C3550" t="str">
        <f t="shared" si="5"/>
        <v>L</v>
      </c>
      <c r="D3550" t="s">
        <v>6566</v>
      </c>
      <c r="E3550" t="s">
        <v>6580</v>
      </c>
      <c r="F3550" t="s">
        <v>6568</v>
      </c>
      <c r="G3550" t="s">
        <v>307</v>
      </c>
      <c r="H3550" s="16" t="s">
        <v>6569</v>
      </c>
      <c r="I3550" t="s">
        <v>6579</v>
      </c>
      <c r="J3550" s="1" t="s">
        <v>341</v>
      </c>
      <c r="K3550">
        <v>2016.0</v>
      </c>
      <c r="L3550" t="str">
        <f t="shared" si="6"/>
        <v>LifeSat_SatLife.2016</v>
      </c>
      <c r="M3550" s="1" t="s">
        <v>261</v>
      </c>
      <c r="O3550" t="s">
        <v>6561</v>
      </c>
      <c r="P3550" s="1" t="s">
        <v>263</v>
      </c>
    </row>
    <row r="3551" ht="15.75" customHeight="1">
      <c r="A3551" t="s">
        <v>6122</v>
      </c>
      <c r="B3551">
        <f t="shared" si="4"/>
        <v>13</v>
      </c>
      <c r="C3551" t="str">
        <f t="shared" si="5"/>
        <v>L</v>
      </c>
      <c r="D3551" t="s">
        <v>6570</v>
      </c>
      <c r="E3551" t="str">
        <f>CONCATENATE(C3551,"LB00",F3551)</f>
        <v>LLB003d </v>
      </c>
      <c r="F3551" t="s">
        <v>6571</v>
      </c>
      <c r="G3551" t="s">
        <v>307</v>
      </c>
      <c r="H3551" s="16" t="s">
        <v>6572</v>
      </c>
      <c r="I3551" t="s">
        <v>6579</v>
      </c>
      <c r="J3551" s="1" t="s">
        <v>341</v>
      </c>
      <c r="K3551">
        <v>2016.0</v>
      </c>
      <c r="L3551" t="str">
        <f t="shared" si="6"/>
        <v>LifeSat_GottenThings.2016</v>
      </c>
      <c r="M3551" s="1" t="s">
        <v>261</v>
      </c>
      <c r="O3551" t="s">
        <v>6561</v>
      </c>
      <c r="P3551" s="1" t="s">
        <v>263</v>
      </c>
    </row>
    <row r="3552" ht="15.75" customHeight="1">
      <c r="A3552" t="s">
        <v>6122</v>
      </c>
      <c r="B3552">
        <f t="shared" si="4"/>
        <v>13</v>
      </c>
      <c r="C3552" t="str">
        <f t="shared" si="5"/>
        <v>L</v>
      </c>
      <c r="D3552" t="s">
        <v>6573</v>
      </c>
      <c r="E3552" t="s">
        <v>6581</v>
      </c>
      <c r="F3552" t="s">
        <v>6575</v>
      </c>
      <c r="G3552" t="s">
        <v>307</v>
      </c>
      <c r="H3552" s="16" t="s">
        <v>6576</v>
      </c>
      <c r="I3552" t="s">
        <v>6579</v>
      </c>
      <c r="J3552" s="1" t="s">
        <v>341</v>
      </c>
      <c r="K3552">
        <v>2016.0</v>
      </c>
      <c r="L3552" t="str">
        <f t="shared" si="6"/>
        <v>LifeSat_ChngNothing.2016</v>
      </c>
      <c r="M3552" s="1" t="s">
        <v>261</v>
      </c>
      <c r="O3552" t="s">
        <v>6561</v>
      </c>
      <c r="P3552" s="1" t="s">
        <v>263</v>
      </c>
    </row>
    <row r="3553" ht="15.75" customHeight="1">
      <c r="A3553" t="s">
        <v>6122</v>
      </c>
      <c r="B3553">
        <f t="shared" si="4"/>
        <v>8</v>
      </c>
      <c r="C3553" t="str">
        <f t="shared" si="5"/>
        <v>K</v>
      </c>
      <c r="D3553" t="s">
        <v>6594</v>
      </c>
      <c r="E3553" t="s">
        <v>6595</v>
      </c>
      <c r="F3553" t="s">
        <v>6596</v>
      </c>
      <c r="G3553" t="s">
        <v>93</v>
      </c>
      <c r="H3553" s="16" t="s">
        <v>6597</v>
      </c>
      <c r="I3553" t="s">
        <v>6598</v>
      </c>
      <c r="J3553" s="1" t="s">
        <v>78</v>
      </c>
      <c r="K3553">
        <v>2006.0</v>
      </c>
      <c r="L3553" t="str">
        <f t="shared" si="6"/>
        <v>CynHost_DisLkHlpOth.2006</v>
      </c>
      <c r="M3553" s="1" t="s">
        <v>261</v>
      </c>
      <c r="O3553" t="s">
        <v>6599</v>
      </c>
      <c r="P3553" s="1" t="s">
        <v>263</v>
      </c>
    </row>
    <row r="3554" ht="15.75" customHeight="1">
      <c r="A3554" t="s">
        <v>6122</v>
      </c>
      <c r="B3554">
        <f t="shared" si="4"/>
        <v>8</v>
      </c>
      <c r="C3554" t="str">
        <f t="shared" si="5"/>
        <v>K</v>
      </c>
      <c r="D3554" t="s">
        <v>6600</v>
      </c>
      <c r="E3554" t="s">
        <v>6601</v>
      </c>
      <c r="F3554" t="s">
        <v>6602</v>
      </c>
      <c r="G3554" t="s">
        <v>93</v>
      </c>
      <c r="H3554" s="16" t="s">
        <v>6603</v>
      </c>
      <c r="I3554" t="s">
        <v>6598</v>
      </c>
      <c r="J3554" s="1" t="s">
        <v>78</v>
      </c>
      <c r="K3554">
        <v>2006.0</v>
      </c>
      <c r="L3554" t="str">
        <f t="shared" si="6"/>
        <v>CynHost_UseUnfair.2006</v>
      </c>
      <c r="M3554" s="1" t="s">
        <v>261</v>
      </c>
      <c r="O3554" t="s">
        <v>6599</v>
      </c>
      <c r="P3554" s="1" t="s">
        <v>263</v>
      </c>
    </row>
    <row r="3555" ht="15.75" customHeight="1">
      <c r="A3555" t="s">
        <v>6122</v>
      </c>
      <c r="B3555">
        <f t="shared" si="4"/>
        <v>8</v>
      </c>
      <c r="C3555" t="str">
        <f t="shared" si="5"/>
        <v>K</v>
      </c>
      <c r="D3555" t="s">
        <v>6604</v>
      </c>
      <c r="E3555" t="s">
        <v>6605</v>
      </c>
      <c r="F3555" t="s">
        <v>6606</v>
      </c>
      <c r="G3555" t="s">
        <v>93</v>
      </c>
      <c r="H3555" s="16" t="s">
        <v>6607</v>
      </c>
      <c r="I3555" t="s">
        <v>6598</v>
      </c>
      <c r="J3555" s="1" t="s">
        <v>78</v>
      </c>
      <c r="K3555">
        <v>2006.0</v>
      </c>
      <c r="L3555" t="str">
        <f t="shared" si="6"/>
        <v>CynHost_NoOneCares.2006</v>
      </c>
      <c r="M3555" s="1" t="s">
        <v>261</v>
      </c>
      <c r="O3555" t="s">
        <v>6599</v>
      </c>
      <c r="P3555" s="1" t="s">
        <v>263</v>
      </c>
    </row>
    <row r="3556" ht="15.75" customHeight="1">
      <c r="A3556" t="s">
        <v>6122</v>
      </c>
      <c r="B3556">
        <f t="shared" si="4"/>
        <v>8</v>
      </c>
      <c r="C3556" t="str">
        <f t="shared" si="5"/>
        <v>K</v>
      </c>
      <c r="D3556" t="s">
        <v>6608</v>
      </c>
      <c r="E3556" t="s">
        <v>6609</v>
      </c>
      <c r="F3556" t="s">
        <v>6610</v>
      </c>
      <c r="G3556" t="s">
        <v>93</v>
      </c>
      <c r="H3556" s="16" t="s">
        <v>6611</v>
      </c>
      <c r="I3556" t="s">
        <v>6598</v>
      </c>
      <c r="J3556" s="1" t="s">
        <v>78</v>
      </c>
      <c r="K3556">
        <v>2006.0</v>
      </c>
      <c r="L3556" t="str">
        <f t="shared" si="6"/>
        <v>CynHost_MostLie.2006</v>
      </c>
      <c r="M3556" s="1" t="s">
        <v>261</v>
      </c>
      <c r="O3556" t="s">
        <v>6599</v>
      </c>
      <c r="P3556" s="1" t="s">
        <v>263</v>
      </c>
    </row>
    <row r="3557" ht="15.75" customHeight="1">
      <c r="A3557" t="s">
        <v>6122</v>
      </c>
      <c r="B3557">
        <f t="shared" si="4"/>
        <v>8</v>
      </c>
      <c r="C3557" t="str">
        <f t="shared" si="5"/>
        <v>K</v>
      </c>
      <c r="D3557" t="s">
        <v>6612</v>
      </c>
      <c r="E3557" t="s">
        <v>6613</v>
      </c>
      <c r="F3557" t="s">
        <v>6614</v>
      </c>
      <c r="G3557" t="s">
        <v>93</v>
      </c>
      <c r="H3557" s="16" t="s">
        <v>6615</v>
      </c>
      <c r="I3557" t="s">
        <v>6598</v>
      </c>
      <c r="J3557" s="1" t="s">
        <v>78</v>
      </c>
      <c r="K3557">
        <v>2006.0</v>
      </c>
      <c r="L3557" t="str">
        <f t="shared" si="6"/>
        <v>CynHost_HidReas.2006</v>
      </c>
      <c r="M3557" s="1" t="s">
        <v>261</v>
      </c>
      <c r="O3557" t="s">
        <v>6599</v>
      </c>
      <c r="P3557" s="1" t="s">
        <v>263</v>
      </c>
    </row>
    <row r="3558" ht="15.75" customHeight="1">
      <c r="A3558" t="s">
        <v>6122</v>
      </c>
      <c r="B3558">
        <f t="shared" si="4"/>
        <v>9</v>
      </c>
      <c r="C3558" t="str">
        <f t="shared" si="5"/>
        <v>L</v>
      </c>
      <c r="D3558" t="s">
        <v>6594</v>
      </c>
      <c r="E3558" t="s">
        <v>6616</v>
      </c>
      <c r="F3558" t="s">
        <v>6596</v>
      </c>
      <c r="G3558" t="s">
        <v>93</v>
      </c>
      <c r="H3558" s="16" t="s">
        <v>6597</v>
      </c>
      <c r="I3558" t="s">
        <v>6598</v>
      </c>
      <c r="J3558" s="1" t="s">
        <v>341</v>
      </c>
      <c r="K3558">
        <v>2008.0</v>
      </c>
      <c r="L3558" t="str">
        <f t="shared" si="6"/>
        <v>CynHost_DisLkHlpOth.2008</v>
      </c>
      <c r="M3558" s="1" t="s">
        <v>261</v>
      </c>
      <c r="O3558" t="s">
        <v>6599</v>
      </c>
      <c r="P3558" s="1" t="s">
        <v>263</v>
      </c>
    </row>
    <row r="3559" ht="15.75" customHeight="1">
      <c r="A3559" t="s">
        <v>6122</v>
      </c>
      <c r="B3559">
        <f t="shared" si="4"/>
        <v>9</v>
      </c>
      <c r="C3559" t="str">
        <f t="shared" si="5"/>
        <v>L</v>
      </c>
      <c r="D3559" t="s">
        <v>6600</v>
      </c>
      <c r="E3559" t="s">
        <v>6617</v>
      </c>
      <c r="F3559" t="s">
        <v>6602</v>
      </c>
      <c r="G3559" t="s">
        <v>93</v>
      </c>
      <c r="H3559" s="16" t="s">
        <v>6603</v>
      </c>
      <c r="I3559" t="s">
        <v>6598</v>
      </c>
      <c r="J3559" s="1" t="s">
        <v>341</v>
      </c>
      <c r="K3559">
        <v>2008.0</v>
      </c>
      <c r="L3559" t="str">
        <f t="shared" si="6"/>
        <v>CynHost_UseUnfair.2008</v>
      </c>
      <c r="M3559" s="1" t="s">
        <v>261</v>
      </c>
      <c r="O3559" t="s">
        <v>6599</v>
      </c>
      <c r="P3559" s="1" t="s">
        <v>263</v>
      </c>
    </row>
    <row r="3560" ht="15.75" customHeight="1">
      <c r="A3560" t="s">
        <v>6122</v>
      </c>
      <c r="B3560">
        <f t="shared" si="4"/>
        <v>9</v>
      </c>
      <c r="C3560" t="str">
        <f t="shared" si="5"/>
        <v>L</v>
      </c>
      <c r="D3560" t="s">
        <v>6604</v>
      </c>
      <c r="E3560" t="s">
        <v>6618</v>
      </c>
      <c r="F3560" t="s">
        <v>6606</v>
      </c>
      <c r="G3560" t="s">
        <v>93</v>
      </c>
      <c r="H3560" s="16" t="s">
        <v>6607</v>
      </c>
      <c r="I3560" t="s">
        <v>6598</v>
      </c>
      <c r="J3560" s="1" t="s">
        <v>341</v>
      </c>
      <c r="K3560">
        <v>2008.0</v>
      </c>
      <c r="L3560" t="str">
        <f t="shared" si="6"/>
        <v>CynHost_NoOneCares.2008</v>
      </c>
      <c r="M3560" s="1" t="s">
        <v>261</v>
      </c>
      <c r="O3560" t="s">
        <v>6599</v>
      </c>
      <c r="P3560" s="1" t="s">
        <v>263</v>
      </c>
    </row>
    <row r="3561" ht="15.75" customHeight="1">
      <c r="A3561" t="s">
        <v>6122</v>
      </c>
      <c r="B3561">
        <f t="shared" si="4"/>
        <v>9</v>
      </c>
      <c r="C3561" t="str">
        <f t="shared" si="5"/>
        <v>L</v>
      </c>
      <c r="D3561" t="s">
        <v>6608</v>
      </c>
      <c r="E3561" t="s">
        <v>6619</v>
      </c>
      <c r="F3561" t="s">
        <v>6610</v>
      </c>
      <c r="G3561" t="s">
        <v>93</v>
      </c>
      <c r="H3561" s="16" t="s">
        <v>6611</v>
      </c>
      <c r="I3561" t="s">
        <v>6598</v>
      </c>
      <c r="J3561" s="1" t="s">
        <v>341</v>
      </c>
      <c r="K3561">
        <v>2008.0</v>
      </c>
      <c r="L3561" t="str">
        <f t="shared" si="6"/>
        <v>CynHost_MostLie.2008</v>
      </c>
      <c r="M3561" s="1" t="s">
        <v>261</v>
      </c>
      <c r="O3561" t="s">
        <v>6599</v>
      </c>
      <c r="P3561" s="1" t="s">
        <v>263</v>
      </c>
    </row>
    <row r="3562" ht="15.75" customHeight="1">
      <c r="A3562" t="s">
        <v>6122</v>
      </c>
      <c r="B3562">
        <f t="shared" si="4"/>
        <v>9</v>
      </c>
      <c r="C3562" t="str">
        <f t="shared" si="5"/>
        <v>L</v>
      </c>
      <c r="D3562" t="s">
        <v>6612</v>
      </c>
      <c r="E3562" t="s">
        <v>6620</v>
      </c>
      <c r="F3562" t="s">
        <v>6614</v>
      </c>
      <c r="G3562" t="s">
        <v>93</v>
      </c>
      <c r="H3562" s="16" t="s">
        <v>6615</v>
      </c>
      <c r="I3562" t="s">
        <v>6598</v>
      </c>
      <c r="J3562" s="1" t="s">
        <v>341</v>
      </c>
      <c r="K3562">
        <v>2008.0</v>
      </c>
      <c r="L3562" t="str">
        <f t="shared" si="6"/>
        <v>CynHost_HidReas.2008</v>
      </c>
      <c r="M3562" s="1" t="s">
        <v>261</v>
      </c>
      <c r="O3562" t="s">
        <v>6599</v>
      </c>
      <c r="P3562" s="1" t="s">
        <v>263</v>
      </c>
    </row>
    <row r="3563" ht="15.75" customHeight="1">
      <c r="A3563" t="s">
        <v>6122</v>
      </c>
      <c r="B3563">
        <f t="shared" si="4"/>
        <v>10</v>
      </c>
      <c r="C3563" t="str">
        <f t="shared" si="5"/>
        <v>M</v>
      </c>
      <c r="D3563" t="s">
        <v>6594</v>
      </c>
      <c r="E3563" t="s">
        <v>6621</v>
      </c>
      <c r="F3563" t="s">
        <v>6596</v>
      </c>
      <c r="G3563" t="s">
        <v>93</v>
      </c>
      <c r="H3563" s="16" t="s">
        <v>6597</v>
      </c>
      <c r="I3563" t="s">
        <v>6598</v>
      </c>
      <c r="J3563" s="1" t="s">
        <v>341</v>
      </c>
      <c r="K3563">
        <v>2010.0</v>
      </c>
      <c r="L3563" t="str">
        <f t="shared" si="6"/>
        <v>CynHost_DisLkHlpOth.2010</v>
      </c>
      <c r="M3563" s="1" t="s">
        <v>261</v>
      </c>
      <c r="O3563" t="s">
        <v>6599</v>
      </c>
      <c r="P3563" s="1" t="s">
        <v>263</v>
      </c>
    </row>
    <row r="3564" ht="15.75" customHeight="1">
      <c r="A3564" t="s">
        <v>6122</v>
      </c>
      <c r="B3564">
        <f t="shared" si="4"/>
        <v>10</v>
      </c>
      <c r="C3564" t="str">
        <f t="shared" si="5"/>
        <v>M</v>
      </c>
      <c r="D3564" t="s">
        <v>6600</v>
      </c>
      <c r="E3564" t="s">
        <v>6622</v>
      </c>
      <c r="F3564" t="s">
        <v>6602</v>
      </c>
      <c r="G3564" t="s">
        <v>93</v>
      </c>
      <c r="H3564" s="16" t="s">
        <v>6603</v>
      </c>
      <c r="I3564" t="s">
        <v>6598</v>
      </c>
      <c r="J3564" s="1" t="s">
        <v>341</v>
      </c>
      <c r="K3564">
        <v>2010.0</v>
      </c>
      <c r="L3564" t="str">
        <f t="shared" si="6"/>
        <v>CynHost_UseUnfair.2010</v>
      </c>
      <c r="M3564" s="1" t="s">
        <v>261</v>
      </c>
      <c r="O3564" t="s">
        <v>6599</v>
      </c>
      <c r="P3564" s="1" t="s">
        <v>263</v>
      </c>
    </row>
    <row r="3565" ht="15.75" customHeight="1">
      <c r="A3565" t="s">
        <v>6122</v>
      </c>
      <c r="B3565">
        <f t="shared" si="4"/>
        <v>10</v>
      </c>
      <c r="C3565" t="str">
        <f t="shared" si="5"/>
        <v>M</v>
      </c>
      <c r="D3565" t="s">
        <v>6604</v>
      </c>
      <c r="E3565" t="s">
        <v>6623</v>
      </c>
      <c r="F3565" t="s">
        <v>6606</v>
      </c>
      <c r="G3565" t="s">
        <v>93</v>
      </c>
      <c r="H3565" s="16" t="s">
        <v>6607</v>
      </c>
      <c r="I3565" t="s">
        <v>6598</v>
      </c>
      <c r="J3565" s="1" t="s">
        <v>341</v>
      </c>
      <c r="K3565">
        <v>2010.0</v>
      </c>
      <c r="L3565" t="str">
        <f t="shared" si="6"/>
        <v>CynHost_NoOneCares.2010</v>
      </c>
      <c r="M3565" s="1" t="s">
        <v>261</v>
      </c>
      <c r="O3565" t="s">
        <v>6599</v>
      </c>
      <c r="P3565" s="1" t="s">
        <v>263</v>
      </c>
    </row>
    <row r="3566" ht="15.75" customHeight="1">
      <c r="A3566" t="s">
        <v>6122</v>
      </c>
      <c r="B3566">
        <f t="shared" si="4"/>
        <v>10</v>
      </c>
      <c r="C3566" t="str">
        <f t="shared" si="5"/>
        <v>M</v>
      </c>
      <c r="D3566" t="s">
        <v>6608</v>
      </c>
      <c r="E3566" t="s">
        <v>6624</v>
      </c>
      <c r="F3566" t="s">
        <v>6610</v>
      </c>
      <c r="G3566" t="s">
        <v>93</v>
      </c>
      <c r="H3566" s="16" t="s">
        <v>6611</v>
      </c>
      <c r="I3566" t="s">
        <v>6598</v>
      </c>
      <c r="J3566" s="1" t="s">
        <v>341</v>
      </c>
      <c r="K3566">
        <v>2010.0</v>
      </c>
      <c r="L3566" t="str">
        <f t="shared" si="6"/>
        <v>CynHost_MostLie.2010</v>
      </c>
      <c r="M3566" s="1" t="s">
        <v>261</v>
      </c>
      <c r="O3566" t="s">
        <v>6599</v>
      </c>
      <c r="P3566" s="1" t="s">
        <v>263</v>
      </c>
    </row>
    <row r="3567" ht="15.75" customHeight="1">
      <c r="A3567" t="s">
        <v>6122</v>
      </c>
      <c r="B3567">
        <f t="shared" si="4"/>
        <v>10</v>
      </c>
      <c r="C3567" t="str">
        <f t="shared" si="5"/>
        <v>M</v>
      </c>
      <c r="D3567" t="s">
        <v>6612</v>
      </c>
      <c r="E3567" t="s">
        <v>6625</v>
      </c>
      <c r="F3567" t="s">
        <v>6614</v>
      </c>
      <c r="G3567" t="s">
        <v>93</v>
      </c>
      <c r="H3567" s="16" t="s">
        <v>6615</v>
      </c>
      <c r="I3567" t="s">
        <v>6598</v>
      </c>
      <c r="J3567" s="1" t="s">
        <v>341</v>
      </c>
      <c r="K3567">
        <v>2010.0</v>
      </c>
      <c r="L3567" t="str">
        <f t="shared" si="6"/>
        <v>CynHost_HidReas.2010</v>
      </c>
      <c r="M3567" s="1" t="s">
        <v>261</v>
      </c>
      <c r="O3567" t="s">
        <v>6599</v>
      </c>
      <c r="P3567" s="1" t="s">
        <v>263</v>
      </c>
    </row>
    <row r="3568" ht="15.75" customHeight="1">
      <c r="A3568" t="s">
        <v>6122</v>
      </c>
      <c r="B3568">
        <f t="shared" si="4"/>
        <v>11</v>
      </c>
      <c r="C3568" t="str">
        <f t="shared" si="5"/>
        <v>N</v>
      </c>
      <c r="D3568" t="s">
        <v>6594</v>
      </c>
      <c r="E3568" t="s">
        <v>6626</v>
      </c>
      <c r="F3568" t="s">
        <v>6596</v>
      </c>
      <c r="G3568" t="s">
        <v>93</v>
      </c>
      <c r="H3568" s="16" t="s">
        <v>6597</v>
      </c>
      <c r="I3568" t="s">
        <v>6598</v>
      </c>
      <c r="J3568" s="1" t="s">
        <v>341</v>
      </c>
      <c r="K3568">
        <v>2012.0</v>
      </c>
      <c r="L3568" t="str">
        <f t="shared" si="6"/>
        <v>CynHost_DisLkHlpOth.2012</v>
      </c>
      <c r="M3568" s="1" t="s">
        <v>261</v>
      </c>
      <c r="O3568" t="s">
        <v>6599</v>
      </c>
      <c r="P3568" s="1" t="s">
        <v>263</v>
      </c>
    </row>
    <row r="3569" ht="15.75" customHeight="1">
      <c r="A3569" t="s">
        <v>6122</v>
      </c>
      <c r="B3569">
        <f t="shared" si="4"/>
        <v>11</v>
      </c>
      <c r="C3569" t="str">
        <f t="shared" si="5"/>
        <v>N</v>
      </c>
      <c r="D3569" t="s">
        <v>6600</v>
      </c>
      <c r="E3569" t="s">
        <v>6627</v>
      </c>
      <c r="F3569" t="s">
        <v>6602</v>
      </c>
      <c r="G3569" t="s">
        <v>93</v>
      </c>
      <c r="H3569" s="16" t="s">
        <v>6603</v>
      </c>
      <c r="I3569" t="s">
        <v>6598</v>
      </c>
      <c r="J3569" s="1" t="s">
        <v>341</v>
      </c>
      <c r="K3569">
        <v>2012.0</v>
      </c>
      <c r="L3569" t="str">
        <f t="shared" si="6"/>
        <v>CynHost_UseUnfair.2012</v>
      </c>
      <c r="M3569" s="1" t="s">
        <v>261</v>
      </c>
      <c r="O3569" t="s">
        <v>6599</v>
      </c>
      <c r="P3569" s="1" t="s">
        <v>263</v>
      </c>
    </row>
    <row r="3570" ht="15.75" customHeight="1">
      <c r="A3570" t="s">
        <v>6122</v>
      </c>
      <c r="B3570">
        <f t="shared" si="4"/>
        <v>11</v>
      </c>
      <c r="C3570" t="str">
        <f t="shared" si="5"/>
        <v>N</v>
      </c>
      <c r="D3570" t="s">
        <v>6604</v>
      </c>
      <c r="E3570" t="s">
        <v>6628</v>
      </c>
      <c r="F3570" t="s">
        <v>6606</v>
      </c>
      <c r="G3570" t="s">
        <v>93</v>
      </c>
      <c r="H3570" s="16" t="s">
        <v>6607</v>
      </c>
      <c r="I3570" t="s">
        <v>6598</v>
      </c>
      <c r="J3570" s="1" t="s">
        <v>341</v>
      </c>
      <c r="K3570">
        <v>2012.0</v>
      </c>
      <c r="L3570" t="str">
        <f t="shared" si="6"/>
        <v>CynHost_NoOneCares.2012</v>
      </c>
      <c r="M3570" s="1" t="s">
        <v>261</v>
      </c>
      <c r="O3570" t="s">
        <v>6599</v>
      </c>
      <c r="P3570" s="1" t="s">
        <v>263</v>
      </c>
    </row>
    <row r="3571" ht="15.75" customHeight="1">
      <c r="A3571" t="s">
        <v>6122</v>
      </c>
      <c r="B3571">
        <f t="shared" si="4"/>
        <v>11</v>
      </c>
      <c r="C3571" t="str">
        <f t="shared" si="5"/>
        <v>N</v>
      </c>
      <c r="D3571" t="s">
        <v>6608</v>
      </c>
      <c r="E3571" t="s">
        <v>6629</v>
      </c>
      <c r="F3571" t="s">
        <v>6610</v>
      </c>
      <c r="G3571" t="s">
        <v>93</v>
      </c>
      <c r="H3571" s="16" t="s">
        <v>6611</v>
      </c>
      <c r="I3571" t="s">
        <v>6598</v>
      </c>
      <c r="J3571" s="1" t="s">
        <v>341</v>
      </c>
      <c r="K3571">
        <v>2012.0</v>
      </c>
      <c r="L3571" t="str">
        <f t="shared" si="6"/>
        <v>CynHost_MostLie.2012</v>
      </c>
      <c r="M3571" s="1" t="s">
        <v>261</v>
      </c>
      <c r="O3571" t="s">
        <v>6599</v>
      </c>
      <c r="P3571" s="1" t="s">
        <v>263</v>
      </c>
    </row>
    <row r="3572" ht="15.75" customHeight="1">
      <c r="A3572" t="s">
        <v>6122</v>
      </c>
      <c r="B3572">
        <f t="shared" si="4"/>
        <v>11</v>
      </c>
      <c r="C3572" t="str">
        <f t="shared" si="5"/>
        <v>N</v>
      </c>
      <c r="D3572" t="s">
        <v>6612</v>
      </c>
      <c r="E3572" t="s">
        <v>6630</v>
      </c>
      <c r="F3572" t="s">
        <v>6614</v>
      </c>
      <c r="G3572" t="s">
        <v>93</v>
      </c>
      <c r="H3572" s="16" t="s">
        <v>6615</v>
      </c>
      <c r="I3572" t="s">
        <v>6598</v>
      </c>
      <c r="J3572" s="1" t="s">
        <v>341</v>
      </c>
      <c r="K3572">
        <v>2012.0</v>
      </c>
      <c r="L3572" t="str">
        <f t="shared" si="6"/>
        <v>CynHost_HidReas.2012</v>
      </c>
      <c r="M3572" s="1" t="s">
        <v>261</v>
      </c>
      <c r="O3572" t="s">
        <v>6599</v>
      </c>
      <c r="P3572" s="1" t="s">
        <v>263</v>
      </c>
    </row>
    <row r="3573" ht="15.75" customHeight="1">
      <c r="A3573" t="s">
        <v>6122</v>
      </c>
      <c r="B3573">
        <f t="shared" si="4"/>
        <v>8</v>
      </c>
      <c r="C3573" t="str">
        <f t="shared" si="5"/>
        <v>K</v>
      </c>
      <c r="D3573" t="s">
        <v>6631</v>
      </c>
      <c r="E3573" t="s">
        <v>6632</v>
      </c>
      <c r="F3573" t="s">
        <v>6633</v>
      </c>
      <c r="G3573" t="s">
        <v>316</v>
      </c>
      <c r="H3573" s="16" t="s">
        <v>6634</v>
      </c>
      <c r="I3573" t="s">
        <v>6598</v>
      </c>
      <c r="J3573" s="1" t="s">
        <v>78</v>
      </c>
      <c r="K3573">
        <v>2006.0</v>
      </c>
      <c r="L3573" t="str">
        <f t="shared" si="6"/>
        <v>Opt_WillGoWrong.2006</v>
      </c>
      <c r="M3573" s="1" t="s">
        <v>261</v>
      </c>
      <c r="O3573" t="s">
        <v>6635</v>
      </c>
      <c r="P3573" s="1" t="s">
        <v>263</v>
      </c>
      <c r="Q3573">
        <v>1.0</v>
      </c>
      <c r="S3573" s="1">
        <v>1.0</v>
      </c>
      <c r="T3573" s="1">
        <v>6.0</v>
      </c>
    </row>
    <row r="3574" ht="15.75" customHeight="1">
      <c r="A3574" t="s">
        <v>6122</v>
      </c>
      <c r="B3574">
        <f t="shared" si="4"/>
        <v>8</v>
      </c>
      <c r="C3574" t="str">
        <f t="shared" si="5"/>
        <v>K</v>
      </c>
      <c r="D3574" t="s">
        <v>6636</v>
      </c>
      <c r="E3574" t="s">
        <v>6637</v>
      </c>
      <c r="F3574" t="s">
        <v>6638</v>
      </c>
      <c r="G3574" t="s">
        <v>316</v>
      </c>
      <c r="H3574" s="16" t="s">
        <v>6639</v>
      </c>
      <c r="I3574" t="s">
        <v>6598</v>
      </c>
      <c r="J3574" s="1" t="s">
        <v>78</v>
      </c>
      <c r="K3574">
        <v>2006.0</v>
      </c>
      <c r="L3574" t="str">
        <f t="shared" si="6"/>
        <v>Opt_OptFuture.2006</v>
      </c>
      <c r="M3574" s="1" t="s">
        <v>261</v>
      </c>
      <c r="O3574" t="s">
        <v>6635</v>
      </c>
      <c r="P3574" s="1" t="s">
        <v>263</v>
      </c>
      <c r="Q3574">
        <v>0.0</v>
      </c>
      <c r="S3574" s="1">
        <v>1.0</v>
      </c>
      <c r="T3574" s="1">
        <v>6.0</v>
      </c>
    </row>
    <row r="3575" ht="15.75" customHeight="1">
      <c r="A3575" t="s">
        <v>6122</v>
      </c>
      <c r="B3575">
        <f t="shared" si="4"/>
        <v>8</v>
      </c>
      <c r="C3575" t="str">
        <f t="shared" si="5"/>
        <v>K</v>
      </c>
      <c r="D3575" t="s">
        <v>6640</v>
      </c>
      <c r="E3575" t="s">
        <v>6641</v>
      </c>
      <c r="F3575" t="s">
        <v>6642</v>
      </c>
      <c r="G3575" t="s">
        <v>316</v>
      </c>
      <c r="H3575" s="16" t="s">
        <v>6643</v>
      </c>
      <c r="I3575" t="s">
        <v>6598</v>
      </c>
      <c r="J3575" s="1" t="s">
        <v>78</v>
      </c>
      <c r="K3575">
        <v>2006.0</v>
      </c>
      <c r="L3575" t="str">
        <f t="shared" si="6"/>
        <v>Opt_ExpBest.2006</v>
      </c>
      <c r="M3575" s="1" t="s">
        <v>261</v>
      </c>
      <c r="O3575" t="s">
        <v>6635</v>
      </c>
      <c r="P3575" s="1" t="s">
        <v>263</v>
      </c>
      <c r="Q3575">
        <v>0.0</v>
      </c>
      <c r="S3575" s="1">
        <v>1.0</v>
      </c>
      <c r="T3575" s="1">
        <v>6.0</v>
      </c>
    </row>
    <row r="3576" ht="15.75" customHeight="1">
      <c r="A3576" t="s">
        <v>6122</v>
      </c>
      <c r="B3576">
        <f t="shared" si="4"/>
        <v>8</v>
      </c>
      <c r="C3576" t="str">
        <f t="shared" si="5"/>
        <v>K</v>
      </c>
      <c r="D3576" t="s">
        <v>6644</v>
      </c>
      <c r="E3576" t="s">
        <v>6645</v>
      </c>
      <c r="F3576" t="s">
        <v>6646</v>
      </c>
      <c r="G3576" t="s">
        <v>316</v>
      </c>
      <c r="H3576" s="16" t="s">
        <v>6647</v>
      </c>
      <c r="I3576" t="s">
        <v>6598</v>
      </c>
      <c r="J3576" s="1" t="s">
        <v>78</v>
      </c>
      <c r="K3576">
        <v>2006.0</v>
      </c>
      <c r="L3576" t="str">
        <f t="shared" si="6"/>
        <v>Opt_ExpGood.2006</v>
      </c>
      <c r="M3576" s="1" t="s">
        <v>261</v>
      </c>
      <c r="O3576" t="s">
        <v>6635</v>
      </c>
      <c r="P3576" s="1" t="s">
        <v>263</v>
      </c>
      <c r="Q3576">
        <v>0.0</v>
      </c>
      <c r="S3576" s="1">
        <v>1.0</v>
      </c>
      <c r="T3576" s="1">
        <v>6.0</v>
      </c>
    </row>
    <row r="3577" ht="15.75" customHeight="1">
      <c r="A3577" t="s">
        <v>6122</v>
      </c>
      <c r="B3577">
        <f t="shared" si="4"/>
        <v>8</v>
      </c>
      <c r="C3577" t="str">
        <f t="shared" si="5"/>
        <v>K</v>
      </c>
      <c r="D3577" t="s">
        <v>6648</v>
      </c>
      <c r="E3577" t="str">
        <f>CONCATENATE(C3577,"LB00",F3577)</f>
        <v>KLB009j </v>
      </c>
      <c r="F3577" t="s">
        <v>6649</v>
      </c>
      <c r="G3577" t="s">
        <v>316</v>
      </c>
      <c r="H3577" s="16" t="s">
        <v>6650</v>
      </c>
      <c r="I3577" t="s">
        <v>6598</v>
      </c>
      <c r="J3577" s="1" t="s">
        <v>78</v>
      </c>
      <c r="K3577">
        <v>2006.0</v>
      </c>
      <c r="L3577" t="str">
        <f t="shared" si="6"/>
        <v>Opt_NotExpMyWay.2006</v>
      </c>
      <c r="M3577" s="1" t="s">
        <v>261</v>
      </c>
      <c r="O3577" t="s">
        <v>6635</v>
      </c>
      <c r="P3577" s="1" t="s">
        <v>263</v>
      </c>
      <c r="Q3577">
        <v>1.0</v>
      </c>
      <c r="S3577" s="1">
        <v>1.0</v>
      </c>
      <c r="T3577" s="1">
        <v>6.0</v>
      </c>
    </row>
    <row r="3578" ht="15.75" customHeight="1">
      <c r="A3578" t="s">
        <v>6122</v>
      </c>
      <c r="B3578">
        <f t="shared" si="4"/>
        <v>8</v>
      </c>
      <c r="C3578" t="str">
        <f t="shared" si="5"/>
        <v>K</v>
      </c>
      <c r="D3578" t="s">
        <v>6651</v>
      </c>
      <c r="E3578" t="s">
        <v>6652</v>
      </c>
      <c r="F3578" t="s">
        <v>6653</v>
      </c>
      <c r="G3578" t="s">
        <v>316</v>
      </c>
      <c r="H3578" s="16" t="s">
        <v>6654</v>
      </c>
      <c r="I3578" t="s">
        <v>6598</v>
      </c>
      <c r="J3578" s="1" t="s">
        <v>78</v>
      </c>
      <c r="K3578">
        <v>2006.0</v>
      </c>
      <c r="L3578" t="str">
        <f t="shared" si="6"/>
        <v>Opt_NoGoodThings.2006</v>
      </c>
      <c r="M3578" s="1" t="s">
        <v>261</v>
      </c>
      <c r="O3578" t="s">
        <v>6635</v>
      </c>
      <c r="P3578" s="1" t="s">
        <v>263</v>
      </c>
      <c r="Q3578">
        <v>1.0</v>
      </c>
      <c r="S3578" s="1">
        <v>1.0</v>
      </c>
      <c r="T3578" s="1">
        <v>6.0</v>
      </c>
    </row>
    <row r="3579" ht="15.75" customHeight="1">
      <c r="A3579" t="s">
        <v>6122</v>
      </c>
      <c r="B3579">
        <f t="shared" si="4"/>
        <v>9</v>
      </c>
      <c r="C3579" t="str">
        <f t="shared" si="5"/>
        <v>L</v>
      </c>
      <c r="D3579" t="s">
        <v>6631</v>
      </c>
      <c r="E3579" t="s">
        <v>6655</v>
      </c>
      <c r="F3579" t="s">
        <v>6633</v>
      </c>
      <c r="G3579" t="s">
        <v>316</v>
      </c>
      <c r="H3579" s="16" t="s">
        <v>6634</v>
      </c>
      <c r="I3579" t="s">
        <v>6598</v>
      </c>
      <c r="J3579" s="1" t="s">
        <v>341</v>
      </c>
      <c r="K3579">
        <v>2008.0</v>
      </c>
      <c r="L3579" t="str">
        <f t="shared" si="6"/>
        <v>Opt_WillGoWrong.2008</v>
      </c>
      <c r="M3579" s="1" t="s">
        <v>261</v>
      </c>
      <c r="O3579" t="s">
        <v>6635</v>
      </c>
      <c r="P3579" s="1" t="s">
        <v>263</v>
      </c>
      <c r="Q3579">
        <v>1.0</v>
      </c>
      <c r="S3579" s="1">
        <v>1.0</v>
      </c>
      <c r="T3579" s="1">
        <v>6.0</v>
      </c>
    </row>
    <row r="3580" ht="15.75" customHeight="1">
      <c r="A3580" t="s">
        <v>6122</v>
      </c>
      <c r="B3580">
        <f t="shared" si="4"/>
        <v>9</v>
      </c>
      <c r="C3580" t="str">
        <f t="shared" si="5"/>
        <v>L</v>
      </c>
      <c r="D3580" t="s">
        <v>6636</v>
      </c>
      <c r="E3580" t="s">
        <v>6656</v>
      </c>
      <c r="F3580" t="s">
        <v>6638</v>
      </c>
      <c r="G3580" t="s">
        <v>316</v>
      </c>
      <c r="H3580" s="16" t="s">
        <v>6639</v>
      </c>
      <c r="I3580" t="s">
        <v>6598</v>
      </c>
      <c r="J3580" s="1" t="s">
        <v>341</v>
      </c>
      <c r="K3580">
        <v>2008.0</v>
      </c>
      <c r="L3580" t="str">
        <f t="shared" si="6"/>
        <v>Opt_OptFuture.2008</v>
      </c>
      <c r="M3580" s="1" t="s">
        <v>261</v>
      </c>
      <c r="O3580" t="s">
        <v>6635</v>
      </c>
      <c r="P3580" s="1" t="s">
        <v>263</v>
      </c>
      <c r="Q3580">
        <v>0.0</v>
      </c>
      <c r="S3580" s="1">
        <v>1.0</v>
      </c>
      <c r="T3580" s="1">
        <v>6.0</v>
      </c>
    </row>
    <row r="3581" ht="15.75" customHeight="1">
      <c r="A3581" t="s">
        <v>6122</v>
      </c>
      <c r="B3581">
        <f t="shared" si="4"/>
        <v>9</v>
      </c>
      <c r="C3581" t="str">
        <f t="shared" si="5"/>
        <v>L</v>
      </c>
      <c r="D3581" t="s">
        <v>6640</v>
      </c>
      <c r="E3581" t="s">
        <v>6657</v>
      </c>
      <c r="F3581" t="s">
        <v>6642</v>
      </c>
      <c r="G3581" t="s">
        <v>316</v>
      </c>
      <c r="H3581" s="16" t="s">
        <v>6643</v>
      </c>
      <c r="I3581" t="s">
        <v>6598</v>
      </c>
      <c r="J3581" s="1" t="s">
        <v>341</v>
      </c>
      <c r="K3581">
        <v>2008.0</v>
      </c>
      <c r="L3581" t="str">
        <f t="shared" si="6"/>
        <v>Opt_ExpBest.2008</v>
      </c>
      <c r="M3581" s="1" t="s">
        <v>261</v>
      </c>
      <c r="O3581" t="s">
        <v>6635</v>
      </c>
      <c r="P3581" s="1" t="s">
        <v>263</v>
      </c>
      <c r="Q3581">
        <v>0.0</v>
      </c>
      <c r="S3581" s="1">
        <v>1.0</v>
      </c>
      <c r="T3581" s="1">
        <v>6.0</v>
      </c>
    </row>
    <row r="3582" ht="15.75" customHeight="1">
      <c r="A3582" t="s">
        <v>6122</v>
      </c>
      <c r="B3582">
        <f t="shared" si="4"/>
        <v>9</v>
      </c>
      <c r="C3582" t="str">
        <f t="shared" si="5"/>
        <v>L</v>
      </c>
      <c r="D3582" t="s">
        <v>6644</v>
      </c>
      <c r="E3582" t="s">
        <v>6658</v>
      </c>
      <c r="F3582" t="s">
        <v>6646</v>
      </c>
      <c r="G3582" t="s">
        <v>316</v>
      </c>
      <c r="H3582" s="16" t="s">
        <v>6647</v>
      </c>
      <c r="I3582" t="s">
        <v>6598</v>
      </c>
      <c r="J3582" s="1" t="s">
        <v>341</v>
      </c>
      <c r="K3582">
        <v>2008.0</v>
      </c>
      <c r="L3582" t="str">
        <f t="shared" si="6"/>
        <v>Opt_ExpGood.2008</v>
      </c>
      <c r="M3582" s="1" t="s">
        <v>261</v>
      </c>
      <c r="O3582" t="s">
        <v>6635</v>
      </c>
      <c r="P3582" s="1" t="s">
        <v>263</v>
      </c>
      <c r="Q3582">
        <v>0.0</v>
      </c>
      <c r="S3582" s="1">
        <v>1.0</v>
      </c>
      <c r="T3582" s="1">
        <v>6.0</v>
      </c>
    </row>
    <row r="3583" ht="15.75" customHeight="1">
      <c r="A3583" t="s">
        <v>6122</v>
      </c>
      <c r="B3583">
        <f t="shared" si="4"/>
        <v>9</v>
      </c>
      <c r="C3583" t="str">
        <f t="shared" si="5"/>
        <v>L</v>
      </c>
      <c r="D3583" t="s">
        <v>6648</v>
      </c>
      <c r="E3583" t="str">
        <f>CONCATENATE(C3583,"LB00",F3583)</f>
        <v>LLB009j </v>
      </c>
      <c r="F3583" t="s">
        <v>6649</v>
      </c>
      <c r="G3583" t="s">
        <v>316</v>
      </c>
      <c r="H3583" s="16" t="s">
        <v>6650</v>
      </c>
      <c r="I3583" t="s">
        <v>6598</v>
      </c>
      <c r="J3583" s="1" t="s">
        <v>341</v>
      </c>
      <c r="K3583">
        <v>2008.0</v>
      </c>
      <c r="L3583" t="str">
        <f t="shared" si="6"/>
        <v>Opt_NotExpMyWay.2008</v>
      </c>
      <c r="M3583" s="1" t="s">
        <v>261</v>
      </c>
      <c r="O3583" t="s">
        <v>6635</v>
      </c>
      <c r="P3583" s="1" t="s">
        <v>263</v>
      </c>
      <c r="Q3583">
        <v>1.0</v>
      </c>
      <c r="S3583" s="1">
        <v>1.0</v>
      </c>
      <c r="T3583" s="1">
        <v>6.0</v>
      </c>
    </row>
    <row r="3584" ht="15.75" customHeight="1">
      <c r="A3584" t="s">
        <v>6122</v>
      </c>
      <c r="B3584">
        <f t="shared" si="4"/>
        <v>9</v>
      </c>
      <c r="C3584" t="str">
        <f t="shared" si="5"/>
        <v>L</v>
      </c>
      <c r="D3584" t="s">
        <v>6651</v>
      </c>
      <c r="E3584" t="s">
        <v>6659</v>
      </c>
      <c r="F3584" t="s">
        <v>6653</v>
      </c>
      <c r="G3584" t="s">
        <v>316</v>
      </c>
      <c r="H3584" s="16" t="s">
        <v>6654</v>
      </c>
      <c r="I3584" t="s">
        <v>6598</v>
      </c>
      <c r="J3584" s="1" t="s">
        <v>341</v>
      </c>
      <c r="K3584">
        <v>2008.0</v>
      </c>
      <c r="L3584" t="str">
        <f t="shared" si="6"/>
        <v>Opt_NoGoodThings.2008</v>
      </c>
      <c r="M3584" s="1" t="s">
        <v>261</v>
      </c>
      <c r="O3584" t="s">
        <v>6635</v>
      </c>
      <c r="P3584" s="1" t="s">
        <v>263</v>
      </c>
      <c r="Q3584">
        <v>1.0</v>
      </c>
      <c r="S3584" s="1">
        <v>1.0</v>
      </c>
      <c r="T3584" s="1">
        <v>6.0</v>
      </c>
    </row>
    <row r="3585" ht="15.75" customHeight="1">
      <c r="A3585" t="s">
        <v>6122</v>
      </c>
      <c r="B3585">
        <f t="shared" si="4"/>
        <v>10</v>
      </c>
      <c r="C3585" t="str">
        <f t="shared" si="5"/>
        <v>M</v>
      </c>
      <c r="D3585" s="16" t="s">
        <v>6631</v>
      </c>
      <c r="E3585" t="s">
        <v>6660</v>
      </c>
      <c r="F3585" s="16" t="s">
        <v>6633</v>
      </c>
      <c r="G3585" t="s">
        <v>316</v>
      </c>
      <c r="H3585" s="16" t="s">
        <v>6634</v>
      </c>
      <c r="I3585" t="s">
        <v>6598</v>
      </c>
      <c r="J3585" s="1" t="s">
        <v>341</v>
      </c>
      <c r="K3585">
        <v>2010.0</v>
      </c>
      <c r="L3585" t="str">
        <f t="shared" si="6"/>
        <v>Opt_WillGoWrong.2010</v>
      </c>
      <c r="M3585" s="1" t="s">
        <v>261</v>
      </c>
      <c r="O3585" t="s">
        <v>6635</v>
      </c>
      <c r="P3585" s="1" t="s">
        <v>263</v>
      </c>
      <c r="Q3585">
        <v>1.0</v>
      </c>
      <c r="S3585" s="1">
        <v>1.0</v>
      </c>
      <c r="T3585" s="1">
        <v>6.0</v>
      </c>
    </row>
    <row r="3586" ht="15.75" customHeight="1">
      <c r="A3586" t="s">
        <v>6122</v>
      </c>
      <c r="B3586">
        <f t="shared" si="4"/>
        <v>10</v>
      </c>
      <c r="C3586" t="str">
        <f t="shared" si="5"/>
        <v>M</v>
      </c>
      <c r="D3586" s="16" t="s">
        <v>6636</v>
      </c>
      <c r="E3586" t="s">
        <v>6661</v>
      </c>
      <c r="F3586" s="16" t="s">
        <v>6638</v>
      </c>
      <c r="G3586" t="s">
        <v>316</v>
      </c>
      <c r="H3586" s="16" t="s">
        <v>6639</v>
      </c>
      <c r="I3586" t="s">
        <v>6598</v>
      </c>
      <c r="J3586" s="1" t="s">
        <v>341</v>
      </c>
      <c r="K3586">
        <v>2010.0</v>
      </c>
      <c r="L3586" t="str">
        <f t="shared" si="6"/>
        <v>Opt_OptFuture.2010</v>
      </c>
      <c r="M3586" s="1" t="s">
        <v>261</v>
      </c>
      <c r="O3586" t="s">
        <v>6635</v>
      </c>
      <c r="P3586" s="1" t="s">
        <v>263</v>
      </c>
      <c r="Q3586">
        <v>0.0</v>
      </c>
      <c r="S3586" s="1">
        <v>1.0</v>
      </c>
      <c r="T3586" s="1">
        <v>6.0</v>
      </c>
    </row>
    <row r="3587" ht="15.75" customHeight="1">
      <c r="A3587" t="s">
        <v>6122</v>
      </c>
      <c r="B3587">
        <f t="shared" si="4"/>
        <v>10</v>
      </c>
      <c r="C3587" t="str">
        <f t="shared" si="5"/>
        <v>M</v>
      </c>
      <c r="D3587" s="16" t="s">
        <v>6640</v>
      </c>
      <c r="E3587" t="s">
        <v>6662</v>
      </c>
      <c r="F3587" s="16" t="s">
        <v>6642</v>
      </c>
      <c r="G3587" t="s">
        <v>316</v>
      </c>
      <c r="H3587" s="16" t="s">
        <v>6643</v>
      </c>
      <c r="I3587" t="s">
        <v>6598</v>
      </c>
      <c r="J3587" s="1" t="s">
        <v>341</v>
      </c>
      <c r="K3587">
        <v>2010.0</v>
      </c>
      <c r="L3587" t="str">
        <f t="shared" si="6"/>
        <v>Opt_ExpBest.2010</v>
      </c>
      <c r="M3587" s="1" t="s">
        <v>261</v>
      </c>
      <c r="O3587" t="s">
        <v>6635</v>
      </c>
      <c r="P3587" s="1" t="s">
        <v>263</v>
      </c>
      <c r="Q3587">
        <v>0.0</v>
      </c>
      <c r="S3587" s="1">
        <v>1.0</v>
      </c>
      <c r="T3587" s="1">
        <v>6.0</v>
      </c>
    </row>
    <row r="3588" ht="15.75" customHeight="1">
      <c r="A3588" t="s">
        <v>6122</v>
      </c>
      <c r="B3588">
        <f t="shared" si="4"/>
        <v>10</v>
      </c>
      <c r="C3588" t="str">
        <f t="shared" si="5"/>
        <v>M</v>
      </c>
      <c r="D3588" s="16" t="s">
        <v>6644</v>
      </c>
      <c r="E3588" t="s">
        <v>6663</v>
      </c>
      <c r="F3588" s="16" t="s">
        <v>6646</v>
      </c>
      <c r="G3588" t="s">
        <v>316</v>
      </c>
      <c r="H3588" s="16" t="s">
        <v>6647</v>
      </c>
      <c r="I3588" t="s">
        <v>6598</v>
      </c>
      <c r="J3588" s="1" t="s">
        <v>341</v>
      </c>
      <c r="K3588">
        <v>2010.0</v>
      </c>
      <c r="L3588" t="str">
        <f t="shared" si="6"/>
        <v>Opt_ExpGood.2010</v>
      </c>
      <c r="M3588" s="1" t="s">
        <v>261</v>
      </c>
      <c r="O3588" t="s">
        <v>6635</v>
      </c>
      <c r="P3588" s="1" t="s">
        <v>263</v>
      </c>
      <c r="Q3588">
        <v>0.0</v>
      </c>
      <c r="S3588" s="1">
        <v>1.0</v>
      </c>
      <c r="T3588" s="1">
        <v>6.0</v>
      </c>
    </row>
    <row r="3589" ht="15.75" customHeight="1">
      <c r="A3589" t="s">
        <v>6122</v>
      </c>
      <c r="B3589">
        <f t="shared" si="4"/>
        <v>10</v>
      </c>
      <c r="C3589" t="str">
        <f t="shared" si="5"/>
        <v>M</v>
      </c>
      <c r="D3589" s="16" t="s">
        <v>6648</v>
      </c>
      <c r="E3589" t="str">
        <f>CONCATENATE(C3589,"LB00",F3589)</f>
        <v>MLB009j </v>
      </c>
      <c r="F3589" s="16" t="s">
        <v>6649</v>
      </c>
      <c r="G3589" t="s">
        <v>316</v>
      </c>
      <c r="H3589" s="16" t="s">
        <v>6650</v>
      </c>
      <c r="I3589" t="s">
        <v>6598</v>
      </c>
      <c r="J3589" s="1" t="s">
        <v>341</v>
      </c>
      <c r="K3589">
        <v>2010.0</v>
      </c>
      <c r="L3589" t="str">
        <f t="shared" si="6"/>
        <v>Opt_NotExpMyWay.2010</v>
      </c>
      <c r="M3589" s="1" t="s">
        <v>261</v>
      </c>
      <c r="O3589" t="s">
        <v>6635</v>
      </c>
      <c r="P3589" s="1" t="s">
        <v>263</v>
      </c>
      <c r="Q3589">
        <v>1.0</v>
      </c>
      <c r="S3589" s="1">
        <v>1.0</v>
      </c>
      <c r="T3589" s="1">
        <v>6.0</v>
      </c>
    </row>
    <row r="3590" ht="15.75" customHeight="1">
      <c r="A3590" t="s">
        <v>6122</v>
      </c>
      <c r="B3590">
        <f t="shared" si="4"/>
        <v>10</v>
      </c>
      <c r="C3590" t="str">
        <f t="shared" si="5"/>
        <v>M</v>
      </c>
      <c r="D3590" s="16" t="s">
        <v>6651</v>
      </c>
      <c r="E3590" t="s">
        <v>6664</v>
      </c>
      <c r="F3590" s="16" t="s">
        <v>6653</v>
      </c>
      <c r="G3590" t="s">
        <v>316</v>
      </c>
      <c r="H3590" s="16" t="s">
        <v>6654</v>
      </c>
      <c r="I3590" t="s">
        <v>6598</v>
      </c>
      <c r="J3590" s="1" t="s">
        <v>341</v>
      </c>
      <c r="K3590">
        <v>2010.0</v>
      </c>
      <c r="L3590" t="str">
        <f t="shared" si="6"/>
        <v>Opt_NoGoodThings.2010</v>
      </c>
      <c r="M3590" s="1" t="s">
        <v>261</v>
      </c>
      <c r="O3590" t="s">
        <v>6635</v>
      </c>
      <c r="P3590" s="1" t="s">
        <v>263</v>
      </c>
      <c r="Q3590">
        <v>1.0</v>
      </c>
      <c r="S3590" s="1">
        <v>1.0</v>
      </c>
      <c r="T3590" s="1">
        <v>6.0</v>
      </c>
    </row>
    <row r="3591" ht="15.75" customHeight="1">
      <c r="A3591" t="s">
        <v>6122</v>
      </c>
      <c r="B3591">
        <f t="shared" si="4"/>
        <v>11</v>
      </c>
      <c r="C3591" t="str">
        <f t="shared" si="5"/>
        <v>N</v>
      </c>
      <c r="D3591" s="16" t="s">
        <v>6631</v>
      </c>
      <c r="E3591" t="s">
        <v>6665</v>
      </c>
      <c r="F3591" s="16" t="s">
        <v>6633</v>
      </c>
      <c r="G3591" t="s">
        <v>316</v>
      </c>
      <c r="H3591" s="16" t="s">
        <v>6634</v>
      </c>
      <c r="I3591" t="s">
        <v>6598</v>
      </c>
      <c r="J3591" s="1" t="s">
        <v>341</v>
      </c>
      <c r="K3591">
        <v>2012.0</v>
      </c>
      <c r="L3591" t="str">
        <f t="shared" si="6"/>
        <v>Opt_WillGoWrong.2012</v>
      </c>
      <c r="M3591" s="1" t="s">
        <v>261</v>
      </c>
      <c r="O3591" t="s">
        <v>6635</v>
      </c>
      <c r="P3591" s="1" t="s">
        <v>263</v>
      </c>
      <c r="Q3591">
        <v>1.0</v>
      </c>
      <c r="S3591" s="1">
        <v>1.0</v>
      </c>
      <c r="T3591" s="1">
        <v>6.0</v>
      </c>
    </row>
    <row r="3592" ht="15.75" customHeight="1">
      <c r="A3592" t="s">
        <v>6122</v>
      </c>
      <c r="B3592">
        <f t="shared" si="4"/>
        <v>11</v>
      </c>
      <c r="C3592" t="str">
        <f t="shared" si="5"/>
        <v>N</v>
      </c>
      <c r="D3592" s="16" t="s">
        <v>6636</v>
      </c>
      <c r="E3592" t="s">
        <v>6666</v>
      </c>
      <c r="F3592" s="16" t="s">
        <v>6638</v>
      </c>
      <c r="G3592" t="s">
        <v>316</v>
      </c>
      <c r="H3592" s="16" t="s">
        <v>6639</v>
      </c>
      <c r="I3592" t="s">
        <v>6598</v>
      </c>
      <c r="J3592" s="1" t="s">
        <v>341</v>
      </c>
      <c r="K3592">
        <v>2012.0</v>
      </c>
      <c r="L3592" t="str">
        <f t="shared" si="6"/>
        <v>Opt_OptFuture.2012</v>
      </c>
      <c r="M3592" s="1" t="s">
        <v>261</v>
      </c>
      <c r="O3592" t="s">
        <v>6635</v>
      </c>
      <c r="P3592" s="1" t="s">
        <v>263</v>
      </c>
      <c r="Q3592">
        <v>0.0</v>
      </c>
      <c r="S3592" s="1">
        <v>1.0</v>
      </c>
      <c r="T3592" s="1">
        <v>6.0</v>
      </c>
    </row>
    <row r="3593" ht="15.75" customHeight="1">
      <c r="A3593" t="s">
        <v>6122</v>
      </c>
      <c r="B3593">
        <f t="shared" si="4"/>
        <v>11</v>
      </c>
      <c r="C3593" t="str">
        <f t="shared" si="5"/>
        <v>N</v>
      </c>
      <c r="D3593" s="16" t="s">
        <v>6640</v>
      </c>
      <c r="E3593" t="s">
        <v>6667</v>
      </c>
      <c r="F3593" s="16" t="s">
        <v>6642</v>
      </c>
      <c r="G3593" t="s">
        <v>316</v>
      </c>
      <c r="H3593" s="16" t="s">
        <v>6643</v>
      </c>
      <c r="I3593" t="s">
        <v>6598</v>
      </c>
      <c r="J3593" s="1" t="s">
        <v>341</v>
      </c>
      <c r="K3593">
        <v>2012.0</v>
      </c>
      <c r="L3593" t="str">
        <f t="shared" si="6"/>
        <v>Opt_ExpBest.2012</v>
      </c>
      <c r="M3593" s="1" t="s">
        <v>261</v>
      </c>
      <c r="O3593" t="s">
        <v>6635</v>
      </c>
      <c r="P3593" s="1" t="s">
        <v>263</v>
      </c>
      <c r="Q3593">
        <v>0.0</v>
      </c>
      <c r="S3593" s="1">
        <v>1.0</v>
      </c>
      <c r="T3593" s="1">
        <v>6.0</v>
      </c>
    </row>
    <row r="3594" ht="15.75" customHeight="1">
      <c r="A3594" t="s">
        <v>6122</v>
      </c>
      <c r="B3594">
        <f t="shared" si="4"/>
        <v>11</v>
      </c>
      <c r="C3594" t="str">
        <f t="shared" si="5"/>
        <v>N</v>
      </c>
      <c r="D3594" s="16" t="s">
        <v>6644</v>
      </c>
      <c r="E3594" t="s">
        <v>6668</v>
      </c>
      <c r="F3594" s="16" t="s">
        <v>6646</v>
      </c>
      <c r="G3594" t="s">
        <v>316</v>
      </c>
      <c r="H3594" s="16" t="s">
        <v>6647</v>
      </c>
      <c r="I3594" t="s">
        <v>6598</v>
      </c>
      <c r="J3594" s="1" t="s">
        <v>341</v>
      </c>
      <c r="K3594">
        <v>2012.0</v>
      </c>
      <c r="L3594" t="str">
        <f t="shared" si="6"/>
        <v>Opt_ExpGood.2012</v>
      </c>
      <c r="M3594" s="1" t="s">
        <v>261</v>
      </c>
      <c r="O3594" t="s">
        <v>6635</v>
      </c>
      <c r="P3594" s="1" t="s">
        <v>263</v>
      </c>
      <c r="Q3594">
        <v>0.0</v>
      </c>
      <c r="S3594" s="1">
        <v>1.0</v>
      </c>
      <c r="T3594" s="1">
        <v>6.0</v>
      </c>
    </row>
    <row r="3595" ht="15.75" customHeight="1">
      <c r="A3595" t="s">
        <v>6122</v>
      </c>
      <c r="B3595">
        <f t="shared" si="4"/>
        <v>11</v>
      </c>
      <c r="C3595" t="str">
        <f t="shared" si="5"/>
        <v>N</v>
      </c>
      <c r="D3595" s="16" t="s">
        <v>6648</v>
      </c>
      <c r="E3595" t="str">
        <f>CONCATENATE(C3595,"LB00",F3595)</f>
        <v>NLB009j </v>
      </c>
      <c r="F3595" s="16" t="s">
        <v>6649</v>
      </c>
      <c r="G3595" t="s">
        <v>316</v>
      </c>
      <c r="H3595" s="16" t="s">
        <v>6650</v>
      </c>
      <c r="I3595" t="s">
        <v>6598</v>
      </c>
      <c r="J3595" s="1" t="s">
        <v>341</v>
      </c>
      <c r="K3595">
        <v>2012.0</v>
      </c>
      <c r="L3595" t="str">
        <f t="shared" si="6"/>
        <v>Opt_NotExpMyWay.2012</v>
      </c>
      <c r="M3595" s="1" t="s">
        <v>261</v>
      </c>
      <c r="O3595" t="s">
        <v>6635</v>
      </c>
      <c r="P3595" s="1" t="s">
        <v>263</v>
      </c>
      <c r="Q3595">
        <v>1.0</v>
      </c>
      <c r="S3595" s="1">
        <v>1.0</v>
      </c>
      <c r="T3595" s="1">
        <v>6.0</v>
      </c>
    </row>
    <row r="3596" ht="15.75" customHeight="1">
      <c r="A3596" t="s">
        <v>6122</v>
      </c>
      <c r="B3596">
        <f t="shared" si="4"/>
        <v>11</v>
      </c>
      <c r="C3596" t="str">
        <f t="shared" si="5"/>
        <v>N</v>
      </c>
      <c r="D3596" s="16" t="s">
        <v>6651</v>
      </c>
      <c r="E3596" t="s">
        <v>6669</v>
      </c>
      <c r="F3596" s="16" t="s">
        <v>6653</v>
      </c>
      <c r="G3596" t="s">
        <v>316</v>
      </c>
      <c r="H3596" s="16" t="s">
        <v>6654</v>
      </c>
      <c r="I3596" t="s">
        <v>6598</v>
      </c>
      <c r="J3596" s="1" t="s">
        <v>341</v>
      </c>
      <c r="K3596">
        <v>2012.0</v>
      </c>
      <c r="L3596" t="str">
        <f t="shared" si="6"/>
        <v>Opt_NoGoodThings.2012</v>
      </c>
      <c r="M3596" s="1" t="s">
        <v>261</v>
      </c>
      <c r="O3596" t="s">
        <v>6635</v>
      </c>
      <c r="P3596" s="1" t="s">
        <v>263</v>
      </c>
      <c r="Q3596">
        <v>1.0</v>
      </c>
      <c r="S3596" s="1">
        <v>1.0</v>
      </c>
      <c r="T3596" s="1">
        <v>6.0</v>
      </c>
    </row>
    <row r="3597" ht="15.75" customHeight="1">
      <c r="A3597" t="s">
        <v>6122</v>
      </c>
      <c r="B3597">
        <f t="shared" si="4"/>
        <v>12</v>
      </c>
      <c r="C3597" t="str">
        <f t="shared" si="5"/>
        <v>O</v>
      </c>
      <c r="D3597" s="16" t="s">
        <v>6631</v>
      </c>
      <c r="E3597" t="s">
        <v>6670</v>
      </c>
      <c r="F3597" s="16" t="s">
        <v>6671</v>
      </c>
      <c r="G3597" t="s">
        <v>316</v>
      </c>
      <c r="H3597" s="16" t="s">
        <v>6634</v>
      </c>
      <c r="I3597" t="s">
        <v>6598</v>
      </c>
      <c r="J3597" s="1" t="s">
        <v>341</v>
      </c>
      <c r="K3597">
        <v>2014.0</v>
      </c>
      <c r="L3597" t="str">
        <f t="shared" si="6"/>
        <v>Opt_WillGoWrong.2014</v>
      </c>
      <c r="M3597" s="1" t="s">
        <v>261</v>
      </c>
      <c r="O3597" t="s">
        <v>6635</v>
      </c>
      <c r="P3597" s="1" t="s">
        <v>263</v>
      </c>
      <c r="Q3597">
        <v>1.0</v>
      </c>
      <c r="S3597" s="1">
        <v>1.0</v>
      </c>
      <c r="T3597" s="1">
        <v>6.0</v>
      </c>
    </row>
    <row r="3598" ht="15.75" customHeight="1">
      <c r="A3598" t="s">
        <v>6122</v>
      </c>
      <c r="B3598">
        <f t="shared" si="4"/>
        <v>12</v>
      </c>
      <c r="C3598" t="str">
        <f t="shared" si="5"/>
        <v>O</v>
      </c>
      <c r="D3598" s="16" t="s">
        <v>6636</v>
      </c>
      <c r="E3598" t="s">
        <v>6672</v>
      </c>
      <c r="F3598" s="16" t="s">
        <v>6673</v>
      </c>
      <c r="G3598" t="s">
        <v>316</v>
      </c>
      <c r="H3598" s="16" t="s">
        <v>6639</v>
      </c>
      <c r="I3598" t="s">
        <v>6598</v>
      </c>
      <c r="J3598" s="1" t="s">
        <v>341</v>
      </c>
      <c r="K3598">
        <v>2014.0</v>
      </c>
      <c r="L3598" t="str">
        <f t="shared" si="6"/>
        <v>Opt_OptFuture.2014</v>
      </c>
      <c r="M3598" s="1" t="s">
        <v>261</v>
      </c>
      <c r="O3598" t="s">
        <v>6635</v>
      </c>
      <c r="P3598" s="1" t="s">
        <v>263</v>
      </c>
      <c r="Q3598">
        <v>0.0</v>
      </c>
      <c r="S3598" s="1">
        <v>1.0</v>
      </c>
      <c r="T3598" s="1">
        <v>6.0</v>
      </c>
    </row>
    <row r="3599" ht="15.75" customHeight="1">
      <c r="A3599" t="s">
        <v>6122</v>
      </c>
      <c r="B3599">
        <f t="shared" si="4"/>
        <v>12</v>
      </c>
      <c r="C3599" t="str">
        <f t="shared" si="5"/>
        <v>O</v>
      </c>
      <c r="D3599" s="16" t="s">
        <v>6640</v>
      </c>
      <c r="E3599" t="s">
        <v>6674</v>
      </c>
      <c r="F3599" s="16" t="s">
        <v>6675</v>
      </c>
      <c r="G3599" t="s">
        <v>316</v>
      </c>
      <c r="H3599" s="16" t="s">
        <v>6643</v>
      </c>
      <c r="I3599" t="s">
        <v>6598</v>
      </c>
      <c r="J3599" s="1" t="s">
        <v>341</v>
      </c>
      <c r="K3599">
        <v>2014.0</v>
      </c>
      <c r="L3599" t="str">
        <f t="shared" si="6"/>
        <v>Opt_ExpBest.2014</v>
      </c>
      <c r="M3599" s="1" t="s">
        <v>261</v>
      </c>
      <c r="O3599" t="s">
        <v>6635</v>
      </c>
      <c r="P3599" s="1" t="s">
        <v>263</v>
      </c>
      <c r="Q3599">
        <v>0.0</v>
      </c>
      <c r="S3599" s="1">
        <v>1.0</v>
      </c>
      <c r="T3599" s="1">
        <v>6.0</v>
      </c>
    </row>
    <row r="3600" ht="15.75" customHeight="1">
      <c r="A3600" t="s">
        <v>6122</v>
      </c>
      <c r="B3600">
        <f t="shared" si="4"/>
        <v>12</v>
      </c>
      <c r="C3600" t="str">
        <f t="shared" si="5"/>
        <v>O</v>
      </c>
      <c r="D3600" s="16" t="s">
        <v>6644</v>
      </c>
      <c r="E3600" t="s">
        <v>6676</v>
      </c>
      <c r="F3600" s="16" t="s">
        <v>6677</v>
      </c>
      <c r="G3600" t="s">
        <v>316</v>
      </c>
      <c r="H3600" s="16" t="s">
        <v>6647</v>
      </c>
      <c r="I3600" t="s">
        <v>6598</v>
      </c>
      <c r="J3600" s="1" t="s">
        <v>341</v>
      </c>
      <c r="K3600">
        <v>2014.0</v>
      </c>
      <c r="L3600" t="str">
        <f t="shared" si="6"/>
        <v>Opt_ExpGood.2014</v>
      </c>
      <c r="M3600" s="1" t="s">
        <v>261</v>
      </c>
      <c r="O3600" t="s">
        <v>6635</v>
      </c>
      <c r="P3600" s="1" t="s">
        <v>263</v>
      </c>
      <c r="Q3600">
        <v>0.0</v>
      </c>
      <c r="S3600" s="1">
        <v>1.0</v>
      </c>
      <c r="T3600" s="1">
        <v>6.0</v>
      </c>
    </row>
    <row r="3601" ht="15.75" customHeight="1">
      <c r="A3601" t="s">
        <v>6122</v>
      </c>
      <c r="B3601">
        <f t="shared" si="4"/>
        <v>12</v>
      </c>
      <c r="C3601" t="str">
        <f t="shared" si="5"/>
        <v>O</v>
      </c>
      <c r="D3601" s="16" t="s">
        <v>6648</v>
      </c>
      <c r="E3601" t="s">
        <v>6678</v>
      </c>
      <c r="F3601" s="16" t="s">
        <v>6679</v>
      </c>
      <c r="G3601" t="s">
        <v>316</v>
      </c>
      <c r="H3601" s="16" t="s">
        <v>6650</v>
      </c>
      <c r="I3601" t="s">
        <v>6598</v>
      </c>
      <c r="J3601" s="1" t="s">
        <v>341</v>
      </c>
      <c r="K3601">
        <v>2014.0</v>
      </c>
      <c r="L3601" t="str">
        <f t="shared" si="6"/>
        <v>Opt_NotExpMyWay.2014</v>
      </c>
      <c r="M3601" s="1" t="s">
        <v>261</v>
      </c>
      <c r="O3601" t="s">
        <v>6635</v>
      </c>
      <c r="P3601" s="1" t="s">
        <v>263</v>
      </c>
      <c r="Q3601">
        <v>1.0</v>
      </c>
      <c r="S3601" s="1">
        <v>1.0</v>
      </c>
      <c r="T3601" s="1">
        <v>6.0</v>
      </c>
    </row>
    <row r="3602" ht="15.75" customHeight="1">
      <c r="A3602" t="s">
        <v>6122</v>
      </c>
      <c r="B3602">
        <f t="shared" si="4"/>
        <v>12</v>
      </c>
      <c r="C3602" t="str">
        <f t="shared" si="5"/>
        <v>O</v>
      </c>
      <c r="D3602" s="16" t="s">
        <v>6651</v>
      </c>
      <c r="E3602" t="s">
        <v>6680</v>
      </c>
      <c r="F3602" s="16" t="s">
        <v>6681</v>
      </c>
      <c r="G3602" t="s">
        <v>316</v>
      </c>
      <c r="H3602" s="16" t="s">
        <v>6654</v>
      </c>
      <c r="I3602" t="s">
        <v>6598</v>
      </c>
      <c r="J3602" s="1" t="s">
        <v>341</v>
      </c>
      <c r="K3602">
        <v>2014.0</v>
      </c>
      <c r="L3602" t="str">
        <f t="shared" si="6"/>
        <v>Opt_NoGoodThings.2014</v>
      </c>
      <c r="M3602" s="1" t="s">
        <v>261</v>
      </c>
      <c r="O3602" t="s">
        <v>6635</v>
      </c>
      <c r="P3602" s="1" t="s">
        <v>263</v>
      </c>
      <c r="Q3602">
        <v>1.0</v>
      </c>
      <c r="S3602" s="1">
        <v>1.0</v>
      </c>
      <c r="T3602" s="1">
        <v>6.0</v>
      </c>
    </row>
    <row r="3603" ht="15.75" customHeight="1">
      <c r="A3603" t="s">
        <v>6122</v>
      </c>
      <c r="B3603">
        <f t="shared" si="4"/>
        <v>13</v>
      </c>
      <c r="C3603" t="str">
        <f t="shared" si="5"/>
        <v>L</v>
      </c>
      <c r="D3603" s="16" t="s">
        <v>6631</v>
      </c>
      <c r="E3603" t="s">
        <v>6682</v>
      </c>
      <c r="F3603" s="16" t="s">
        <v>6671</v>
      </c>
      <c r="G3603" t="s">
        <v>316</v>
      </c>
      <c r="H3603" s="16" t="s">
        <v>6634</v>
      </c>
      <c r="I3603" t="s">
        <v>6598</v>
      </c>
      <c r="J3603" s="1" t="s">
        <v>341</v>
      </c>
      <c r="K3603">
        <v>2016.0</v>
      </c>
      <c r="L3603" t="str">
        <f t="shared" si="6"/>
        <v>Opt_WillGoWrong.2016</v>
      </c>
      <c r="M3603" s="1" t="s">
        <v>261</v>
      </c>
      <c r="O3603" t="s">
        <v>6635</v>
      </c>
      <c r="P3603" s="1" t="s">
        <v>263</v>
      </c>
      <c r="Q3603">
        <v>1.0</v>
      </c>
      <c r="S3603" s="1">
        <v>1.0</v>
      </c>
      <c r="T3603" s="1">
        <v>6.0</v>
      </c>
    </row>
    <row r="3604" ht="15.75" customHeight="1">
      <c r="A3604" t="s">
        <v>6122</v>
      </c>
      <c r="B3604">
        <f t="shared" si="4"/>
        <v>13</v>
      </c>
      <c r="C3604" t="str">
        <f t="shared" si="5"/>
        <v>L</v>
      </c>
      <c r="D3604" s="16" t="s">
        <v>6636</v>
      </c>
      <c r="E3604" t="s">
        <v>6683</v>
      </c>
      <c r="F3604" s="16" t="s">
        <v>6673</v>
      </c>
      <c r="G3604" t="s">
        <v>316</v>
      </c>
      <c r="H3604" s="16" t="s">
        <v>6639</v>
      </c>
      <c r="I3604" t="s">
        <v>6598</v>
      </c>
      <c r="J3604" s="1" t="s">
        <v>341</v>
      </c>
      <c r="K3604">
        <v>2016.0</v>
      </c>
      <c r="L3604" t="str">
        <f t="shared" si="6"/>
        <v>Opt_OptFuture.2016</v>
      </c>
      <c r="M3604" s="1" t="s">
        <v>261</v>
      </c>
      <c r="O3604" t="s">
        <v>6635</v>
      </c>
      <c r="P3604" s="1" t="s">
        <v>263</v>
      </c>
      <c r="Q3604">
        <v>0.0</v>
      </c>
      <c r="S3604" s="1">
        <v>1.0</v>
      </c>
      <c r="T3604" s="1">
        <v>6.0</v>
      </c>
    </row>
    <row r="3605" ht="15.75" customHeight="1">
      <c r="A3605" t="s">
        <v>6122</v>
      </c>
      <c r="B3605">
        <f t="shared" si="4"/>
        <v>13</v>
      </c>
      <c r="C3605" t="str">
        <f t="shared" si="5"/>
        <v>L</v>
      </c>
      <c r="D3605" s="16" t="s">
        <v>6640</v>
      </c>
      <c r="E3605" t="s">
        <v>6684</v>
      </c>
      <c r="F3605" s="16" t="s">
        <v>6675</v>
      </c>
      <c r="G3605" t="s">
        <v>316</v>
      </c>
      <c r="H3605" s="16" t="s">
        <v>6643</v>
      </c>
      <c r="I3605" t="s">
        <v>6598</v>
      </c>
      <c r="J3605" s="1" t="s">
        <v>341</v>
      </c>
      <c r="K3605">
        <v>2016.0</v>
      </c>
      <c r="L3605" t="str">
        <f t="shared" si="6"/>
        <v>Opt_ExpBest.2016</v>
      </c>
      <c r="M3605" s="1" t="s">
        <v>261</v>
      </c>
      <c r="O3605" t="s">
        <v>6635</v>
      </c>
      <c r="P3605" s="1" t="s">
        <v>263</v>
      </c>
      <c r="Q3605">
        <v>0.0</v>
      </c>
      <c r="S3605" s="1">
        <v>1.0</v>
      </c>
      <c r="T3605" s="1">
        <v>6.0</v>
      </c>
    </row>
    <row r="3606" ht="15.75" customHeight="1">
      <c r="A3606" t="s">
        <v>6122</v>
      </c>
      <c r="B3606">
        <f t="shared" si="4"/>
        <v>13</v>
      </c>
      <c r="C3606" t="str">
        <f t="shared" si="5"/>
        <v>L</v>
      </c>
      <c r="D3606" s="16" t="s">
        <v>6644</v>
      </c>
      <c r="E3606" t="s">
        <v>6685</v>
      </c>
      <c r="F3606" s="16" t="s">
        <v>6677</v>
      </c>
      <c r="G3606" t="s">
        <v>316</v>
      </c>
      <c r="H3606" s="16" t="s">
        <v>6647</v>
      </c>
      <c r="I3606" t="s">
        <v>6598</v>
      </c>
      <c r="J3606" s="1" t="s">
        <v>341</v>
      </c>
      <c r="K3606">
        <v>2016.0</v>
      </c>
      <c r="L3606" t="str">
        <f t="shared" si="6"/>
        <v>Opt_ExpGood.2016</v>
      </c>
      <c r="M3606" s="1" t="s">
        <v>261</v>
      </c>
      <c r="O3606" t="s">
        <v>6635</v>
      </c>
      <c r="P3606" s="1" t="s">
        <v>263</v>
      </c>
      <c r="Q3606">
        <v>0.0</v>
      </c>
      <c r="S3606" s="1">
        <v>1.0</v>
      </c>
      <c r="T3606" s="1">
        <v>6.0</v>
      </c>
    </row>
    <row r="3607" ht="15.75" customHeight="1">
      <c r="A3607" t="s">
        <v>6122</v>
      </c>
      <c r="B3607">
        <f t="shared" si="4"/>
        <v>13</v>
      </c>
      <c r="C3607" t="str">
        <f t="shared" si="5"/>
        <v>L</v>
      </c>
      <c r="D3607" s="16" t="s">
        <v>6648</v>
      </c>
      <c r="E3607" t="s">
        <v>6686</v>
      </c>
      <c r="F3607" s="16" t="s">
        <v>6679</v>
      </c>
      <c r="G3607" t="s">
        <v>316</v>
      </c>
      <c r="H3607" s="16" t="s">
        <v>6650</v>
      </c>
      <c r="I3607" t="s">
        <v>6598</v>
      </c>
      <c r="J3607" s="1" t="s">
        <v>341</v>
      </c>
      <c r="K3607">
        <v>2016.0</v>
      </c>
      <c r="L3607" t="str">
        <f t="shared" si="6"/>
        <v>Opt_NotExpMyWay.2016</v>
      </c>
      <c r="M3607" s="1" t="s">
        <v>261</v>
      </c>
      <c r="O3607" t="s">
        <v>6635</v>
      </c>
      <c r="P3607" s="1" t="s">
        <v>263</v>
      </c>
      <c r="Q3607">
        <v>1.0</v>
      </c>
      <c r="S3607" s="1">
        <v>1.0</v>
      </c>
      <c r="T3607" s="1">
        <v>6.0</v>
      </c>
    </row>
    <row r="3608" ht="15.75" customHeight="1">
      <c r="A3608" t="s">
        <v>6122</v>
      </c>
      <c r="B3608">
        <f t="shared" si="4"/>
        <v>13</v>
      </c>
      <c r="C3608" t="str">
        <f t="shared" si="5"/>
        <v>L</v>
      </c>
      <c r="D3608" s="16" t="s">
        <v>6651</v>
      </c>
      <c r="E3608" t="s">
        <v>6687</v>
      </c>
      <c r="F3608" s="16" t="s">
        <v>6681</v>
      </c>
      <c r="G3608" t="s">
        <v>316</v>
      </c>
      <c r="H3608" s="16" t="s">
        <v>6654</v>
      </c>
      <c r="I3608" t="s">
        <v>6598</v>
      </c>
      <c r="J3608" s="1" t="s">
        <v>341</v>
      </c>
      <c r="K3608">
        <v>2016.0</v>
      </c>
      <c r="L3608" t="str">
        <f t="shared" si="6"/>
        <v>Opt_NoGoodThings.2016</v>
      </c>
      <c r="M3608" s="1" t="s">
        <v>261</v>
      </c>
      <c r="O3608" t="s">
        <v>6635</v>
      </c>
      <c r="P3608" s="1" t="s">
        <v>263</v>
      </c>
      <c r="Q3608">
        <v>1.0</v>
      </c>
      <c r="S3608" s="1">
        <v>1.0</v>
      </c>
      <c r="T3608" s="1">
        <v>6.0</v>
      </c>
    </row>
    <row r="3609" ht="15.75" customHeight="1">
      <c r="A3609" t="s">
        <v>6122</v>
      </c>
      <c r="B3609">
        <f t="shared" si="4"/>
        <v>8</v>
      </c>
      <c r="C3609" t="str">
        <f t="shared" si="5"/>
        <v>K</v>
      </c>
      <c r="D3609" s="16" t="s">
        <v>6688</v>
      </c>
      <c r="E3609" t="s">
        <v>6689</v>
      </c>
      <c r="F3609" s="16" t="s">
        <v>6690</v>
      </c>
      <c r="G3609" t="s">
        <v>310</v>
      </c>
      <c r="H3609" s="16" t="s">
        <v>6691</v>
      </c>
      <c r="I3609" t="s">
        <v>6692</v>
      </c>
      <c r="J3609" s="1" t="s">
        <v>78</v>
      </c>
      <c r="K3609">
        <v>2006.0</v>
      </c>
      <c r="L3609" t="str">
        <f t="shared" si="6"/>
        <v>Loneliness_LackCmpshp.2006</v>
      </c>
      <c r="M3609" s="1" t="s">
        <v>261</v>
      </c>
      <c r="O3609" t="s">
        <v>310</v>
      </c>
      <c r="P3609" s="1" t="s">
        <v>263</v>
      </c>
      <c r="Q3609" s="1">
        <v>1.0</v>
      </c>
      <c r="S3609" s="1">
        <v>1.0</v>
      </c>
      <c r="T3609" s="1">
        <v>3.0</v>
      </c>
    </row>
    <row r="3610" ht="15.75" customHeight="1">
      <c r="A3610" t="s">
        <v>6122</v>
      </c>
      <c r="B3610">
        <f t="shared" si="4"/>
        <v>8</v>
      </c>
      <c r="C3610" t="str">
        <f t="shared" si="5"/>
        <v>K</v>
      </c>
      <c r="D3610" t="s">
        <v>6693</v>
      </c>
      <c r="E3610" t="s">
        <v>6694</v>
      </c>
      <c r="F3610" t="s">
        <v>6695</v>
      </c>
      <c r="G3610" t="s">
        <v>310</v>
      </c>
      <c r="H3610" s="16" t="s">
        <v>6696</v>
      </c>
      <c r="I3610" t="s">
        <v>6692</v>
      </c>
      <c r="J3610" s="1" t="s">
        <v>78</v>
      </c>
      <c r="K3610">
        <v>2006.0</v>
      </c>
      <c r="L3610" t="str">
        <f t="shared" si="6"/>
        <v>Loneliness_LeftOut.2006</v>
      </c>
      <c r="M3610" s="1" t="s">
        <v>261</v>
      </c>
      <c r="O3610" t="s">
        <v>310</v>
      </c>
      <c r="P3610" s="1" t="s">
        <v>263</v>
      </c>
      <c r="Q3610">
        <v>1.0</v>
      </c>
      <c r="S3610" s="1">
        <v>1.0</v>
      </c>
      <c r="T3610" s="1">
        <v>3.0</v>
      </c>
    </row>
    <row r="3611" ht="15.75" customHeight="1">
      <c r="A3611" t="s">
        <v>6122</v>
      </c>
      <c r="B3611">
        <f t="shared" si="4"/>
        <v>8</v>
      </c>
      <c r="C3611" t="str">
        <f t="shared" si="5"/>
        <v>K</v>
      </c>
      <c r="D3611" t="s">
        <v>6697</v>
      </c>
      <c r="E3611" t="str">
        <f>CONCATENATE(C3611,"LB0",F3611)</f>
        <v>KLB020c </v>
      </c>
      <c r="F3611" s="1" t="s">
        <v>6698</v>
      </c>
      <c r="G3611" t="s">
        <v>310</v>
      </c>
      <c r="H3611" s="16" t="s">
        <v>6699</v>
      </c>
      <c r="I3611" t="s">
        <v>6692</v>
      </c>
      <c r="J3611" s="1" t="s">
        <v>78</v>
      </c>
      <c r="K3611">
        <v>2006.0</v>
      </c>
      <c r="L3611" t="str">
        <f t="shared" si="6"/>
        <v>Loneliness_Isolated.2006</v>
      </c>
      <c r="M3611" s="1" t="s">
        <v>261</v>
      </c>
      <c r="O3611" t="s">
        <v>310</v>
      </c>
      <c r="P3611" s="1" t="s">
        <v>263</v>
      </c>
      <c r="Q3611">
        <v>1.0</v>
      </c>
      <c r="S3611" s="1">
        <v>1.0</v>
      </c>
      <c r="T3611" s="1">
        <v>3.0</v>
      </c>
    </row>
    <row r="3612" ht="15.75" customHeight="1">
      <c r="A3612" t="s">
        <v>6122</v>
      </c>
      <c r="B3612">
        <f t="shared" si="4"/>
        <v>8</v>
      </c>
      <c r="C3612" t="str">
        <f t="shared" si="5"/>
        <v>K</v>
      </c>
      <c r="D3612" t="s">
        <v>6700</v>
      </c>
      <c r="E3612" t="s">
        <v>6701</v>
      </c>
      <c r="F3612" t="s">
        <v>6702</v>
      </c>
      <c r="G3612" t="s">
        <v>310</v>
      </c>
      <c r="H3612" s="16" t="s">
        <v>6703</v>
      </c>
      <c r="I3612" t="s">
        <v>6692</v>
      </c>
      <c r="J3612" s="1" t="s">
        <v>78</v>
      </c>
      <c r="K3612">
        <v>2006.0</v>
      </c>
      <c r="L3612" t="str">
        <f t="shared" si="6"/>
        <v>Loneliness_InTune.2006</v>
      </c>
      <c r="M3612" s="1" t="s">
        <v>261</v>
      </c>
      <c r="O3612" t="s">
        <v>310</v>
      </c>
      <c r="P3612" s="1" t="s">
        <v>263</v>
      </c>
      <c r="Q3612">
        <v>0.0</v>
      </c>
      <c r="S3612" s="1">
        <v>1.0</v>
      </c>
      <c r="T3612" s="1">
        <v>3.0</v>
      </c>
    </row>
    <row r="3613" ht="15.75" customHeight="1">
      <c r="A3613" t="s">
        <v>6122</v>
      </c>
      <c r="B3613">
        <f t="shared" si="4"/>
        <v>8</v>
      </c>
      <c r="C3613" t="str">
        <f t="shared" si="5"/>
        <v>K</v>
      </c>
      <c r="D3613" t="s">
        <v>6704</v>
      </c>
      <c r="E3613" t="s">
        <v>6705</v>
      </c>
      <c r="F3613" t="s">
        <v>6706</v>
      </c>
      <c r="G3613" t="s">
        <v>310</v>
      </c>
      <c r="H3613" s="16" t="s">
        <v>6707</v>
      </c>
      <c r="I3613" t="s">
        <v>6692</v>
      </c>
      <c r="J3613" s="1" t="s">
        <v>78</v>
      </c>
      <c r="K3613">
        <v>2006.0</v>
      </c>
      <c r="L3613" t="str">
        <f t="shared" si="6"/>
        <v>Loneliness_Alone.2006</v>
      </c>
      <c r="M3613" s="1" t="s">
        <v>261</v>
      </c>
      <c r="O3613" t="s">
        <v>310</v>
      </c>
      <c r="P3613" s="1" t="s">
        <v>263</v>
      </c>
      <c r="Q3613">
        <v>1.0</v>
      </c>
      <c r="S3613" s="1">
        <v>1.0</v>
      </c>
      <c r="T3613" s="1">
        <v>3.0</v>
      </c>
    </row>
    <row r="3614" ht="15.75" customHeight="1">
      <c r="A3614" t="s">
        <v>6122</v>
      </c>
      <c r="B3614">
        <f t="shared" si="4"/>
        <v>8</v>
      </c>
      <c r="C3614" t="str">
        <f t="shared" si="5"/>
        <v>K</v>
      </c>
      <c r="D3614" t="s">
        <v>6708</v>
      </c>
      <c r="E3614" t="s">
        <v>6709</v>
      </c>
      <c r="F3614" t="s">
        <v>6710</v>
      </c>
      <c r="G3614" t="s">
        <v>310</v>
      </c>
      <c r="H3614" s="16" t="s">
        <v>6711</v>
      </c>
      <c r="I3614" t="s">
        <v>6692</v>
      </c>
      <c r="J3614" s="1" t="s">
        <v>78</v>
      </c>
      <c r="K3614">
        <v>2006.0</v>
      </c>
      <c r="L3614" t="str">
        <f t="shared" si="6"/>
        <v>Loneliness_PplTalkTo.2006</v>
      </c>
      <c r="M3614" s="1" t="s">
        <v>261</v>
      </c>
      <c r="O3614" t="s">
        <v>310</v>
      </c>
      <c r="P3614" s="1" t="s">
        <v>263</v>
      </c>
      <c r="Q3614">
        <v>0.0</v>
      </c>
      <c r="S3614" s="1">
        <v>1.0</v>
      </c>
      <c r="T3614" s="1">
        <v>3.0</v>
      </c>
    </row>
    <row r="3615" ht="15.75" customHeight="1">
      <c r="A3615" t="s">
        <v>6122</v>
      </c>
      <c r="B3615">
        <f t="shared" si="4"/>
        <v>8</v>
      </c>
      <c r="C3615" t="str">
        <f t="shared" si="5"/>
        <v>K</v>
      </c>
      <c r="D3615" t="s">
        <v>6712</v>
      </c>
      <c r="E3615" t="s">
        <v>6713</v>
      </c>
      <c r="F3615" t="s">
        <v>6714</v>
      </c>
      <c r="G3615" t="s">
        <v>310</v>
      </c>
      <c r="H3615" s="16" t="s">
        <v>6715</v>
      </c>
      <c r="I3615" t="s">
        <v>6692</v>
      </c>
      <c r="J3615" s="1" t="s">
        <v>78</v>
      </c>
      <c r="K3615">
        <v>2006.0</v>
      </c>
      <c r="L3615" t="str">
        <f t="shared" si="6"/>
        <v>Loneliness_PplTurnTo.2006</v>
      </c>
      <c r="M3615" s="1" t="s">
        <v>261</v>
      </c>
      <c r="O3615" t="s">
        <v>310</v>
      </c>
      <c r="P3615" s="1" t="s">
        <v>263</v>
      </c>
      <c r="Q3615">
        <v>0.0</v>
      </c>
      <c r="S3615" s="1">
        <v>1.0</v>
      </c>
      <c r="T3615" s="1">
        <v>3.0</v>
      </c>
    </row>
    <row r="3616" ht="15.75" customHeight="1">
      <c r="A3616" t="s">
        <v>6122</v>
      </c>
      <c r="B3616">
        <f t="shared" si="4"/>
        <v>8</v>
      </c>
      <c r="C3616" t="str">
        <f t="shared" si="5"/>
        <v>K</v>
      </c>
      <c r="D3616" t="s">
        <v>6716</v>
      </c>
      <c r="E3616" t="s">
        <v>6717</v>
      </c>
      <c r="F3616" t="s">
        <v>6718</v>
      </c>
      <c r="G3616" t="s">
        <v>310</v>
      </c>
      <c r="H3616" s="16" t="s">
        <v>6719</v>
      </c>
      <c r="I3616" t="s">
        <v>6692</v>
      </c>
      <c r="J3616" s="1" t="s">
        <v>78</v>
      </c>
      <c r="K3616">
        <v>2006.0</v>
      </c>
      <c r="L3616" t="str">
        <f t="shared" si="6"/>
        <v>Loneliness_PplUndstnd.2006</v>
      </c>
      <c r="M3616" s="1" t="s">
        <v>261</v>
      </c>
      <c r="O3616" t="s">
        <v>310</v>
      </c>
      <c r="P3616" s="1" t="s">
        <v>263</v>
      </c>
      <c r="Q3616">
        <v>0.0</v>
      </c>
      <c r="S3616" s="1">
        <v>1.0</v>
      </c>
      <c r="T3616" s="1">
        <v>3.0</v>
      </c>
    </row>
    <row r="3617" ht="15.75" customHeight="1">
      <c r="A3617" t="s">
        <v>6122</v>
      </c>
      <c r="B3617">
        <f t="shared" si="4"/>
        <v>8</v>
      </c>
      <c r="C3617" t="str">
        <f t="shared" si="5"/>
        <v>K</v>
      </c>
      <c r="D3617" t="s">
        <v>6720</v>
      </c>
      <c r="E3617" t="s">
        <v>6721</v>
      </c>
      <c r="F3617" t="s">
        <v>6722</v>
      </c>
      <c r="G3617" t="s">
        <v>310</v>
      </c>
      <c r="H3617" s="16" t="s">
        <v>6723</v>
      </c>
      <c r="I3617" t="s">
        <v>6692</v>
      </c>
      <c r="J3617" s="1" t="s">
        <v>78</v>
      </c>
      <c r="K3617">
        <v>2006.0</v>
      </c>
      <c r="L3617" t="str">
        <f t="shared" si="6"/>
        <v>Loneliness_PplCloseTo.2006</v>
      </c>
      <c r="M3617" s="1" t="s">
        <v>261</v>
      </c>
      <c r="O3617" t="s">
        <v>310</v>
      </c>
      <c r="P3617" s="1" t="s">
        <v>263</v>
      </c>
      <c r="Q3617">
        <v>0.0</v>
      </c>
      <c r="S3617" s="1">
        <v>1.0</v>
      </c>
      <c r="T3617" s="1">
        <v>3.0</v>
      </c>
    </row>
    <row r="3618" ht="15.75" customHeight="1">
      <c r="A3618" t="s">
        <v>6122</v>
      </c>
      <c r="B3618">
        <f t="shared" si="4"/>
        <v>8</v>
      </c>
      <c r="C3618" t="str">
        <f t="shared" si="5"/>
        <v>K</v>
      </c>
      <c r="D3618" t="s">
        <v>6724</v>
      </c>
      <c r="E3618" t="s">
        <v>6725</v>
      </c>
      <c r="F3618" t="s">
        <v>6726</v>
      </c>
      <c r="G3618" t="s">
        <v>310</v>
      </c>
      <c r="H3618" s="16" t="s">
        <v>6727</v>
      </c>
      <c r="I3618" t="s">
        <v>6692</v>
      </c>
      <c r="J3618" s="1" t="s">
        <v>78</v>
      </c>
      <c r="K3618">
        <v>2006.0</v>
      </c>
      <c r="L3618" t="str">
        <f t="shared" si="6"/>
        <v>Loneliness_GrpFrnds.2006</v>
      </c>
      <c r="M3618" s="1" t="s">
        <v>261</v>
      </c>
      <c r="O3618" t="s">
        <v>310</v>
      </c>
      <c r="P3618" s="1" t="s">
        <v>263</v>
      </c>
      <c r="Q3618">
        <v>0.0</v>
      </c>
      <c r="S3618" s="1">
        <v>1.0</v>
      </c>
      <c r="T3618" s="1">
        <v>3.0</v>
      </c>
    </row>
    <row r="3619" ht="15.75" customHeight="1">
      <c r="A3619" t="s">
        <v>6122</v>
      </c>
      <c r="B3619">
        <f t="shared" si="4"/>
        <v>8</v>
      </c>
      <c r="C3619" t="str">
        <f t="shared" si="5"/>
        <v>K</v>
      </c>
      <c r="D3619" t="s">
        <v>6728</v>
      </c>
      <c r="E3619" t="s">
        <v>6729</v>
      </c>
      <c r="F3619" t="s">
        <v>6730</v>
      </c>
      <c r="G3619" t="s">
        <v>310</v>
      </c>
      <c r="H3619" s="16" t="s">
        <v>6731</v>
      </c>
      <c r="I3619" t="s">
        <v>6692</v>
      </c>
      <c r="J3619" s="1" t="s">
        <v>78</v>
      </c>
      <c r="K3619">
        <v>2006.0</v>
      </c>
      <c r="L3619" t="str">
        <f t="shared" si="6"/>
        <v>Loneliness_LotCommon.2006</v>
      </c>
      <c r="M3619" s="1" t="s">
        <v>261</v>
      </c>
      <c r="O3619" t="s">
        <v>310</v>
      </c>
      <c r="P3619" s="1" t="s">
        <v>263</v>
      </c>
      <c r="Q3619">
        <v>0.0</v>
      </c>
      <c r="S3619" s="1">
        <v>1.0</v>
      </c>
      <c r="T3619" s="1">
        <v>3.0</v>
      </c>
    </row>
    <row r="3620" ht="15.75" customHeight="1">
      <c r="A3620" t="s">
        <v>6122</v>
      </c>
      <c r="B3620">
        <f t="shared" si="4"/>
        <v>9</v>
      </c>
      <c r="C3620" t="str">
        <f t="shared" si="5"/>
        <v>L</v>
      </c>
      <c r="D3620" s="16" t="s">
        <v>6688</v>
      </c>
      <c r="E3620" t="s">
        <v>6732</v>
      </c>
      <c r="F3620" s="16" t="s">
        <v>6690</v>
      </c>
      <c r="G3620" t="s">
        <v>310</v>
      </c>
      <c r="H3620" s="16" t="s">
        <v>6691</v>
      </c>
      <c r="I3620" t="s">
        <v>6692</v>
      </c>
      <c r="J3620" s="1" t="s">
        <v>341</v>
      </c>
      <c r="K3620">
        <v>2008.0</v>
      </c>
      <c r="L3620" t="str">
        <f t="shared" si="6"/>
        <v>Loneliness_LackCmpshp.2008</v>
      </c>
      <c r="M3620" s="1" t="s">
        <v>261</v>
      </c>
      <c r="O3620" t="s">
        <v>310</v>
      </c>
      <c r="P3620" s="1" t="s">
        <v>263</v>
      </c>
    </row>
    <row r="3621" ht="15.75" customHeight="1">
      <c r="A3621" t="s">
        <v>6122</v>
      </c>
      <c r="B3621">
        <f t="shared" si="4"/>
        <v>9</v>
      </c>
      <c r="C3621" t="str">
        <f t="shared" si="5"/>
        <v>L</v>
      </c>
      <c r="D3621" t="s">
        <v>6693</v>
      </c>
      <c r="E3621" t="s">
        <v>6733</v>
      </c>
      <c r="F3621" t="s">
        <v>6695</v>
      </c>
      <c r="G3621" t="s">
        <v>310</v>
      </c>
      <c r="H3621" s="16" t="s">
        <v>6696</v>
      </c>
      <c r="I3621" t="s">
        <v>6692</v>
      </c>
      <c r="J3621" s="1" t="s">
        <v>341</v>
      </c>
      <c r="K3621">
        <v>2008.0</v>
      </c>
      <c r="L3621" t="str">
        <f t="shared" si="6"/>
        <v>Loneliness_LeftOut.2008</v>
      </c>
      <c r="M3621" s="1" t="s">
        <v>261</v>
      </c>
      <c r="O3621" t="s">
        <v>310</v>
      </c>
      <c r="P3621" s="1" t="s">
        <v>263</v>
      </c>
    </row>
    <row r="3622" ht="15.75" customHeight="1">
      <c r="A3622" t="s">
        <v>6122</v>
      </c>
      <c r="B3622">
        <f t="shared" si="4"/>
        <v>9</v>
      </c>
      <c r="C3622" t="str">
        <f t="shared" si="5"/>
        <v>L</v>
      </c>
      <c r="D3622" t="s">
        <v>6697</v>
      </c>
      <c r="E3622" t="str">
        <f>CONCATENATE(C3622,"LB0",F3622)</f>
        <v>LLB020c </v>
      </c>
      <c r="F3622" s="1" t="s">
        <v>6698</v>
      </c>
      <c r="G3622" t="s">
        <v>310</v>
      </c>
      <c r="H3622" s="16" t="s">
        <v>6699</v>
      </c>
      <c r="I3622" t="s">
        <v>6692</v>
      </c>
      <c r="J3622" s="1" t="s">
        <v>341</v>
      </c>
      <c r="K3622">
        <v>2008.0</v>
      </c>
      <c r="L3622" t="str">
        <f t="shared" si="6"/>
        <v>Loneliness_Isolated.2008</v>
      </c>
      <c r="M3622" s="1" t="s">
        <v>261</v>
      </c>
      <c r="O3622" t="s">
        <v>310</v>
      </c>
      <c r="P3622" s="1" t="s">
        <v>263</v>
      </c>
    </row>
    <row r="3623" ht="15.75" customHeight="1">
      <c r="A3623" t="s">
        <v>6122</v>
      </c>
      <c r="B3623">
        <f t="shared" si="4"/>
        <v>9</v>
      </c>
      <c r="C3623" t="str">
        <f t="shared" si="5"/>
        <v>L</v>
      </c>
      <c r="D3623" t="s">
        <v>6700</v>
      </c>
      <c r="E3623" t="s">
        <v>6734</v>
      </c>
      <c r="F3623" t="s">
        <v>6702</v>
      </c>
      <c r="G3623" t="s">
        <v>310</v>
      </c>
      <c r="H3623" s="16" t="s">
        <v>6703</v>
      </c>
      <c r="I3623" t="s">
        <v>6692</v>
      </c>
      <c r="J3623" s="1" t="s">
        <v>341</v>
      </c>
      <c r="K3623">
        <v>2008.0</v>
      </c>
      <c r="L3623" t="str">
        <f t="shared" si="6"/>
        <v>Loneliness_InTune.2008</v>
      </c>
      <c r="M3623" s="1" t="s">
        <v>261</v>
      </c>
      <c r="O3623" t="s">
        <v>310</v>
      </c>
      <c r="P3623" s="1" t="s">
        <v>263</v>
      </c>
    </row>
    <row r="3624" ht="15.75" customHeight="1">
      <c r="A3624" t="s">
        <v>6122</v>
      </c>
      <c r="B3624">
        <f t="shared" si="4"/>
        <v>9</v>
      </c>
      <c r="C3624" t="str">
        <f t="shared" si="5"/>
        <v>L</v>
      </c>
      <c r="D3624" t="s">
        <v>6704</v>
      </c>
      <c r="E3624" t="s">
        <v>6735</v>
      </c>
      <c r="F3624" t="s">
        <v>6706</v>
      </c>
      <c r="G3624" t="s">
        <v>310</v>
      </c>
      <c r="H3624" s="16" t="s">
        <v>6707</v>
      </c>
      <c r="I3624" t="s">
        <v>6692</v>
      </c>
      <c r="J3624" s="1" t="s">
        <v>341</v>
      </c>
      <c r="K3624">
        <v>2008.0</v>
      </c>
      <c r="L3624" t="str">
        <f t="shared" si="6"/>
        <v>Loneliness_Alone.2008</v>
      </c>
      <c r="M3624" s="1" t="s">
        <v>261</v>
      </c>
      <c r="O3624" t="s">
        <v>310</v>
      </c>
      <c r="P3624" s="1" t="s">
        <v>263</v>
      </c>
    </row>
    <row r="3625" ht="15.75" customHeight="1">
      <c r="A3625" t="s">
        <v>6122</v>
      </c>
      <c r="B3625">
        <f t="shared" si="4"/>
        <v>9</v>
      </c>
      <c r="C3625" t="str">
        <f t="shared" si="5"/>
        <v>L</v>
      </c>
      <c r="D3625" t="s">
        <v>6708</v>
      </c>
      <c r="E3625" t="s">
        <v>6736</v>
      </c>
      <c r="F3625" t="s">
        <v>6710</v>
      </c>
      <c r="G3625" t="s">
        <v>310</v>
      </c>
      <c r="H3625" s="16" t="s">
        <v>6711</v>
      </c>
      <c r="I3625" t="s">
        <v>6692</v>
      </c>
      <c r="J3625" s="1" t="s">
        <v>341</v>
      </c>
      <c r="K3625">
        <v>2008.0</v>
      </c>
      <c r="L3625" t="str">
        <f t="shared" si="6"/>
        <v>Loneliness_PplTalkTo.2008</v>
      </c>
      <c r="M3625" s="1" t="s">
        <v>261</v>
      </c>
      <c r="O3625" t="s">
        <v>310</v>
      </c>
      <c r="P3625" s="1" t="s">
        <v>263</v>
      </c>
    </row>
    <row r="3626" ht="15.75" customHeight="1">
      <c r="A3626" t="s">
        <v>6122</v>
      </c>
      <c r="B3626">
        <f t="shared" si="4"/>
        <v>9</v>
      </c>
      <c r="C3626" t="str">
        <f t="shared" si="5"/>
        <v>L</v>
      </c>
      <c r="D3626" t="s">
        <v>6712</v>
      </c>
      <c r="E3626" t="s">
        <v>6737</v>
      </c>
      <c r="F3626" t="s">
        <v>6714</v>
      </c>
      <c r="G3626" t="s">
        <v>310</v>
      </c>
      <c r="H3626" s="16" t="s">
        <v>6715</v>
      </c>
      <c r="I3626" t="s">
        <v>6692</v>
      </c>
      <c r="J3626" s="1" t="s">
        <v>341</v>
      </c>
      <c r="K3626">
        <v>2008.0</v>
      </c>
      <c r="L3626" t="str">
        <f t="shared" si="6"/>
        <v>Loneliness_PplTurnTo.2008</v>
      </c>
      <c r="M3626" s="1" t="s">
        <v>261</v>
      </c>
      <c r="O3626" t="s">
        <v>310</v>
      </c>
      <c r="P3626" s="1" t="s">
        <v>263</v>
      </c>
    </row>
    <row r="3627" ht="15.75" customHeight="1">
      <c r="A3627" t="s">
        <v>6122</v>
      </c>
      <c r="B3627">
        <f t="shared" si="4"/>
        <v>9</v>
      </c>
      <c r="C3627" t="str">
        <f t="shared" si="5"/>
        <v>L</v>
      </c>
      <c r="D3627" t="s">
        <v>6716</v>
      </c>
      <c r="E3627" t="s">
        <v>6738</v>
      </c>
      <c r="F3627" t="s">
        <v>6718</v>
      </c>
      <c r="G3627" t="s">
        <v>310</v>
      </c>
      <c r="H3627" s="16" t="s">
        <v>6719</v>
      </c>
      <c r="I3627" t="s">
        <v>6692</v>
      </c>
      <c r="J3627" s="1" t="s">
        <v>341</v>
      </c>
      <c r="K3627">
        <v>2008.0</v>
      </c>
      <c r="L3627" t="str">
        <f t="shared" si="6"/>
        <v>Loneliness_PplUndstnd.2008</v>
      </c>
      <c r="M3627" s="1" t="s">
        <v>261</v>
      </c>
      <c r="O3627" t="s">
        <v>310</v>
      </c>
      <c r="P3627" s="1" t="s">
        <v>263</v>
      </c>
    </row>
    <row r="3628" ht="15.75" customHeight="1">
      <c r="A3628" t="s">
        <v>6122</v>
      </c>
      <c r="B3628">
        <f t="shared" si="4"/>
        <v>9</v>
      </c>
      <c r="C3628" t="str">
        <f t="shared" si="5"/>
        <v>L</v>
      </c>
      <c r="D3628" t="s">
        <v>6720</v>
      </c>
      <c r="E3628" t="s">
        <v>6739</v>
      </c>
      <c r="F3628" t="s">
        <v>6722</v>
      </c>
      <c r="G3628" t="s">
        <v>310</v>
      </c>
      <c r="H3628" s="16" t="s">
        <v>6723</v>
      </c>
      <c r="I3628" t="s">
        <v>6692</v>
      </c>
      <c r="J3628" s="1" t="s">
        <v>341</v>
      </c>
      <c r="K3628">
        <v>2008.0</v>
      </c>
      <c r="L3628" t="str">
        <f t="shared" si="6"/>
        <v>Loneliness_PplCloseTo.2008</v>
      </c>
      <c r="M3628" s="1" t="s">
        <v>261</v>
      </c>
      <c r="O3628" t="s">
        <v>310</v>
      </c>
      <c r="P3628" s="1" t="s">
        <v>263</v>
      </c>
    </row>
    <row r="3629" ht="15.75" customHeight="1">
      <c r="A3629" t="s">
        <v>6122</v>
      </c>
      <c r="B3629">
        <f t="shared" si="4"/>
        <v>9</v>
      </c>
      <c r="C3629" t="str">
        <f t="shared" si="5"/>
        <v>L</v>
      </c>
      <c r="D3629" t="s">
        <v>6724</v>
      </c>
      <c r="E3629" t="s">
        <v>6740</v>
      </c>
      <c r="F3629" t="s">
        <v>6726</v>
      </c>
      <c r="G3629" t="s">
        <v>310</v>
      </c>
      <c r="H3629" s="16" t="s">
        <v>6727</v>
      </c>
      <c r="I3629" t="s">
        <v>6692</v>
      </c>
      <c r="J3629" s="1" t="s">
        <v>341</v>
      </c>
      <c r="K3629">
        <v>2008.0</v>
      </c>
      <c r="L3629" t="str">
        <f t="shared" si="6"/>
        <v>Loneliness_GrpFrnds.2008</v>
      </c>
      <c r="M3629" s="1" t="s">
        <v>261</v>
      </c>
      <c r="O3629" t="s">
        <v>310</v>
      </c>
      <c r="P3629" s="1" t="s">
        <v>263</v>
      </c>
    </row>
    <row r="3630" ht="15.75" customHeight="1">
      <c r="A3630" t="s">
        <v>6122</v>
      </c>
      <c r="B3630">
        <f t="shared" si="4"/>
        <v>9</v>
      </c>
      <c r="C3630" t="str">
        <f t="shared" si="5"/>
        <v>L</v>
      </c>
      <c r="D3630" t="s">
        <v>6728</v>
      </c>
      <c r="E3630" t="s">
        <v>6741</v>
      </c>
      <c r="F3630" t="s">
        <v>6730</v>
      </c>
      <c r="G3630" t="s">
        <v>310</v>
      </c>
      <c r="H3630" s="16" t="s">
        <v>6731</v>
      </c>
      <c r="I3630" t="s">
        <v>6692</v>
      </c>
      <c r="J3630" s="1" t="s">
        <v>341</v>
      </c>
      <c r="K3630">
        <v>2008.0</v>
      </c>
      <c r="L3630" t="str">
        <f t="shared" si="6"/>
        <v>Loneliness_LotCommon.2008</v>
      </c>
      <c r="M3630" s="1" t="s">
        <v>261</v>
      </c>
      <c r="O3630" t="s">
        <v>310</v>
      </c>
      <c r="P3630" s="1" t="s">
        <v>263</v>
      </c>
    </row>
    <row r="3631" ht="15.75" customHeight="1">
      <c r="A3631" t="s">
        <v>6122</v>
      </c>
      <c r="B3631">
        <f t="shared" si="4"/>
        <v>10</v>
      </c>
      <c r="C3631" t="str">
        <f t="shared" si="5"/>
        <v>M</v>
      </c>
      <c r="D3631" s="27" t="s">
        <v>6688</v>
      </c>
      <c r="E3631" t="s">
        <v>6742</v>
      </c>
      <c r="F3631" s="16" t="s">
        <v>6690</v>
      </c>
      <c r="G3631" t="s">
        <v>310</v>
      </c>
      <c r="H3631" s="16" t="s">
        <v>6691</v>
      </c>
      <c r="I3631" s="16" t="s">
        <v>6692</v>
      </c>
      <c r="J3631" s="1" t="s">
        <v>341</v>
      </c>
      <c r="K3631">
        <v>2010.0</v>
      </c>
      <c r="L3631" t="str">
        <f t="shared" si="6"/>
        <v>Loneliness_LackCmpshp.2010</v>
      </c>
      <c r="M3631" s="1" t="s">
        <v>261</v>
      </c>
      <c r="O3631" t="s">
        <v>310</v>
      </c>
      <c r="P3631" s="1" t="s">
        <v>263</v>
      </c>
    </row>
    <row r="3632" ht="15.75" customHeight="1">
      <c r="A3632" t="s">
        <v>6122</v>
      </c>
      <c r="B3632">
        <f t="shared" si="4"/>
        <v>10</v>
      </c>
      <c r="C3632" t="str">
        <f t="shared" si="5"/>
        <v>M</v>
      </c>
      <c r="D3632" s="16" t="s">
        <v>6693</v>
      </c>
      <c r="E3632" t="s">
        <v>6743</v>
      </c>
      <c r="F3632" s="27" t="s">
        <v>6695</v>
      </c>
      <c r="G3632" t="s">
        <v>310</v>
      </c>
      <c r="H3632" s="16" t="s">
        <v>6696</v>
      </c>
      <c r="I3632" s="16" t="s">
        <v>6692</v>
      </c>
      <c r="J3632" s="1" t="s">
        <v>341</v>
      </c>
      <c r="K3632">
        <v>2010.0</v>
      </c>
      <c r="L3632" t="str">
        <f t="shared" si="6"/>
        <v>Loneliness_LeftOut.2010</v>
      </c>
      <c r="M3632" s="1" t="s">
        <v>261</v>
      </c>
      <c r="O3632" t="s">
        <v>310</v>
      </c>
      <c r="P3632" s="1" t="s">
        <v>263</v>
      </c>
    </row>
    <row r="3633" ht="15.75" customHeight="1">
      <c r="A3633" t="s">
        <v>6122</v>
      </c>
      <c r="B3633">
        <f t="shared" si="4"/>
        <v>10</v>
      </c>
      <c r="C3633" t="str">
        <f t="shared" si="5"/>
        <v>M</v>
      </c>
      <c r="D3633" s="16" t="s">
        <v>6697</v>
      </c>
      <c r="E3633" t="str">
        <f>CONCATENATE(C3633,"LB0",F3633)</f>
        <v>MLB020c </v>
      </c>
      <c r="F3633" s="1" t="s">
        <v>6698</v>
      </c>
      <c r="G3633" t="s">
        <v>310</v>
      </c>
      <c r="H3633" s="16" t="s">
        <v>6699</v>
      </c>
      <c r="I3633" s="16" t="s">
        <v>6692</v>
      </c>
      <c r="J3633" s="1" t="s">
        <v>341</v>
      </c>
      <c r="K3633">
        <v>2010.0</v>
      </c>
      <c r="L3633" t="str">
        <f t="shared" si="6"/>
        <v>Loneliness_Isolated.2010</v>
      </c>
      <c r="M3633" s="1" t="s">
        <v>261</v>
      </c>
      <c r="O3633" t="s">
        <v>310</v>
      </c>
      <c r="P3633" s="1" t="s">
        <v>263</v>
      </c>
    </row>
    <row r="3634" ht="15.75" customHeight="1">
      <c r="A3634" t="s">
        <v>6122</v>
      </c>
      <c r="B3634">
        <f t="shared" si="4"/>
        <v>10</v>
      </c>
      <c r="C3634" t="str">
        <f t="shared" si="5"/>
        <v>M</v>
      </c>
      <c r="D3634" s="16" t="s">
        <v>6700</v>
      </c>
      <c r="E3634" t="s">
        <v>6744</v>
      </c>
      <c r="F3634" s="16" t="s">
        <v>6702</v>
      </c>
      <c r="G3634" t="s">
        <v>310</v>
      </c>
      <c r="H3634" s="16" t="s">
        <v>6703</v>
      </c>
      <c r="I3634" s="16" t="s">
        <v>6692</v>
      </c>
      <c r="J3634" s="1" t="s">
        <v>341</v>
      </c>
      <c r="K3634">
        <v>2010.0</v>
      </c>
      <c r="L3634" t="str">
        <f t="shared" si="6"/>
        <v>Loneliness_InTune.2010</v>
      </c>
      <c r="M3634" s="1" t="s">
        <v>261</v>
      </c>
      <c r="O3634" t="s">
        <v>310</v>
      </c>
      <c r="P3634" s="1" t="s">
        <v>263</v>
      </c>
    </row>
    <row r="3635" ht="15.75" customHeight="1">
      <c r="A3635" t="s">
        <v>6122</v>
      </c>
      <c r="B3635">
        <f t="shared" si="4"/>
        <v>10</v>
      </c>
      <c r="C3635" t="str">
        <f t="shared" si="5"/>
        <v>M</v>
      </c>
      <c r="D3635" s="16" t="s">
        <v>6704</v>
      </c>
      <c r="E3635" t="s">
        <v>6745</v>
      </c>
      <c r="F3635" s="16" t="s">
        <v>6706</v>
      </c>
      <c r="G3635" t="s">
        <v>310</v>
      </c>
      <c r="H3635" s="16" t="s">
        <v>6707</v>
      </c>
      <c r="I3635" s="16" t="s">
        <v>6692</v>
      </c>
      <c r="J3635" s="1" t="s">
        <v>341</v>
      </c>
      <c r="K3635">
        <v>2010.0</v>
      </c>
      <c r="L3635" t="str">
        <f t="shared" si="6"/>
        <v>Loneliness_Alone.2010</v>
      </c>
      <c r="M3635" s="1" t="s">
        <v>261</v>
      </c>
      <c r="O3635" t="s">
        <v>310</v>
      </c>
      <c r="P3635" s="1" t="s">
        <v>263</v>
      </c>
    </row>
    <row r="3636" ht="15.75" customHeight="1">
      <c r="A3636" t="s">
        <v>6122</v>
      </c>
      <c r="B3636">
        <f t="shared" si="4"/>
        <v>10</v>
      </c>
      <c r="C3636" t="str">
        <f t="shared" si="5"/>
        <v>M</v>
      </c>
      <c r="D3636" s="16" t="s">
        <v>6708</v>
      </c>
      <c r="E3636" t="s">
        <v>6746</v>
      </c>
      <c r="F3636" s="16" t="s">
        <v>6710</v>
      </c>
      <c r="G3636" t="s">
        <v>310</v>
      </c>
      <c r="H3636" s="16" t="s">
        <v>6711</v>
      </c>
      <c r="I3636" s="16" t="s">
        <v>6692</v>
      </c>
      <c r="J3636" s="1" t="s">
        <v>341</v>
      </c>
      <c r="K3636">
        <v>2010.0</v>
      </c>
      <c r="L3636" t="str">
        <f t="shared" si="6"/>
        <v>Loneliness_PplTalkTo.2010</v>
      </c>
      <c r="M3636" s="1" t="s">
        <v>261</v>
      </c>
      <c r="O3636" t="s">
        <v>310</v>
      </c>
      <c r="P3636" s="1" t="s">
        <v>263</v>
      </c>
    </row>
    <row r="3637" ht="15.75" customHeight="1">
      <c r="A3637" t="s">
        <v>6122</v>
      </c>
      <c r="B3637">
        <f t="shared" si="4"/>
        <v>10</v>
      </c>
      <c r="C3637" t="str">
        <f t="shared" si="5"/>
        <v>M</v>
      </c>
      <c r="D3637" s="16" t="s">
        <v>6712</v>
      </c>
      <c r="E3637" t="s">
        <v>6747</v>
      </c>
      <c r="F3637" s="16" t="s">
        <v>6714</v>
      </c>
      <c r="G3637" t="s">
        <v>310</v>
      </c>
      <c r="H3637" s="16" t="s">
        <v>6715</v>
      </c>
      <c r="I3637" s="16" t="s">
        <v>6692</v>
      </c>
      <c r="J3637" s="1" t="s">
        <v>341</v>
      </c>
      <c r="K3637">
        <v>2010.0</v>
      </c>
      <c r="L3637" t="str">
        <f t="shared" si="6"/>
        <v>Loneliness_PplTurnTo.2010</v>
      </c>
      <c r="M3637" s="1" t="s">
        <v>261</v>
      </c>
      <c r="O3637" t="s">
        <v>310</v>
      </c>
      <c r="P3637" s="1" t="s">
        <v>263</v>
      </c>
    </row>
    <row r="3638" ht="15.75" customHeight="1">
      <c r="A3638" t="s">
        <v>6122</v>
      </c>
      <c r="B3638">
        <f t="shared" si="4"/>
        <v>10</v>
      </c>
      <c r="C3638" t="str">
        <f t="shared" si="5"/>
        <v>M</v>
      </c>
      <c r="D3638" s="16" t="s">
        <v>6716</v>
      </c>
      <c r="E3638" t="s">
        <v>6748</v>
      </c>
      <c r="F3638" s="16" t="s">
        <v>6718</v>
      </c>
      <c r="G3638" t="s">
        <v>310</v>
      </c>
      <c r="H3638" s="16" t="s">
        <v>6719</v>
      </c>
      <c r="I3638" s="16" t="s">
        <v>6692</v>
      </c>
      <c r="J3638" s="1" t="s">
        <v>341</v>
      </c>
      <c r="K3638">
        <v>2010.0</v>
      </c>
      <c r="L3638" t="str">
        <f t="shared" si="6"/>
        <v>Loneliness_PplUndstnd.2010</v>
      </c>
      <c r="M3638" s="1" t="s">
        <v>261</v>
      </c>
      <c r="O3638" t="s">
        <v>310</v>
      </c>
      <c r="P3638" s="1" t="s">
        <v>263</v>
      </c>
    </row>
    <row r="3639" ht="15.75" customHeight="1">
      <c r="A3639" t="s">
        <v>6122</v>
      </c>
      <c r="B3639">
        <f t="shared" si="4"/>
        <v>10</v>
      </c>
      <c r="C3639" t="str">
        <f t="shared" si="5"/>
        <v>M</v>
      </c>
      <c r="D3639" s="16" t="s">
        <v>6720</v>
      </c>
      <c r="E3639" t="s">
        <v>6749</v>
      </c>
      <c r="F3639" s="16" t="s">
        <v>6722</v>
      </c>
      <c r="G3639" t="s">
        <v>310</v>
      </c>
      <c r="H3639" s="16" t="s">
        <v>6723</v>
      </c>
      <c r="I3639" s="16" t="s">
        <v>6692</v>
      </c>
      <c r="J3639" s="1" t="s">
        <v>341</v>
      </c>
      <c r="K3639">
        <v>2010.0</v>
      </c>
      <c r="L3639" t="str">
        <f t="shared" si="6"/>
        <v>Loneliness_PplCloseTo.2010</v>
      </c>
      <c r="M3639" s="1" t="s">
        <v>261</v>
      </c>
      <c r="O3639" t="s">
        <v>310</v>
      </c>
      <c r="P3639" s="1" t="s">
        <v>263</v>
      </c>
    </row>
    <row r="3640" ht="15.75" customHeight="1">
      <c r="A3640" t="s">
        <v>6122</v>
      </c>
      <c r="B3640">
        <f t="shared" si="4"/>
        <v>10</v>
      </c>
      <c r="C3640" t="str">
        <f t="shared" si="5"/>
        <v>M</v>
      </c>
      <c r="D3640" s="16" t="s">
        <v>6724</v>
      </c>
      <c r="E3640" t="s">
        <v>6750</v>
      </c>
      <c r="F3640" s="16" t="s">
        <v>6726</v>
      </c>
      <c r="G3640" t="s">
        <v>310</v>
      </c>
      <c r="H3640" s="16" t="s">
        <v>6727</v>
      </c>
      <c r="I3640" s="16" t="s">
        <v>6692</v>
      </c>
      <c r="J3640" s="1" t="s">
        <v>341</v>
      </c>
      <c r="K3640">
        <v>2010.0</v>
      </c>
      <c r="L3640" t="str">
        <f t="shared" si="6"/>
        <v>Loneliness_GrpFrnds.2010</v>
      </c>
      <c r="M3640" s="1" t="s">
        <v>261</v>
      </c>
      <c r="O3640" t="s">
        <v>310</v>
      </c>
      <c r="P3640" s="1" t="s">
        <v>263</v>
      </c>
    </row>
    <row r="3641" ht="15.75" customHeight="1">
      <c r="A3641" t="s">
        <v>6122</v>
      </c>
      <c r="B3641">
        <f t="shared" si="4"/>
        <v>10</v>
      </c>
      <c r="C3641" t="str">
        <f t="shared" si="5"/>
        <v>M</v>
      </c>
      <c r="D3641" s="16" t="s">
        <v>6728</v>
      </c>
      <c r="E3641" t="s">
        <v>6751</v>
      </c>
      <c r="F3641" s="16" t="s">
        <v>6730</v>
      </c>
      <c r="G3641" t="s">
        <v>310</v>
      </c>
      <c r="H3641" s="16" t="s">
        <v>6731</v>
      </c>
      <c r="I3641" s="16" t="s">
        <v>6692</v>
      </c>
      <c r="J3641" s="1" t="s">
        <v>341</v>
      </c>
      <c r="K3641">
        <v>2010.0</v>
      </c>
      <c r="L3641" t="str">
        <f t="shared" si="6"/>
        <v>Loneliness_LotCommon.2010</v>
      </c>
      <c r="M3641" s="1" t="s">
        <v>261</v>
      </c>
      <c r="O3641" t="s">
        <v>310</v>
      </c>
      <c r="P3641" s="1" t="s">
        <v>263</v>
      </c>
    </row>
    <row r="3642" ht="15.75" customHeight="1">
      <c r="A3642" t="s">
        <v>6122</v>
      </c>
      <c r="B3642">
        <f t="shared" si="4"/>
        <v>11</v>
      </c>
      <c r="C3642" t="str">
        <f t="shared" si="5"/>
        <v>N</v>
      </c>
      <c r="D3642" s="27" t="s">
        <v>6688</v>
      </c>
      <c r="E3642" t="s">
        <v>6752</v>
      </c>
      <c r="F3642" s="16" t="s">
        <v>6690</v>
      </c>
      <c r="G3642" t="s">
        <v>310</v>
      </c>
      <c r="H3642" s="16" t="s">
        <v>6691</v>
      </c>
      <c r="I3642" s="16" t="s">
        <v>6692</v>
      </c>
      <c r="J3642" s="1" t="s">
        <v>341</v>
      </c>
      <c r="K3642">
        <v>2012.0</v>
      </c>
      <c r="L3642" t="str">
        <f t="shared" si="6"/>
        <v>Loneliness_LackCmpshp.2012</v>
      </c>
      <c r="M3642" s="1" t="s">
        <v>261</v>
      </c>
      <c r="O3642" t="s">
        <v>310</v>
      </c>
      <c r="P3642" s="1" t="s">
        <v>263</v>
      </c>
    </row>
    <row r="3643" ht="15.75" customHeight="1">
      <c r="A3643" t="s">
        <v>6122</v>
      </c>
      <c r="B3643">
        <f t="shared" si="4"/>
        <v>11</v>
      </c>
      <c r="C3643" t="str">
        <f t="shared" si="5"/>
        <v>N</v>
      </c>
      <c r="D3643" s="16" t="s">
        <v>6693</v>
      </c>
      <c r="E3643" t="s">
        <v>6753</v>
      </c>
      <c r="F3643" s="27" t="s">
        <v>6695</v>
      </c>
      <c r="G3643" t="s">
        <v>310</v>
      </c>
      <c r="H3643" s="16" t="s">
        <v>6696</v>
      </c>
      <c r="I3643" s="16" t="s">
        <v>6692</v>
      </c>
      <c r="J3643" s="1" t="s">
        <v>341</v>
      </c>
      <c r="K3643">
        <v>2012.0</v>
      </c>
      <c r="L3643" t="str">
        <f t="shared" si="6"/>
        <v>Loneliness_LeftOut.2012</v>
      </c>
      <c r="M3643" s="1" t="s">
        <v>261</v>
      </c>
      <c r="O3643" t="s">
        <v>310</v>
      </c>
      <c r="P3643" s="1" t="s">
        <v>263</v>
      </c>
    </row>
    <row r="3644" ht="15.75" customHeight="1">
      <c r="A3644" t="s">
        <v>6122</v>
      </c>
      <c r="B3644">
        <f t="shared" si="4"/>
        <v>11</v>
      </c>
      <c r="C3644" t="str">
        <f t="shared" si="5"/>
        <v>N</v>
      </c>
      <c r="D3644" s="16" t="s">
        <v>6697</v>
      </c>
      <c r="E3644" t="str">
        <f>CONCATENATE(C3644,"LB0",F3644)</f>
        <v>NLB020c </v>
      </c>
      <c r="F3644" s="1" t="s">
        <v>6698</v>
      </c>
      <c r="G3644" t="s">
        <v>310</v>
      </c>
      <c r="H3644" s="16" t="s">
        <v>6699</v>
      </c>
      <c r="I3644" s="16" t="s">
        <v>6692</v>
      </c>
      <c r="J3644" s="1" t="s">
        <v>341</v>
      </c>
      <c r="K3644">
        <v>2012.0</v>
      </c>
      <c r="L3644" t="str">
        <f t="shared" si="6"/>
        <v>Loneliness_Isolated.2012</v>
      </c>
      <c r="M3644" s="1" t="s">
        <v>261</v>
      </c>
      <c r="O3644" t="s">
        <v>310</v>
      </c>
      <c r="P3644" s="1" t="s">
        <v>263</v>
      </c>
    </row>
    <row r="3645" ht="15.75" customHeight="1">
      <c r="A3645" t="s">
        <v>6122</v>
      </c>
      <c r="B3645">
        <f t="shared" si="4"/>
        <v>11</v>
      </c>
      <c r="C3645" t="str">
        <f t="shared" si="5"/>
        <v>N</v>
      </c>
      <c r="D3645" s="16" t="s">
        <v>6700</v>
      </c>
      <c r="E3645" t="s">
        <v>6754</v>
      </c>
      <c r="F3645" s="16" t="s">
        <v>6702</v>
      </c>
      <c r="G3645" t="s">
        <v>310</v>
      </c>
      <c r="H3645" s="16" t="s">
        <v>6703</v>
      </c>
      <c r="I3645" s="16" t="s">
        <v>6692</v>
      </c>
      <c r="J3645" s="1" t="s">
        <v>341</v>
      </c>
      <c r="K3645">
        <v>2012.0</v>
      </c>
      <c r="L3645" t="str">
        <f t="shared" si="6"/>
        <v>Loneliness_InTune.2012</v>
      </c>
      <c r="M3645" s="1" t="s">
        <v>261</v>
      </c>
      <c r="O3645" t="s">
        <v>310</v>
      </c>
      <c r="P3645" s="1" t="s">
        <v>263</v>
      </c>
    </row>
    <row r="3646" ht="15.75" customHeight="1">
      <c r="A3646" t="s">
        <v>6122</v>
      </c>
      <c r="B3646">
        <f t="shared" si="4"/>
        <v>11</v>
      </c>
      <c r="C3646" t="str">
        <f t="shared" si="5"/>
        <v>N</v>
      </c>
      <c r="D3646" s="16" t="s">
        <v>6704</v>
      </c>
      <c r="E3646" t="s">
        <v>6755</v>
      </c>
      <c r="F3646" s="16" t="s">
        <v>6706</v>
      </c>
      <c r="G3646" t="s">
        <v>310</v>
      </c>
      <c r="H3646" s="16" t="s">
        <v>6707</v>
      </c>
      <c r="I3646" s="16" t="s">
        <v>6692</v>
      </c>
      <c r="J3646" s="1" t="s">
        <v>341</v>
      </c>
      <c r="K3646">
        <v>2012.0</v>
      </c>
      <c r="L3646" t="str">
        <f t="shared" si="6"/>
        <v>Loneliness_Alone.2012</v>
      </c>
      <c r="M3646" s="1" t="s">
        <v>261</v>
      </c>
      <c r="O3646" t="s">
        <v>310</v>
      </c>
      <c r="P3646" s="1" t="s">
        <v>263</v>
      </c>
    </row>
    <row r="3647" ht="15.75" customHeight="1">
      <c r="A3647" t="s">
        <v>6122</v>
      </c>
      <c r="B3647">
        <f t="shared" si="4"/>
        <v>11</v>
      </c>
      <c r="C3647" t="str">
        <f t="shared" si="5"/>
        <v>N</v>
      </c>
      <c r="D3647" s="16" t="s">
        <v>6708</v>
      </c>
      <c r="E3647" t="s">
        <v>6756</v>
      </c>
      <c r="F3647" s="16" t="s">
        <v>6710</v>
      </c>
      <c r="G3647" t="s">
        <v>310</v>
      </c>
      <c r="H3647" s="16" t="s">
        <v>6711</v>
      </c>
      <c r="I3647" s="16" t="s">
        <v>6692</v>
      </c>
      <c r="J3647" s="1" t="s">
        <v>341</v>
      </c>
      <c r="K3647">
        <v>2012.0</v>
      </c>
      <c r="L3647" t="str">
        <f t="shared" si="6"/>
        <v>Loneliness_PplTalkTo.2012</v>
      </c>
      <c r="M3647" s="1" t="s">
        <v>261</v>
      </c>
      <c r="O3647" t="s">
        <v>310</v>
      </c>
      <c r="P3647" s="1" t="s">
        <v>263</v>
      </c>
    </row>
    <row r="3648" ht="15.75" customHeight="1">
      <c r="A3648" t="s">
        <v>6122</v>
      </c>
      <c r="B3648">
        <f t="shared" si="4"/>
        <v>11</v>
      </c>
      <c r="C3648" t="str">
        <f t="shared" si="5"/>
        <v>N</v>
      </c>
      <c r="D3648" s="16" t="s">
        <v>6712</v>
      </c>
      <c r="E3648" t="s">
        <v>6757</v>
      </c>
      <c r="F3648" s="16" t="s">
        <v>6714</v>
      </c>
      <c r="G3648" t="s">
        <v>310</v>
      </c>
      <c r="H3648" s="16" t="s">
        <v>6715</v>
      </c>
      <c r="I3648" s="16" t="s">
        <v>6692</v>
      </c>
      <c r="J3648" s="1" t="s">
        <v>341</v>
      </c>
      <c r="K3648">
        <v>2012.0</v>
      </c>
      <c r="L3648" t="str">
        <f t="shared" si="6"/>
        <v>Loneliness_PplTurnTo.2012</v>
      </c>
      <c r="M3648" s="1" t="s">
        <v>261</v>
      </c>
      <c r="O3648" t="s">
        <v>310</v>
      </c>
      <c r="P3648" s="1" t="s">
        <v>263</v>
      </c>
    </row>
    <row r="3649" ht="15.75" customHeight="1">
      <c r="A3649" t="s">
        <v>6122</v>
      </c>
      <c r="B3649">
        <f t="shared" si="4"/>
        <v>11</v>
      </c>
      <c r="C3649" t="str">
        <f t="shared" si="5"/>
        <v>N</v>
      </c>
      <c r="D3649" s="16" t="s">
        <v>6716</v>
      </c>
      <c r="E3649" t="s">
        <v>6758</v>
      </c>
      <c r="F3649" s="16" t="s">
        <v>6718</v>
      </c>
      <c r="G3649" t="s">
        <v>310</v>
      </c>
      <c r="H3649" s="16" t="s">
        <v>6719</v>
      </c>
      <c r="I3649" s="16" t="s">
        <v>6692</v>
      </c>
      <c r="J3649" s="1" t="s">
        <v>341</v>
      </c>
      <c r="K3649">
        <v>2012.0</v>
      </c>
      <c r="L3649" t="str">
        <f t="shared" si="6"/>
        <v>Loneliness_PplUndstnd.2012</v>
      </c>
      <c r="M3649" s="1" t="s">
        <v>261</v>
      </c>
      <c r="O3649" t="s">
        <v>310</v>
      </c>
      <c r="P3649" s="1" t="s">
        <v>263</v>
      </c>
    </row>
    <row r="3650" ht="15.75" customHeight="1">
      <c r="A3650" t="s">
        <v>6122</v>
      </c>
      <c r="B3650">
        <f t="shared" si="4"/>
        <v>11</v>
      </c>
      <c r="C3650" t="str">
        <f t="shared" si="5"/>
        <v>N</v>
      </c>
      <c r="D3650" s="16" t="s">
        <v>6720</v>
      </c>
      <c r="E3650" t="s">
        <v>6759</v>
      </c>
      <c r="F3650" s="16" t="s">
        <v>6722</v>
      </c>
      <c r="G3650" t="s">
        <v>310</v>
      </c>
      <c r="H3650" s="16" t="s">
        <v>6723</v>
      </c>
      <c r="I3650" s="16" t="s">
        <v>6692</v>
      </c>
      <c r="J3650" s="1" t="s">
        <v>341</v>
      </c>
      <c r="K3650">
        <v>2012.0</v>
      </c>
      <c r="L3650" t="str">
        <f t="shared" si="6"/>
        <v>Loneliness_PplCloseTo.2012</v>
      </c>
      <c r="M3650" s="1" t="s">
        <v>261</v>
      </c>
      <c r="O3650" t="s">
        <v>310</v>
      </c>
      <c r="P3650" s="1" t="s">
        <v>263</v>
      </c>
    </row>
    <row r="3651" ht="15.75" customHeight="1">
      <c r="A3651" t="s">
        <v>6122</v>
      </c>
      <c r="B3651">
        <f t="shared" si="4"/>
        <v>11</v>
      </c>
      <c r="C3651" t="str">
        <f t="shared" si="5"/>
        <v>N</v>
      </c>
      <c r="D3651" s="16" t="s">
        <v>6724</v>
      </c>
      <c r="E3651" t="s">
        <v>6760</v>
      </c>
      <c r="F3651" s="16" t="s">
        <v>6726</v>
      </c>
      <c r="G3651" t="s">
        <v>310</v>
      </c>
      <c r="H3651" s="16" t="s">
        <v>6727</v>
      </c>
      <c r="I3651" s="16" t="s">
        <v>6692</v>
      </c>
      <c r="J3651" s="1" t="s">
        <v>341</v>
      </c>
      <c r="K3651">
        <v>2012.0</v>
      </c>
      <c r="L3651" t="str">
        <f t="shared" si="6"/>
        <v>Loneliness_GrpFrnds.2012</v>
      </c>
      <c r="M3651" s="1" t="s">
        <v>261</v>
      </c>
      <c r="O3651" t="s">
        <v>310</v>
      </c>
      <c r="P3651" s="1" t="s">
        <v>263</v>
      </c>
    </row>
    <row r="3652" ht="15.75" customHeight="1">
      <c r="A3652" t="s">
        <v>6122</v>
      </c>
      <c r="B3652">
        <f t="shared" si="4"/>
        <v>11</v>
      </c>
      <c r="C3652" t="str">
        <f t="shared" si="5"/>
        <v>N</v>
      </c>
      <c r="D3652" s="16" t="s">
        <v>6728</v>
      </c>
      <c r="E3652" t="s">
        <v>6761</v>
      </c>
      <c r="F3652" s="16" t="s">
        <v>6730</v>
      </c>
      <c r="G3652" t="s">
        <v>310</v>
      </c>
      <c r="H3652" s="16" t="s">
        <v>6731</v>
      </c>
      <c r="I3652" s="16" t="s">
        <v>6692</v>
      </c>
      <c r="J3652" s="1" t="s">
        <v>341</v>
      </c>
      <c r="K3652">
        <v>2012.0</v>
      </c>
      <c r="L3652" t="str">
        <f t="shared" si="6"/>
        <v>Loneliness_LotCommon.2012</v>
      </c>
      <c r="M3652" s="1" t="s">
        <v>261</v>
      </c>
      <c r="O3652" t="s">
        <v>310</v>
      </c>
      <c r="P3652" s="1" t="s">
        <v>263</v>
      </c>
    </row>
    <row r="3653" ht="15.75" customHeight="1">
      <c r="A3653" t="s">
        <v>6122</v>
      </c>
      <c r="B3653">
        <f t="shared" si="4"/>
        <v>12</v>
      </c>
      <c r="C3653" t="str">
        <f t="shared" si="5"/>
        <v>O</v>
      </c>
      <c r="D3653" s="27" t="s">
        <v>6688</v>
      </c>
      <c r="E3653" t="s">
        <v>6762</v>
      </c>
      <c r="F3653" s="16" t="s">
        <v>6596</v>
      </c>
      <c r="G3653" t="s">
        <v>310</v>
      </c>
      <c r="H3653" s="16" t="s">
        <v>6691</v>
      </c>
      <c r="I3653" s="16" t="s">
        <v>6692</v>
      </c>
      <c r="J3653" s="1" t="s">
        <v>341</v>
      </c>
      <c r="K3653">
        <v>2014.0</v>
      </c>
      <c r="L3653" t="str">
        <f t="shared" si="6"/>
        <v>Loneliness_LackCmpshp.2014</v>
      </c>
      <c r="M3653" s="1" t="s">
        <v>261</v>
      </c>
      <c r="O3653" t="s">
        <v>310</v>
      </c>
      <c r="P3653" s="1" t="s">
        <v>263</v>
      </c>
    </row>
    <row r="3654" ht="15.75" customHeight="1">
      <c r="A3654" t="s">
        <v>6122</v>
      </c>
      <c r="B3654">
        <f t="shared" si="4"/>
        <v>12</v>
      </c>
      <c r="C3654" t="str">
        <f t="shared" si="5"/>
        <v>O</v>
      </c>
      <c r="D3654" s="16" t="s">
        <v>6693</v>
      </c>
      <c r="E3654" t="s">
        <v>6763</v>
      </c>
      <c r="F3654" s="27" t="s">
        <v>6602</v>
      </c>
      <c r="G3654" t="s">
        <v>310</v>
      </c>
      <c r="H3654" s="16" t="s">
        <v>6696</v>
      </c>
      <c r="I3654" s="16" t="s">
        <v>6692</v>
      </c>
      <c r="J3654" s="1" t="s">
        <v>341</v>
      </c>
      <c r="K3654">
        <v>2014.0</v>
      </c>
      <c r="L3654" t="str">
        <f t="shared" si="6"/>
        <v>Loneliness_LeftOut.2014</v>
      </c>
      <c r="M3654" s="1" t="s">
        <v>261</v>
      </c>
      <c r="O3654" t="s">
        <v>310</v>
      </c>
      <c r="P3654" s="1" t="s">
        <v>263</v>
      </c>
    </row>
    <row r="3655" ht="15.75" customHeight="1">
      <c r="A3655" t="s">
        <v>6122</v>
      </c>
      <c r="B3655">
        <f t="shared" si="4"/>
        <v>12</v>
      </c>
      <c r="C3655" t="str">
        <f t="shared" si="5"/>
        <v>O</v>
      </c>
      <c r="D3655" s="16" t="s">
        <v>6697</v>
      </c>
      <c r="E3655" t="str">
        <f>CONCATENATE(C3655,"LB00",F3655)</f>
        <v>OLB009c </v>
      </c>
      <c r="F3655" s="16" t="s">
        <v>6764</v>
      </c>
      <c r="G3655" t="s">
        <v>310</v>
      </c>
      <c r="H3655" s="16" t="s">
        <v>6699</v>
      </c>
      <c r="I3655" s="16" t="s">
        <v>6692</v>
      </c>
      <c r="J3655" s="1" t="s">
        <v>341</v>
      </c>
      <c r="K3655">
        <v>2014.0</v>
      </c>
      <c r="L3655" t="str">
        <f t="shared" si="6"/>
        <v>Loneliness_Isolated.2014</v>
      </c>
      <c r="M3655" s="1" t="s">
        <v>261</v>
      </c>
      <c r="O3655" t="s">
        <v>310</v>
      </c>
      <c r="P3655" s="1" t="s">
        <v>263</v>
      </c>
    </row>
    <row r="3656" ht="15.75" customHeight="1">
      <c r="A3656" t="s">
        <v>6122</v>
      </c>
      <c r="B3656">
        <f t="shared" si="4"/>
        <v>12</v>
      </c>
      <c r="C3656" t="str">
        <f t="shared" si="5"/>
        <v>O</v>
      </c>
      <c r="D3656" s="16" t="s">
        <v>6700</v>
      </c>
      <c r="E3656" t="s">
        <v>6765</v>
      </c>
      <c r="F3656" s="16" t="s">
        <v>6610</v>
      </c>
      <c r="G3656" t="s">
        <v>310</v>
      </c>
      <c r="H3656" s="16" t="s">
        <v>6703</v>
      </c>
      <c r="I3656" s="16" t="s">
        <v>6692</v>
      </c>
      <c r="J3656" s="1" t="s">
        <v>341</v>
      </c>
      <c r="K3656">
        <v>2014.0</v>
      </c>
      <c r="L3656" t="str">
        <f t="shared" si="6"/>
        <v>Loneliness_InTune.2014</v>
      </c>
      <c r="M3656" s="1" t="s">
        <v>261</v>
      </c>
      <c r="O3656" t="s">
        <v>310</v>
      </c>
      <c r="P3656" s="1" t="s">
        <v>263</v>
      </c>
    </row>
    <row r="3657" ht="15.75" customHeight="1">
      <c r="A3657" t="s">
        <v>6122</v>
      </c>
      <c r="B3657">
        <f t="shared" si="4"/>
        <v>12</v>
      </c>
      <c r="C3657" t="str">
        <f t="shared" si="5"/>
        <v>O</v>
      </c>
      <c r="D3657" s="16" t="s">
        <v>6704</v>
      </c>
      <c r="E3657" t="s">
        <v>6766</v>
      </c>
      <c r="F3657" s="16" t="s">
        <v>6614</v>
      </c>
      <c r="G3657" t="s">
        <v>310</v>
      </c>
      <c r="H3657" s="16" t="s">
        <v>6707</v>
      </c>
      <c r="I3657" s="16" t="s">
        <v>6692</v>
      </c>
      <c r="J3657" s="1" t="s">
        <v>341</v>
      </c>
      <c r="K3657">
        <v>2014.0</v>
      </c>
      <c r="L3657" t="str">
        <f t="shared" si="6"/>
        <v>Loneliness_Alone.2014</v>
      </c>
      <c r="M3657" s="1" t="s">
        <v>261</v>
      </c>
      <c r="O3657" t="s">
        <v>310</v>
      </c>
      <c r="P3657" s="1" t="s">
        <v>263</v>
      </c>
    </row>
    <row r="3658" ht="15.75" customHeight="1">
      <c r="A3658" t="s">
        <v>6122</v>
      </c>
      <c r="B3658">
        <f t="shared" si="4"/>
        <v>12</v>
      </c>
      <c r="C3658" t="str">
        <f t="shared" si="5"/>
        <v>O</v>
      </c>
      <c r="D3658" s="16" t="s">
        <v>6708</v>
      </c>
      <c r="E3658" t="s">
        <v>6767</v>
      </c>
      <c r="F3658" s="16" t="s">
        <v>6633</v>
      </c>
      <c r="G3658" t="s">
        <v>310</v>
      </c>
      <c r="H3658" s="16" t="s">
        <v>6711</v>
      </c>
      <c r="I3658" s="16" t="s">
        <v>6692</v>
      </c>
      <c r="J3658" s="1" t="s">
        <v>341</v>
      </c>
      <c r="K3658">
        <v>2014.0</v>
      </c>
      <c r="L3658" t="str">
        <f t="shared" si="6"/>
        <v>Loneliness_PplTalkTo.2014</v>
      </c>
      <c r="M3658" s="1" t="s">
        <v>261</v>
      </c>
      <c r="O3658" t="s">
        <v>310</v>
      </c>
      <c r="P3658" s="1" t="s">
        <v>263</v>
      </c>
    </row>
    <row r="3659" ht="15.75" customHeight="1">
      <c r="A3659" t="s">
        <v>6122</v>
      </c>
      <c r="B3659">
        <f t="shared" si="4"/>
        <v>12</v>
      </c>
      <c r="C3659" t="str">
        <f t="shared" si="5"/>
        <v>O</v>
      </c>
      <c r="D3659" s="16" t="s">
        <v>6712</v>
      </c>
      <c r="E3659" t="s">
        <v>6768</v>
      </c>
      <c r="F3659" s="16" t="s">
        <v>6638</v>
      </c>
      <c r="G3659" t="s">
        <v>310</v>
      </c>
      <c r="H3659" s="16" t="s">
        <v>6715</v>
      </c>
      <c r="I3659" s="16" t="s">
        <v>6692</v>
      </c>
      <c r="J3659" s="1" t="s">
        <v>341</v>
      </c>
      <c r="K3659">
        <v>2014.0</v>
      </c>
      <c r="L3659" t="str">
        <f t="shared" si="6"/>
        <v>Loneliness_PplTurnTo.2014</v>
      </c>
      <c r="M3659" s="1" t="s">
        <v>261</v>
      </c>
      <c r="O3659" t="s">
        <v>310</v>
      </c>
      <c r="P3659" s="1" t="s">
        <v>263</v>
      </c>
    </row>
    <row r="3660" ht="15.75" customHeight="1">
      <c r="A3660" t="s">
        <v>6122</v>
      </c>
      <c r="B3660">
        <f t="shared" si="4"/>
        <v>12</v>
      </c>
      <c r="C3660" t="str">
        <f t="shared" si="5"/>
        <v>O</v>
      </c>
      <c r="D3660" s="16" t="s">
        <v>6716</v>
      </c>
      <c r="E3660" t="s">
        <v>6769</v>
      </c>
      <c r="F3660" s="16" t="s">
        <v>6642</v>
      </c>
      <c r="G3660" t="s">
        <v>310</v>
      </c>
      <c r="H3660" s="16" t="s">
        <v>6719</v>
      </c>
      <c r="I3660" s="16" t="s">
        <v>6692</v>
      </c>
      <c r="J3660" s="1" t="s">
        <v>341</v>
      </c>
      <c r="K3660">
        <v>2014.0</v>
      </c>
      <c r="L3660" t="str">
        <f t="shared" si="6"/>
        <v>Loneliness_PplUndstnd.2014</v>
      </c>
      <c r="M3660" s="1" t="s">
        <v>261</v>
      </c>
      <c r="O3660" t="s">
        <v>310</v>
      </c>
      <c r="P3660" s="1" t="s">
        <v>263</v>
      </c>
    </row>
    <row r="3661" ht="15.75" customHeight="1">
      <c r="A3661" t="s">
        <v>6122</v>
      </c>
      <c r="B3661">
        <f t="shared" si="4"/>
        <v>12</v>
      </c>
      <c r="C3661" t="str">
        <f t="shared" si="5"/>
        <v>O</v>
      </c>
      <c r="D3661" s="16" t="s">
        <v>6720</v>
      </c>
      <c r="E3661" t="s">
        <v>6770</v>
      </c>
      <c r="F3661" s="16" t="s">
        <v>6646</v>
      </c>
      <c r="G3661" t="s">
        <v>310</v>
      </c>
      <c r="H3661" s="16" t="s">
        <v>6723</v>
      </c>
      <c r="I3661" s="16" t="s">
        <v>6692</v>
      </c>
      <c r="J3661" s="1" t="s">
        <v>341</v>
      </c>
      <c r="K3661">
        <v>2014.0</v>
      </c>
      <c r="L3661" t="str">
        <f t="shared" si="6"/>
        <v>Loneliness_PplCloseTo.2014</v>
      </c>
      <c r="M3661" s="1" t="s">
        <v>261</v>
      </c>
      <c r="O3661" t="s">
        <v>310</v>
      </c>
      <c r="P3661" s="1" t="s">
        <v>263</v>
      </c>
    </row>
    <row r="3662" ht="15.75" customHeight="1">
      <c r="A3662" t="s">
        <v>6122</v>
      </c>
      <c r="B3662">
        <f t="shared" si="4"/>
        <v>12</v>
      </c>
      <c r="C3662" t="str">
        <f t="shared" si="5"/>
        <v>O</v>
      </c>
      <c r="D3662" s="16" t="s">
        <v>6724</v>
      </c>
      <c r="E3662" t="s">
        <v>6771</v>
      </c>
      <c r="F3662" s="16" t="s">
        <v>6772</v>
      </c>
      <c r="G3662" t="s">
        <v>310</v>
      </c>
      <c r="H3662" s="16" t="s">
        <v>6727</v>
      </c>
      <c r="I3662" s="16" t="s">
        <v>6692</v>
      </c>
      <c r="J3662" s="1" t="s">
        <v>341</v>
      </c>
      <c r="K3662">
        <v>2014.0</v>
      </c>
      <c r="L3662" t="str">
        <f t="shared" si="6"/>
        <v>Loneliness_GrpFrnds.2014</v>
      </c>
      <c r="M3662" s="1" t="s">
        <v>261</v>
      </c>
      <c r="O3662" t="s">
        <v>310</v>
      </c>
      <c r="P3662" s="1" t="s">
        <v>263</v>
      </c>
    </row>
    <row r="3663" ht="15.75" customHeight="1">
      <c r="A3663" t="s">
        <v>6122</v>
      </c>
      <c r="B3663">
        <f t="shared" si="4"/>
        <v>12</v>
      </c>
      <c r="C3663" t="str">
        <f t="shared" si="5"/>
        <v>O</v>
      </c>
      <c r="D3663" s="16" t="s">
        <v>6728</v>
      </c>
      <c r="E3663" t="s">
        <v>6773</v>
      </c>
      <c r="F3663" s="16" t="s">
        <v>6653</v>
      </c>
      <c r="G3663" t="s">
        <v>310</v>
      </c>
      <c r="H3663" s="16" t="s">
        <v>6731</v>
      </c>
      <c r="I3663" s="16" t="s">
        <v>6692</v>
      </c>
      <c r="J3663" s="1" t="s">
        <v>341</v>
      </c>
      <c r="K3663">
        <v>2014.0</v>
      </c>
      <c r="L3663" t="str">
        <f t="shared" si="6"/>
        <v>Loneliness_LotCommon.2014</v>
      </c>
      <c r="M3663" s="1" t="s">
        <v>261</v>
      </c>
      <c r="O3663" t="s">
        <v>310</v>
      </c>
      <c r="P3663" s="1" t="s">
        <v>263</v>
      </c>
    </row>
    <row r="3664" ht="15.75" customHeight="1">
      <c r="A3664" t="s">
        <v>6122</v>
      </c>
      <c r="B3664">
        <f t="shared" si="4"/>
        <v>13</v>
      </c>
      <c r="C3664" t="str">
        <f t="shared" si="5"/>
        <v>L</v>
      </c>
      <c r="D3664" s="27" t="s">
        <v>6688</v>
      </c>
      <c r="E3664" t="s">
        <v>6616</v>
      </c>
      <c r="F3664" s="16" t="s">
        <v>6596</v>
      </c>
      <c r="G3664" t="s">
        <v>310</v>
      </c>
      <c r="H3664" s="16" t="s">
        <v>6691</v>
      </c>
      <c r="I3664" s="16" t="s">
        <v>6692</v>
      </c>
      <c r="J3664" s="1" t="s">
        <v>341</v>
      </c>
      <c r="K3664">
        <v>2016.0</v>
      </c>
      <c r="L3664" t="str">
        <f t="shared" si="6"/>
        <v>Loneliness_LackCmpshp.2016</v>
      </c>
      <c r="M3664" s="1" t="s">
        <v>261</v>
      </c>
      <c r="O3664" t="s">
        <v>310</v>
      </c>
      <c r="P3664" s="1" t="s">
        <v>263</v>
      </c>
    </row>
    <row r="3665" ht="15.75" customHeight="1">
      <c r="A3665" t="s">
        <v>6122</v>
      </c>
      <c r="B3665">
        <f t="shared" si="4"/>
        <v>13</v>
      </c>
      <c r="C3665" t="str">
        <f t="shared" si="5"/>
        <v>L</v>
      </c>
      <c r="D3665" s="16" t="s">
        <v>6693</v>
      </c>
      <c r="E3665" t="s">
        <v>6617</v>
      </c>
      <c r="F3665" s="27" t="s">
        <v>6602</v>
      </c>
      <c r="G3665" t="s">
        <v>310</v>
      </c>
      <c r="H3665" s="16" t="s">
        <v>6696</v>
      </c>
      <c r="I3665" s="16" t="s">
        <v>6692</v>
      </c>
      <c r="J3665" s="1" t="s">
        <v>341</v>
      </c>
      <c r="K3665">
        <v>2016.0</v>
      </c>
      <c r="L3665" t="str">
        <f t="shared" si="6"/>
        <v>Loneliness_LeftOut.2016</v>
      </c>
      <c r="M3665" s="1" t="s">
        <v>261</v>
      </c>
      <c r="O3665" t="s">
        <v>310</v>
      </c>
      <c r="P3665" s="1" t="s">
        <v>263</v>
      </c>
    </row>
    <row r="3666" ht="15.75" customHeight="1">
      <c r="A3666" t="s">
        <v>6122</v>
      </c>
      <c r="B3666">
        <f t="shared" si="4"/>
        <v>13</v>
      </c>
      <c r="C3666" t="str">
        <f t="shared" si="5"/>
        <v>L</v>
      </c>
      <c r="D3666" s="16" t="s">
        <v>6697</v>
      </c>
      <c r="E3666" t="str">
        <f>CONCATENATE(C3666,"LB00",F3666)</f>
        <v>LLB009c </v>
      </c>
      <c r="F3666" s="16" t="s">
        <v>6764</v>
      </c>
      <c r="G3666" t="s">
        <v>310</v>
      </c>
      <c r="H3666" s="16" t="s">
        <v>6699</v>
      </c>
      <c r="I3666" s="16" t="s">
        <v>6692</v>
      </c>
      <c r="J3666" s="1" t="s">
        <v>341</v>
      </c>
      <c r="K3666">
        <v>2016.0</v>
      </c>
      <c r="L3666" t="str">
        <f t="shared" si="6"/>
        <v>Loneliness_Isolated.2016</v>
      </c>
      <c r="M3666" s="1" t="s">
        <v>261</v>
      </c>
      <c r="O3666" t="s">
        <v>310</v>
      </c>
      <c r="P3666" s="1" t="s">
        <v>263</v>
      </c>
    </row>
    <row r="3667" ht="15.75" customHeight="1">
      <c r="A3667" t="s">
        <v>6122</v>
      </c>
      <c r="B3667">
        <f t="shared" si="4"/>
        <v>13</v>
      </c>
      <c r="C3667" t="str">
        <f t="shared" si="5"/>
        <v>L</v>
      </c>
      <c r="D3667" s="16" t="s">
        <v>6700</v>
      </c>
      <c r="E3667" t="s">
        <v>6619</v>
      </c>
      <c r="F3667" s="16" t="s">
        <v>6610</v>
      </c>
      <c r="G3667" t="s">
        <v>310</v>
      </c>
      <c r="H3667" s="16" t="s">
        <v>6703</v>
      </c>
      <c r="I3667" s="16" t="s">
        <v>6692</v>
      </c>
      <c r="J3667" s="1" t="s">
        <v>341</v>
      </c>
      <c r="K3667">
        <v>2016.0</v>
      </c>
      <c r="L3667" t="str">
        <f t="shared" si="6"/>
        <v>Loneliness_InTune.2016</v>
      </c>
      <c r="M3667" s="1" t="s">
        <v>261</v>
      </c>
      <c r="O3667" t="s">
        <v>310</v>
      </c>
      <c r="P3667" s="1" t="s">
        <v>263</v>
      </c>
    </row>
    <row r="3668" ht="15.75" customHeight="1">
      <c r="A3668" t="s">
        <v>6122</v>
      </c>
      <c r="B3668">
        <f t="shared" si="4"/>
        <v>13</v>
      </c>
      <c r="C3668" t="str">
        <f t="shared" si="5"/>
        <v>L</v>
      </c>
      <c r="D3668" s="16" t="s">
        <v>6704</v>
      </c>
      <c r="E3668" t="s">
        <v>6620</v>
      </c>
      <c r="F3668" s="16" t="s">
        <v>6614</v>
      </c>
      <c r="G3668" t="s">
        <v>310</v>
      </c>
      <c r="H3668" s="16" t="s">
        <v>6707</v>
      </c>
      <c r="I3668" s="16" t="s">
        <v>6692</v>
      </c>
      <c r="J3668" s="1" t="s">
        <v>341</v>
      </c>
      <c r="K3668">
        <v>2016.0</v>
      </c>
      <c r="L3668" t="str">
        <f t="shared" si="6"/>
        <v>Loneliness_Alone.2016</v>
      </c>
      <c r="M3668" s="1" t="s">
        <v>261</v>
      </c>
      <c r="O3668" t="s">
        <v>310</v>
      </c>
      <c r="P3668" s="1" t="s">
        <v>263</v>
      </c>
    </row>
    <row r="3669" ht="15.75" customHeight="1">
      <c r="A3669" t="s">
        <v>6122</v>
      </c>
      <c r="B3669">
        <f t="shared" si="4"/>
        <v>13</v>
      </c>
      <c r="C3669" t="str">
        <f t="shared" si="5"/>
        <v>L</v>
      </c>
      <c r="D3669" s="16" t="s">
        <v>6708</v>
      </c>
      <c r="E3669" t="s">
        <v>6655</v>
      </c>
      <c r="F3669" s="16" t="s">
        <v>6633</v>
      </c>
      <c r="G3669" t="s">
        <v>310</v>
      </c>
      <c r="H3669" s="16" t="s">
        <v>6711</v>
      </c>
      <c r="I3669" s="16" t="s">
        <v>6692</v>
      </c>
      <c r="J3669" s="1" t="s">
        <v>341</v>
      </c>
      <c r="K3669">
        <v>2016.0</v>
      </c>
      <c r="L3669" t="str">
        <f t="shared" si="6"/>
        <v>Loneliness_PplTalkTo.2016</v>
      </c>
      <c r="M3669" s="1" t="s">
        <v>261</v>
      </c>
      <c r="O3669" t="s">
        <v>310</v>
      </c>
      <c r="P3669" s="1" t="s">
        <v>263</v>
      </c>
    </row>
    <row r="3670" ht="15.75" customHeight="1">
      <c r="A3670" t="s">
        <v>6122</v>
      </c>
      <c r="B3670">
        <f t="shared" si="4"/>
        <v>13</v>
      </c>
      <c r="C3670" t="str">
        <f t="shared" si="5"/>
        <v>L</v>
      </c>
      <c r="D3670" s="16" t="s">
        <v>6712</v>
      </c>
      <c r="E3670" t="s">
        <v>6656</v>
      </c>
      <c r="F3670" s="16" t="s">
        <v>6638</v>
      </c>
      <c r="G3670" t="s">
        <v>310</v>
      </c>
      <c r="H3670" s="16" t="s">
        <v>6715</v>
      </c>
      <c r="I3670" s="16" t="s">
        <v>6692</v>
      </c>
      <c r="J3670" s="1" t="s">
        <v>341</v>
      </c>
      <c r="K3670">
        <v>2016.0</v>
      </c>
      <c r="L3670" t="str">
        <f t="shared" si="6"/>
        <v>Loneliness_PplTurnTo.2016</v>
      </c>
      <c r="M3670" s="1" t="s">
        <v>261</v>
      </c>
      <c r="O3670" t="s">
        <v>310</v>
      </c>
      <c r="P3670" s="1" t="s">
        <v>263</v>
      </c>
    </row>
    <row r="3671" ht="15.75" customHeight="1">
      <c r="A3671" t="s">
        <v>6122</v>
      </c>
      <c r="B3671">
        <f t="shared" si="4"/>
        <v>13</v>
      </c>
      <c r="C3671" t="str">
        <f t="shared" si="5"/>
        <v>L</v>
      </c>
      <c r="D3671" s="16" t="s">
        <v>6716</v>
      </c>
      <c r="E3671" t="s">
        <v>6657</v>
      </c>
      <c r="F3671" s="16" t="s">
        <v>6642</v>
      </c>
      <c r="G3671" t="s">
        <v>310</v>
      </c>
      <c r="H3671" s="16" t="s">
        <v>6719</v>
      </c>
      <c r="I3671" s="16" t="s">
        <v>6692</v>
      </c>
      <c r="J3671" s="1" t="s">
        <v>341</v>
      </c>
      <c r="K3671">
        <v>2016.0</v>
      </c>
      <c r="L3671" t="str">
        <f t="shared" si="6"/>
        <v>Loneliness_PplUndstnd.2016</v>
      </c>
      <c r="M3671" s="1" t="s">
        <v>261</v>
      </c>
      <c r="O3671" t="s">
        <v>310</v>
      </c>
      <c r="P3671" s="1" t="s">
        <v>263</v>
      </c>
    </row>
    <row r="3672" ht="15.75" customHeight="1">
      <c r="A3672" t="s">
        <v>6122</v>
      </c>
      <c r="B3672">
        <f t="shared" si="4"/>
        <v>13</v>
      </c>
      <c r="C3672" t="str">
        <f t="shared" si="5"/>
        <v>L</v>
      </c>
      <c r="D3672" s="16" t="s">
        <v>6720</v>
      </c>
      <c r="E3672" t="s">
        <v>6658</v>
      </c>
      <c r="F3672" s="16" t="s">
        <v>6646</v>
      </c>
      <c r="G3672" t="s">
        <v>310</v>
      </c>
      <c r="H3672" s="16" t="s">
        <v>6723</v>
      </c>
      <c r="I3672" s="16" t="s">
        <v>6692</v>
      </c>
      <c r="J3672" s="1" t="s">
        <v>341</v>
      </c>
      <c r="K3672">
        <v>2016.0</v>
      </c>
      <c r="L3672" t="str">
        <f t="shared" si="6"/>
        <v>Loneliness_PplCloseTo.2016</v>
      </c>
      <c r="M3672" s="1" t="s">
        <v>261</v>
      </c>
      <c r="O3672" t="s">
        <v>310</v>
      </c>
      <c r="P3672" s="1" t="s">
        <v>263</v>
      </c>
    </row>
    <row r="3673" ht="15.75" customHeight="1">
      <c r="A3673" t="s">
        <v>6122</v>
      </c>
      <c r="B3673">
        <f t="shared" si="4"/>
        <v>13</v>
      </c>
      <c r="C3673" t="str">
        <f t="shared" si="5"/>
        <v>L</v>
      </c>
      <c r="D3673" s="16" t="s">
        <v>6724</v>
      </c>
      <c r="E3673" t="s">
        <v>6774</v>
      </c>
      <c r="F3673" s="16" t="s">
        <v>6772</v>
      </c>
      <c r="G3673" t="s">
        <v>310</v>
      </c>
      <c r="H3673" s="16" t="s">
        <v>6727</v>
      </c>
      <c r="I3673" s="16" t="s">
        <v>6692</v>
      </c>
      <c r="J3673" s="1" t="s">
        <v>341</v>
      </c>
      <c r="K3673">
        <v>2016.0</v>
      </c>
      <c r="L3673" t="str">
        <f t="shared" si="6"/>
        <v>Loneliness_GrpFrnds.2016</v>
      </c>
      <c r="M3673" s="1" t="s">
        <v>261</v>
      </c>
      <c r="O3673" t="s">
        <v>310</v>
      </c>
      <c r="P3673" s="1" t="s">
        <v>263</v>
      </c>
    </row>
    <row r="3674" ht="15.75" customHeight="1">
      <c r="A3674" t="s">
        <v>6122</v>
      </c>
      <c r="B3674">
        <f t="shared" si="4"/>
        <v>13</v>
      </c>
      <c r="C3674" t="str">
        <f t="shared" si="5"/>
        <v>L</v>
      </c>
      <c r="D3674" s="16" t="s">
        <v>6728</v>
      </c>
      <c r="E3674" t="s">
        <v>6659</v>
      </c>
      <c r="F3674" s="16" t="s">
        <v>6653</v>
      </c>
      <c r="G3674" t="s">
        <v>310</v>
      </c>
      <c r="H3674" s="16" t="s">
        <v>6731</v>
      </c>
      <c r="I3674" s="16" t="s">
        <v>6692</v>
      </c>
      <c r="J3674" s="1" t="s">
        <v>341</v>
      </c>
      <c r="K3674">
        <v>2016.0</v>
      </c>
      <c r="L3674" t="str">
        <f t="shared" si="6"/>
        <v>Loneliness_LotCommon.2016</v>
      </c>
      <c r="M3674" s="1" t="s">
        <v>261</v>
      </c>
      <c r="O3674" t="s">
        <v>310</v>
      </c>
      <c r="P3674" s="1" t="s">
        <v>263</v>
      </c>
    </row>
    <row r="3675" ht="15.75" customHeight="1">
      <c r="A3675" t="s">
        <v>6122</v>
      </c>
      <c r="B3675">
        <f t="shared" si="4"/>
        <v>8</v>
      </c>
      <c r="C3675" t="str">
        <f t="shared" si="5"/>
        <v>K</v>
      </c>
      <c r="D3675" t="s">
        <v>6775</v>
      </c>
      <c r="E3675" t="s">
        <v>6776</v>
      </c>
      <c r="F3675" t="s">
        <v>6777</v>
      </c>
      <c r="G3675" t="s">
        <v>327</v>
      </c>
      <c r="H3675" s="16" t="s">
        <v>6778</v>
      </c>
      <c r="I3675" s="16" t="s">
        <v>6560</v>
      </c>
      <c r="J3675" s="1" t="s">
        <v>78</v>
      </c>
      <c r="K3675">
        <v>2006.0</v>
      </c>
      <c r="L3675" t="str">
        <f t="shared" si="6"/>
        <v>PrcvCnstr_Hlpless.2006</v>
      </c>
      <c r="M3675" s="1" t="s">
        <v>261</v>
      </c>
      <c r="P3675" s="1" t="s">
        <v>263</v>
      </c>
      <c r="R3675" t="s">
        <v>6779</v>
      </c>
    </row>
    <row r="3676" ht="15.75" customHeight="1">
      <c r="A3676" t="s">
        <v>6122</v>
      </c>
      <c r="B3676">
        <f t="shared" si="4"/>
        <v>8</v>
      </c>
      <c r="C3676" t="str">
        <f t="shared" si="5"/>
        <v>K</v>
      </c>
      <c r="D3676" t="s">
        <v>6780</v>
      </c>
      <c r="E3676" t="s">
        <v>6781</v>
      </c>
      <c r="F3676" t="s">
        <v>6782</v>
      </c>
      <c r="G3676" t="s">
        <v>327</v>
      </c>
      <c r="H3676" s="16" t="s">
        <v>6783</v>
      </c>
      <c r="I3676" s="16" t="s">
        <v>6560</v>
      </c>
      <c r="J3676" s="1" t="s">
        <v>78</v>
      </c>
      <c r="K3676">
        <v>2006.0</v>
      </c>
      <c r="L3676" t="str">
        <f t="shared" si="6"/>
        <v>PrcvCnstr_OthersCntrl.2006</v>
      </c>
      <c r="M3676" s="1" t="s">
        <v>261</v>
      </c>
      <c r="O3676" t="s">
        <v>6784</v>
      </c>
      <c r="P3676" s="1" t="s">
        <v>263</v>
      </c>
    </row>
    <row r="3677" ht="15.75" customHeight="1">
      <c r="A3677" t="s">
        <v>6122</v>
      </c>
      <c r="B3677">
        <f t="shared" si="4"/>
        <v>8</v>
      </c>
      <c r="C3677" t="str">
        <f t="shared" si="5"/>
        <v>K</v>
      </c>
      <c r="D3677" t="s">
        <v>6785</v>
      </c>
      <c r="E3677" t="s">
        <v>6786</v>
      </c>
      <c r="F3677" t="s">
        <v>6787</v>
      </c>
      <c r="G3677" t="s">
        <v>327</v>
      </c>
      <c r="H3677" s="16" t="s">
        <v>6788</v>
      </c>
      <c r="I3677" s="16" t="s">
        <v>6560</v>
      </c>
      <c r="J3677" s="1" t="s">
        <v>78</v>
      </c>
      <c r="K3677">
        <v>2006.0</v>
      </c>
      <c r="L3677" t="str">
        <f t="shared" si="6"/>
        <v>PrcvCnstr_BeyCntrl.2006</v>
      </c>
      <c r="M3677" s="1" t="s">
        <v>261</v>
      </c>
      <c r="O3677" t="s">
        <v>6784</v>
      </c>
      <c r="P3677" s="1" t="s">
        <v>263</v>
      </c>
    </row>
    <row r="3678" ht="15.75" customHeight="1">
      <c r="A3678" t="s">
        <v>6122</v>
      </c>
      <c r="B3678">
        <f t="shared" si="4"/>
        <v>8</v>
      </c>
      <c r="C3678" t="str">
        <f t="shared" si="5"/>
        <v>K</v>
      </c>
      <c r="D3678" t="s">
        <v>6789</v>
      </c>
      <c r="E3678" t="s">
        <v>6790</v>
      </c>
      <c r="F3678" t="s">
        <v>6791</v>
      </c>
      <c r="G3678" t="s">
        <v>327</v>
      </c>
      <c r="H3678" s="16" t="s">
        <v>6792</v>
      </c>
      <c r="I3678" s="16" t="s">
        <v>6560</v>
      </c>
      <c r="J3678" s="1" t="s">
        <v>78</v>
      </c>
      <c r="K3678">
        <v>2006.0</v>
      </c>
      <c r="L3678" t="str">
        <f t="shared" si="6"/>
        <v>PrcvCnstr_LtlCntrl.2006</v>
      </c>
      <c r="M3678" s="1" t="s">
        <v>261</v>
      </c>
      <c r="O3678" t="s">
        <v>6784</v>
      </c>
      <c r="P3678" s="1" t="s">
        <v>263</v>
      </c>
    </row>
    <row r="3679" ht="15.75" customHeight="1">
      <c r="A3679" t="s">
        <v>6122</v>
      </c>
      <c r="B3679">
        <f t="shared" si="4"/>
        <v>8</v>
      </c>
      <c r="C3679" t="str">
        <f t="shared" si="5"/>
        <v>K</v>
      </c>
      <c r="D3679" t="s">
        <v>6793</v>
      </c>
      <c r="E3679" t="s">
        <v>6794</v>
      </c>
      <c r="F3679" t="s">
        <v>6795</v>
      </c>
      <c r="G3679" t="s">
        <v>327</v>
      </c>
      <c r="H3679" s="16" t="s">
        <v>6796</v>
      </c>
      <c r="I3679" s="16" t="s">
        <v>6560</v>
      </c>
      <c r="J3679" s="1" t="s">
        <v>78</v>
      </c>
      <c r="K3679">
        <v>2006.0</v>
      </c>
      <c r="L3679" t="str">
        <f t="shared" si="6"/>
        <v>PrcvCnstr_CntSlvProb.2006</v>
      </c>
      <c r="M3679" s="1" t="s">
        <v>261</v>
      </c>
      <c r="O3679" t="s">
        <v>6784</v>
      </c>
      <c r="P3679" s="1" t="s">
        <v>263</v>
      </c>
    </row>
    <row r="3680" ht="15.75" customHeight="1">
      <c r="A3680" t="s">
        <v>6122</v>
      </c>
      <c r="B3680">
        <f t="shared" si="4"/>
        <v>9</v>
      </c>
      <c r="C3680" t="str">
        <f t="shared" si="5"/>
        <v>L</v>
      </c>
      <c r="D3680" t="s">
        <v>6775</v>
      </c>
      <c r="E3680" t="s">
        <v>6797</v>
      </c>
      <c r="F3680" t="s">
        <v>6777</v>
      </c>
      <c r="G3680" t="s">
        <v>327</v>
      </c>
      <c r="H3680" s="16" t="s">
        <v>6778</v>
      </c>
      <c r="I3680" s="16" t="s">
        <v>6560</v>
      </c>
      <c r="J3680" s="1" t="s">
        <v>341</v>
      </c>
      <c r="K3680">
        <v>2008.0</v>
      </c>
      <c r="L3680" t="str">
        <f t="shared" si="6"/>
        <v>PrcvCnstr_Hlpless.2008</v>
      </c>
      <c r="M3680" s="1" t="s">
        <v>261</v>
      </c>
      <c r="O3680" t="s">
        <v>6784</v>
      </c>
      <c r="P3680" s="1" t="s">
        <v>263</v>
      </c>
    </row>
    <row r="3681" ht="15.75" customHeight="1">
      <c r="A3681" t="s">
        <v>6122</v>
      </c>
      <c r="B3681">
        <f t="shared" si="4"/>
        <v>9</v>
      </c>
      <c r="C3681" t="str">
        <f t="shared" si="5"/>
        <v>L</v>
      </c>
      <c r="D3681" t="s">
        <v>6780</v>
      </c>
      <c r="E3681" t="s">
        <v>6798</v>
      </c>
      <c r="F3681" t="s">
        <v>6782</v>
      </c>
      <c r="G3681" t="s">
        <v>327</v>
      </c>
      <c r="H3681" s="16" t="s">
        <v>6783</v>
      </c>
      <c r="I3681" s="16" t="s">
        <v>6560</v>
      </c>
      <c r="J3681" s="1" t="s">
        <v>341</v>
      </c>
      <c r="K3681">
        <v>2008.0</v>
      </c>
      <c r="L3681" t="str">
        <f t="shared" si="6"/>
        <v>PrcvCnstr_OthersCntrl.2008</v>
      </c>
      <c r="M3681" s="1" t="s">
        <v>261</v>
      </c>
      <c r="O3681" t="s">
        <v>6784</v>
      </c>
      <c r="P3681" s="1" t="s">
        <v>263</v>
      </c>
    </row>
    <row r="3682" ht="15.75" customHeight="1">
      <c r="A3682" t="s">
        <v>6122</v>
      </c>
      <c r="B3682">
        <f t="shared" si="4"/>
        <v>9</v>
      </c>
      <c r="C3682" t="str">
        <f t="shared" si="5"/>
        <v>L</v>
      </c>
      <c r="D3682" t="s">
        <v>6785</v>
      </c>
      <c r="E3682" t="s">
        <v>6799</v>
      </c>
      <c r="F3682" t="s">
        <v>6787</v>
      </c>
      <c r="G3682" t="s">
        <v>327</v>
      </c>
      <c r="H3682" s="16" t="s">
        <v>6788</v>
      </c>
      <c r="I3682" s="16" t="s">
        <v>6560</v>
      </c>
      <c r="J3682" s="1" t="s">
        <v>341</v>
      </c>
      <c r="K3682">
        <v>2008.0</v>
      </c>
      <c r="L3682" t="str">
        <f t="shared" si="6"/>
        <v>PrcvCnstr_BeyCntrl.2008</v>
      </c>
      <c r="M3682" s="1" t="s">
        <v>261</v>
      </c>
      <c r="O3682" t="s">
        <v>6784</v>
      </c>
      <c r="P3682" s="1" t="s">
        <v>263</v>
      </c>
    </row>
    <row r="3683" ht="15.75" customHeight="1">
      <c r="A3683" t="s">
        <v>6122</v>
      </c>
      <c r="B3683">
        <f t="shared" si="4"/>
        <v>9</v>
      </c>
      <c r="C3683" t="str">
        <f t="shared" si="5"/>
        <v>L</v>
      </c>
      <c r="D3683" t="s">
        <v>6789</v>
      </c>
      <c r="E3683" t="s">
        <v>6800</v>
      </c>
      <c r="F3683" t="s">
        <v>6791</v>
      </c>
      <c r="G3683" t="s">
        <v>327</v>
      </c>
      <c r="H3683" s="16" t="s">
        <v>6792</v>
      </c>
      <c r="I3683" s="16" t="s">
        <v>6560</v>
      </c>
      <c r="J3683" s="1" t="s">
        <v>341</v>
      </c>
      <c r="K3683">
        <v>2008.0</v>
      </c>
      <c r="L3683" t="str">
        <f t="shared" si="6"/>
        <v>PrcvCnstr_LtlCntrl.2008</v>
      </c>
      <c r="M3683" s="1" t="s">
        <v>261</v>
      </c>
      <c r="O3683" t="s">
        <v>6784</v>
      </c>
      <c r="P3683" s="1" t="s">
        <v>263</v>
      </c>
    </row>
    <row r="3684" ht="15.75" customHeight="1">
      <c r="A3684" t="s">
        <v>6122</v>
      </c>
      <c r="B3684">
        <f t="shared" si="4"/>
        <v>9</v>
      </c>
      <c r="C3684" t="str">
        <f t="shared" si="5"/>
        <v>L</v>
      </c>
      <c r="D3684" t="s">
        <v>6793</v>
      </c>
      <c r="E3684" t="s">
        <v>6801</v>
      </c>
      <c r="F3684" t="s">
        <v>6795</v>
      </c>
      <c r="G3684" t="s">
        <v>327</v>
      </c>
      <c r="H3684" s="16" t="s">
        <v>6796</v>
      </c>
      <c r="I3684" s="16" t="s">
        <v>6560</v>
      </c>
      <c r="J3684" s="1" t="s">
        <v>341</v>
      </c>
      <c r="K3684">
        <v>2008.0</v>
      </c>
      <c r="L3684" t="str">
        <f t="shared" si="6"/>
        <v>PrcvCnstr_CntSlvProb.2008</v>
      </c>
      <c r="M3684" s="1" t="s">
        <v>261</v>
      </c>
      <c r="O3684" t="s">
        <v>6784</v>
      </c>
      <c r="P3684" s="1" t="s">
        <v>263</v>
      </c>
    </row>
    <row r="3685" ht="15.75" customHeight="1">
      <c r="A3685" t="s">
        <v>6122</v>
      </c>
      <c r="B3685">
        <f t="shared" si="4"/>
        <v>10</v>
      </c>
      <c r="C3685" t="str">
        <f t="shared" si="5"/>
        <v>M</v>
      </c>
      <c r="D3685" s="16" t="s">
        <v>6775</v>
      </c>
      <c r="E3685" t="s">
        <v>6802</v>
      </c>
      <c r="F3685" t="s">
        <v>6777</v>
      </c>
      <c r="G3685" t="s">
        <v>327</v>
      </c>
      <c r="H3685" s="16" t="s">
        <v>6778</v>
      </c>
      <c r="I3685" s="16" t="s">
        <v>6560</v>
      </c>
      <c r="J3685" s="1" t="s">
        <v>341</v>
      </c>
      <c r="K3685">
        <v>2010.0</v>
      </c>
      <c r="L3685" t="str">
        <f t="shared" si="6"/>
        <v>PrcvCnstr_Hlpless.2010</v>
      </c>
      <c r="M3685" s="1" t="s">
        <v>261</v>
      </c>
      <c r="O3685" t="s">
        <v>6784</v>
      </c>
      <c r="P3685" s="1" t="s">
        <v>263</v>
      </c>
    </row>
    <row r="3686" ht="15.75" customHeight="1">
      <c r="A3686" t="s">
        <v>6122</v>
      </c>
      <c r="B3686">
        <f t="shared" si="4"/>
        <v>10</v>
      </c>
      <c r="C3686" t="str">
        <f t="shared" si="5"/>
        <v>M</v>
      </c>
      <c r="D3686" s="16" t="s">
        <v>6780</v>
      </c>
      <c r="E3686" t="s">
        <v>6803</v>
      </c>
      <c r="F3686" t="s">
        <v>6782</v>
      </c>
      <c r="G3686" t="s">
        <v>327</v>
      </c>
      <c r="H3686" s="16" t="s">
        <v>6783</v>
      </c>
      <c r="I3686" s="16" t="s">
        <v>6560</v>
      </c>
      <c r="J3686" s="1" t="s">
        <v>341</v>
      </c>
      <c r="K3686">
        <v>2010.0</v>
      </c>
      <c r="L3686" t="str">
        <f t="shared" si="6"/>
        <v>PrcvCnstr_OthersCntrl.2010</v>
      </c>
      <c r="M3686" s="1" t="s">
        <v>261</v>
      </c>
      <c r="O3686" t="s">
        <v>6784</v>
      </c>
      <c r="P3686" s="1" t="s">
        <v>263</v>
      </c>
    </row>
    <row r="3687" ht="15.75" customHeight="1">
      <c r="A3687" t="s">
        <v>6122</v>
      </c>
      <c r="B3687">
        <f t="shared" si="4"/>
        <v>10</v>
      </c>
      <c r="C3687" t="str">
        <f t="shared" si="5"/>
        <v>M</v>
      </c>
      <c r="D3687" s="16" t="s">
        <v>6785</v>
      </c>
      <c r="E3687" t="s">
        <v>6804</v>
      </c>
      <c r="F3687" t="s">
        <v>6787</v>
      </c>
      <c r="G3687" t="s">
        <v>327</v>
      </c>
      <c r="H3687" s="16" t="s">
        <v>6788</v>
      </c>
      <c r="I3687" s="16" t="s">
        <v>6560</v>
      </c>
      <c r="J3687" s="1" t="s">
        <v>341</v>
      </c>
      <c r="K3687">
        <v>2010.0</v>
      </c>
      <c r="L3687" t="str">
        <f t="shared" si="6"/>
        <v>PrcvCnstr_BeyCntrl.2010</v>
      </c>
      <c r="M3687" s="1" t="s">
        <v>261</v>
      </c>
      <c r="O3687" t="s">
        <v>6784</v>
      </c>
      <c r="P3687" s="1" t="s">
        <v>263</v>
      </c>
    </row>
    <row r="3688" ht="15.75" customHeight="1">
      <c r="A3688" t="s">
        <v>6122</v>
      </c>
      <c r="B3688">
        <f t="shared" si="4"/>
        <v>10</v>
      </c>
      <c r="C3688" t="str">
        <f t="shared" si="5"/>
        <v>M</v>
      </c>
      <c r="D3688" s="16" t="s">
        <v>6789</v>
      </c>
      <c r="E3688" t="s">
        <v>6805</v>
      </c>
      <c r="F3688" t="s">
        <v>6791</v>
      </c>
      <c r="G3688" t="s">
        <v>327</v>
      </c>
      <c r="H3688" s="16" t="s">
        <v>6792</v>
      </c>
      <c r="I3688" s="16" t="s">
        <v>6560</v>
      </c>
      <c r="J3688" s="1" t="s">
        <v>341</v>
      </c>
      <c r="K3688">
        <v>2010.0</v>
      </c>
      <c r="L3688" t="str">
        <f t="shared" si="6"/>
        <v>PrcvCnstr_LtlCntrl.2010</v>
      </c>
      <c r="M3688" s="1" t="s">
        <v>261</v>
      </c>
      <c r="O3688" t="s">
        <v>6784</v>
      </c>
      <c r="P3688" s="1" t="s">
        <v>263</v>
      </c>
    </row>
    <row r="3689" ht="15.75" customHeight="1">
      <c r="A3689" t="s">
        <v>6122</v>
      </c>
      <c r="B3689">
        <f t="shared" si="4"/>
        <v>10</v>
      </c>
      <c r="C3689" t="str">
        <f t="shared" si="5"/>
        <v>M</v>
      </c>
      <c r="D3689" s="16" t="s">
        <v>6793</v>
      </c>
      <c r="E3689" t="s">
        <v>6806</v>
      </c>
      <c r="F3689" t="s">
        <v>6795</v>
      </c>
      <c r="G3689" t="s">
        <v>327</v>
      </c>
      <c r="H3689" s="16" t="s">
        <v>6796</v>
      </c>
      <c r="I3689" s="16" t="s">
        <v>6560</v>
      </c>
      <c r="J3689" s="1" t="s">
        <v>341</v>
      </c>
      <c r="K3689">
        <v>2010.0</v>
      </c>
      <c r="L3689" t="str">
        <f t="shared" si="6"/>
        <v>PrcvCnstr_CntSlvProb.2010</v>
      </c>
      <c r="M3689" s="1" t="s">
        <v>261</v>
      </c>
      <c r="O3689" t="s">
        <v>6784</v>
      </c>
      <c r="P3689" s="1" t="s">
        <v>263</v>
      </c>
    </row>
    <row r="3690" ht="15.75" customHeight="1">
      <c r="A3690" t="s">
        <v>6122</v>
      </c>
      <c r="B3690">
        <f t="shared" si="4"/>
        <v>11</v>
      </c>
      <c r="C3690" t="str">
        <f t="shared" si="5"/>
        <v>N</v>
      </c>
      <c r="D3690" s="16" t="s">
        <v>6775</v>
      </c>
      <c r="E3690" t="s">
        <v>6807</v>
      </c>
      <c r="F3690" t="s">
        <v>6777</v>
      </c>
      <c r="G3690" t="s">
        <v>327</v>
      </c>
      <c r="H3690" s="16" t="s">
        <v>6778</v>
      </c>
      <c r="I3690" s="16" t="s">
        <v>6560</v>
      </c>
      <c r="J3690" s="1" t="s">
        <v>341</v>
      </c>
      <c r="K3690">
        <v>2012.0</v>
      </c>
      <c r="L3690" t="str">
        <f t="shared" si="6"/>
        <v>PrcvCnstr_Hlpless.2012</v>
      </c>
      <c r="M3690" s="1" t="s">
        <v>261</v>
      </c>
      <c r="O3690" t="s">
        <v>6784</v>
      </c>
      <c r="P3690" s="1" t="s">
        <v>263</v>
      </c>
    </row>
    <row r="3691" ht="15.75" customHeight="1">
      <c r="A3691" t="s">
        <v>6122</v>
      </c>
      <c r="B3691">
        <f t="shared" si="4"/>
        <v>11</v>
      </c>
      <c r="C3691" t="str">
        <f t="shared" si="5"/>
        <v>N</v>
      </c>
      <c r="D3691" s="16" t="s">
        <v>6780</v>
      </c>
      <c r="E3691" t="s">
        <v>6808</v>
      </c>
      <c r="F3691" t="s">
        <v>6782</v>
      </c>
      <c r="G3691" t="s">
        <v>327</v>
      </c>
      <c r="H3691" s="16" t="s">
        <v>6783</v>
      </c>
      <c r="I3691" s="16" t="s">
        <v>6560</v>
      </c>
      <c r="J3691" s="1" t="s">
        <v>341</v>
      </c>
      <c r="K3691">
        <v>2012.0</v>
      </c>
      <c r="L3691" t="str">
        <f t="shared" si="6"/>
        <v>PrcvCnstr_OthersCntrl.2012</v>
      </c>
      <c r="M3691" s="1" t="s">
        <v>261</v>
      </c>
      <c r="O3691" t="s">
        <v>6784</v>
      </c>
      <c r="P3691" s="1" t="s">
        <v>263</v>
      </c>
    </row>
    <row r="3692" ht="15.75" customHeight="1">
      <c r="A3692" t="s">
        <v>6122</v>
      </c>
      <c r="B3692">
        <f t="shared" si="4"/>
        <v>11</v>
      </c>
      <c r="C3692" t="str">
        <f t="shared" si="5"/>
        <v>N</v>
      </c>
      <c r="D3692" s="16" t="s">
        <v>6785</v>
      </c>
      <c r="E3692" t="s">
        <v>6809</v>
      </c>
      <c r="F3692" t="s">
        <v>6787</v>
      </c>
      <c r="G3692" t="s">
        <v>327</v>
      </c>
      <c r="H3692" s="16" t="s">
        <v>6788</v>
      </c>
      <c r="I3692" s="16" t="s">
        <v>6560</v>
      </c>
      <c r="J3692" s="1" t="s">
        <v>341</v>
      </c>
      <c r="K3692">
        <v>2012.0</v>
      </c>
      <c r="L3692" t="str">
        <f t="shared" si="6"/>
        <v>PrcvCnstr_BeyCntrl.2012</v>
      </c>
      <c r="M3692" s="1" t="s">
        <v>261</v>
      </c>
      <c r="O3692" t="s">
        <v>6784</v>
      </c>
      <c r="P3692" s="1" t="s">
        <v>263</v>
      </c>
    </row>
    <row r="3693" ht="15.75" customHeight="1">
      <c r="A3693" t="s">
        <v>6122</v>
      </c>
      <c r="B3693">
        <f t="shared" si="4"/>
        <v>11</v>
      </c>
      <c r="C3693" t="str">
        <f t="shared" si="5"/>
        <v>N</v>
      </c>
      <c r="D3693" s="16" t="s">
        <v>6789</v>
      </c>
      <c r="E3693" t="s">
        <v>6810</v>
      </c>
      <c r="F3693" t="s">
        <v>6791</v>
      </c>
      <c r="G3693" t="s">
        <v>327</v>
      </c>
      <c r="H3693" s="16" t="s">
        <v>6792</v>
      </c>
      <c r="I3693" s="16" t="s">
        <v>6560</v>
      </c>
      <c r="J3693" s="1" t="s">
        <v>341</v>
      </c>
      <c r="K3693">
        <v>2012.0</v>
      </c>
      <c r="L3693" t="str">
        <f t="shared" si="6"/>
        <v>PrcvCnstr_LtlCntrl.2012</v>
      </c>
      <c r="M3693" s="1" t="s">
        <v>261</v>
      </c>
      <c r="O3693" t="s">
        <v>6784</v>
      </c>
      <c r="P3693" s="1" t="s">
        <v>263</v>
      </c>
    </row>
    <row r="3694" ht="15.75" customHeight="1">
      <c r="A3694" t="s">
        <v>6122</v>
      </c>
      <c r="B3694">
        <f t="shared" si="4"/>
        <v>11</v>
      </c>
      <c r="C3694" t="str">
        <f t="shared" si="5"/>
        <v>N</v>
      </c>
      <c r="D3694" s="16" t="s">
        <v>6793</v>
      </c>
      <c r="E3694" t="s">
        <v>6811</v>
      </c>
      <c r="F3694" t="s">
        <v>6795</v>
      </c>
      <c r="G3694" t="s">
        <v>327</v>
      </c>
      <c r="H3694" s="16" t="s">
        <v>6796</v>
      </c>
      <c r="I3694" s="16" t="s">
        <v>6560</v>
      </c>
      <c r="J3694" s="1" t="s">
        <v>341</v>
      </c>
      <c r="K3694">
        <v>2012.0</v>
      </c>
      <c r="L3694" t="str">
        <f t="shared" si="6"/>
        <v>PrcvCnstr_CntSlvProb.2012</v>
      </c>
      <c r="M3694" s="1" t="s">
        <v>261</v>
      </c>
      <c r="O3694" t="s">
        <v>6784</v>
      </c>
      <c r="P3694" s="1" t="s">
        <v>263</v>
      </c>
    </row>
    <row r="3695" ht="15.75" customHeight="1">
      <c r="A3695" t="s">
        <v>6122</v>
      </c>
      <c r="B3695">
        <f t="shared" si="4"/>
        <v>12</v>
      </c>
      <c r="C3695" t="str">
        <f t="shared" si="5"/>
        <v>O</v>
      </c>
      <c r="D3695" s="16" t="s">
        <v>6775</v>
      </c>
      <c r="E3695" t="s">
        <v>6812</v>
      </c>
      <c r="F3695" t="s">
        <v>6813</v>
      </c>
      <c r="G3695" t="s">
        <v>327</v>
      </c>
      <c r="H3695" s="16" t="s">
        <v>6778</v>
      </c>
      <c r="I3695" s="16" t="s">
        <v>6560</v>
      </c>
      <c r="J3695" s="1" t="s">
        <v>341</v>
      </c>
      <c r="K3695">
        <v>2014.0</v>
      </c>
      <c r="L3695" t="str">
        <f t="shared" si="6"/>
        <v>PrcvCnstr_Hlpless.2014</v>
      </c>
      <c r="M3695" s="1" t="s">
        <v>261</v>
      </c>
      <c r="O3695" t="s">
        <v>6784</v>
      </c>
      <c r="P3695" s="1" t="s">
        <v>263</v>
      </c>
    </row>
    <row r="3696" ht="15.75" customHeight="1">
      <c r="A3696" t="s">
        <v>6122</v>
      </c>
      <c r="B3696">
        <f t="shared" si="4"/>
        <v>12</v>
      </c>
      <c r="C3696" t="str">
        <f t="shared" si="5"/>
        <v>O</v>
      </c>
      <c r="D3696" s="16" t="s">
        <v>6780</v>
      </c>
      <c r="E3696" t="s">
        <v>6814</v>
      </c>
      <c r="F3696" t="s">
        <v>6815</v>
      </c>
      <c r="G3696" t="s">
        <v>327</v>
      </c>
      <c r="H3696" s="16" t="s">
        <v>6783</v>
      </c>
      <c r="I3696" s="16" t="s">
        <v>6560</v>
      </c>
      <c r="J3696" s="1" t="s">
        <v>341</v>
      </c>
      <c r="K3696">
        <v>2014.0</v>
      </c>
      <c r="L3696" t="str">
        <f t="shared" si="6"/>
        <v>PrcvCnstr_OthersCntrl.2014</v>
      </c>
      <c r="M3696" s="1" t="s">
        <v>261</v>
      </c>
      <c r="O3696" t="s">
        <v>6784</v>
      </c>
      <c r="P3696" s="1" t="s">
        <v>263</v>
      </c>
    </row>
    <row r="3697" ht="15.75" customHeight="1">
      <c r="A3697" t="s">
        <v>6122</v>
      </c>
      <c r="B3697">
        <f t="shared" si="4"/>
        <v>12</v>
      </c>
      <c r="C3697" t="str">
        <f t="shared" si="5"/>
        <v>O</v>
      </c>
      <c r="D3697" s="16" t="s">
        <v>6785</v>
      </c>
      <c r="E3697" t="s">
        <v>6816</v>
      </c>
      <c r="F3697" t="s">
        <v>6817</v>
      </c>
      <c r="G3697" t="s">
        <v>327</v>
      </c>
      <c r="H3697" s="16" t="s">
        <v>6788</v>
      </c>
      <c r="I3697" s="16" t="s">
        <v>6560</v>
      </c>
      <c r="J3697" s="1" t="s">
        <v>341</v>
      </c>
      <c r="K3697">
        <v>2014.0</v>
      </c>
      <c r="L3697" t="str">
        <f t="shared" si="6"/>
        <v>PrcvCnstr_BeyCntrl.2014</v>
      </c>
      <c r="M3697" s="1" t="s">
        <v>261</v>
      </c>
      <c r="O3697" t="s">
        <v>6784</v>
      </c>
      <c r="P3697" s="1" t="s">
        <v>263</v>
      </c>
    </row>
    <row r="3698" ht="15.75" customHeight="1">
      <c r="A3698" t="s">
        <v>6122</v>
      </c>
      <c r="B3698">
        <f t="shared" si="4"/>
        <v>12</v>
      </c>
      <c r="C3698" t="str">
        <f t="shared" si="5"/>
        <v>O</v>
      </c>
      <c r="D3698" s="16" t="s">
        <v>6789</v>
      </c>
      <c r="E3698" t="s">
        <v>6818</v>
      </c>
      <c r="F3698" t="s">
        <v>6819</v>
      </c>
      <c r="G3698" t="s">
        <v>327</v>
      </c>
      <c r="H3698" s="16" t="s">
        <v>6792</v>
      </c>
      <c r="I3698" s="16" t="s">
        <v>6560</v>
      </c>
      <c r="J3698" s="1" t="s">
        <v>341</v>
      </c>
      <c r="K3698">
        <v>2014.0</v>
      </c>
      <c r="L3698" t="str">
        <f t="shared" si="6"/>
        <v>PrcvCnstr_LtlCntrl.2014</v>
      </c>
      <c r="M3698" s="1" t="s">
        <v>261</v>
      </c>
      <c r="O3698" t="s">
        <v>6784</v>
      </c>
      <c r="P3698" s="1" t="s">
        <v>263</v>
      </c>
    </row>
    <row r="3699" ht="15.75" customHeight="1">
      <c r="A3699" t="s">
        <v>6122</v>
      </c>
      <c r="B3699">
        <f t="shared" si="4"/>
        <v>12</v>
      </c>
      <c r="C3699" t="str">
        <f t="shared" si="5"/>
        <v>O</v>
      </c>
      <c r="D3699" s="16" t="s">
        <v>6793</v>
      </c>
      <c r="E3699" t="s">
        <v>6820</v>
      </c>
      <c r="F3699" t="s">
        <v>6821</v>
      </c>
      <c r="G3699" t="s">
        <v>327</v>
      </c>
      <c r="H3699" s="16" t="s">
        <v>6796</v>
      </c>
      <c r="I3699" s="16" t="s">
        <v>6560</v>
      </c>
      <c r="J3699" s="1" t="s">
        <v>341</v>
      </c>
      <c r="K3699">
        <v>2014.0</v>
      </c>
      <c r="L3699" t="str">
        <f t="shared" si="6"/>
        <v>PrcvCnstr_CntSlvProb.2014</v>
      </c>
      <c r="M3699" s="1" t="s">
        <v>261</v>
      </c>
      <c r="O3699" t="s">
        <v>6784</v>
      </c>
      <c r="P3699" s="1" t="s">
        <v>263</v>
      </c>
    </row>
    <row r="3700" ht="15.75" customHeight="1">
      <c r="A3700" t="s">
        <v>6122</v>
      </c>
      <c r="B3700">
        <f t="shared" si="4"/>
        <v>13</v>
      </c>
      <c r="C3700" t="str">
        <f t="shared" si="5"/>
        <v>L</v>
      </c>
      <c r="D3700" s="16" t="s">
        <v>6775</v>
      </c>
      <c r="E3700" t="s">
        <v>6822</v>
      </c>
      <c r="F3700" t="s">
        <v>6813</v>
      </c>
      <c r="G3700" t="s">
        <v>327</v>
      </c>
      <c r="H3700" s="16" t="s">
        <v>6778</v>
      </c>
      <c r="I3700" s="16" t="s">
        <v>6560</v>
      </c>
      <c r="J3700" s="1" t="s">
        <v>341</v>
      </c>
      <c r="K3700">
        <v>2016.0</v>
      </c>
      <c r="L3700" t="str">
        <f t="shared" si="6"/>
        <v>PrcvCnstr_Hlpless.2016</v>
      </c>
      <c r="M3700" s="1" t="s">
        <v>261</v>
      </c>
      <c r="O3700" t="s">
        <v>6784</v>
      </c>
      <c r="P3700" s="1" t="s">
        <v>263</v>
      </c>
    </row>
    <row r="3701" ht="15.75" customHeight="1">
      <c r="A3701" t="s">
        <v>6122</v>
      </c>
      <c r="B3701">
        <f t="shared" si="4"/>
        <v>13</v>
      </c>
      <c r="C3701" t="str">
        <f t="shared" si="5"/>
        <v>L</v>
      </c>
      <c r="D3701" s="16" t="s">
        <v>6780</v>
      </c>
      <c r="E3701" t="s">
        <v>6823</v>
      </c>
      <c r="F3701" t="s">
        <v>6815</v>
      </c>
      <c r="G3701" t="s">
        <v>327</v>
      </c>
      <c r="H3701" s="16" t="s">
        <v>6783</v>
      </c>
      <c r="I3701" s="16" t="s">
        <v>6560</v>
      </c>
      <c r="J3701" s="1" t="s">
        <v>341</v>
      </c>
      <c r="K3701">
        <v>2016.0</v>
      </c>
      <c r="L3701" t="str">
        <f t="shared" si="6"/>
        <v>PrcvCnstr_OthersCntrl.2016</v>
      </c>
      <c r="M3701" s="1" t="s">
        <v>261</v>
      </c>
      <c r="O3701" t="s">
        <v>6784</v>
      </c>
      <c r="P3701" s="1" t="s">
        <v>263</v>
      </c>
    </row>
    <row r="3702" ht="15.75" customHeight="1">
      <c r="A3702" t="s">
        <v>6122</v>
      </c>
      <c r="B3702">
        <f t="shared" si="4"/>
        <v>13</v>
      </c>
      <c r="C3702" t="str">
        <f t="shared" si="5"/>
        <v>L</v>
      </c>
      <c r="D3702" s="16" t="s">
        <v>6785</v>
      </c>
      <c r="E3702" t="s">
        <v>6824</v>
      </c>
      <c r="F3702" t="s">
        <v>6817</v>
      </c>
      <c r="G3702" t="s">
        <v>327</v>
      </c>
      <c r="H3702" s="16" t="s">
        <v>6788</v>
      </c>
      <c r="I3702" s="16" t="s">
        <v>6560</v>
      </c>
      <c r="J3702" s="1" t="s">
        <v>341</v>
      </c>
      <c r="K3702">
        <v>2016.0</v>
      </c>
      <c r="L3702" t="str">
        <f t="shared" si="6"/>
        <v>PrcvCnstr_BeyCntrl.2016</v>
      </c>
      <c r="M3702" s="1" t="s">
        <v>261</v>
      </c>
      <c r="O3702" t="s">
        <v>6784</v>
      </c>
      <c r="P3702" s="1" t="s">
        <v>263</v>
      </c>
    </row>
    <row r="3703" ht="15.75" customHeight="1">
      <c r="A3703" t="s">
        <v>6122</v>
      </c>
      <c r="B3703">
        <f t="shared" si="4"/>
        <v>13</v>
      </c>
      <c r="C3703" t="str">
        <f t="shared" si="5"/>
        <v>L</v>
      </c>
      <c r="D3703" s="16" t="s">
        <v>6789</v>
      </c>
      <c r="E3703" t="s">
        <v>6825</v>
      </c>
      <c r="F3703" t="s">
        <v>6819</v>
      </c>
      <c r="G3703" t="s">
        <v>327</v>
      </c>
      <c r="H3703" s="16" t="s">
        <v>6792</v>
      </c>
      <c r="I3703" s="16" t="s">
        <v>6560</v>
      </c>
      <c r="J3703" s="1" t="s">
        <v>341</v>
      </c>
      <c r="K3703">
        <v>2016.0</v>
      </c>
      <c r="L3703" t="str">
        <f t="shared" si="6"/>
        <v>PrcvCnstr_LtlCntrl.2016</v>
      </c>
      <c r="M3703" s="1" t="s">
        <v>261</v>
      </c>
      <c r="O3703" t="s">
        <v>6784</v>
      </c>
      <c r="P3703" s="1" t="s">
        <v>263</v>
      </c>
    </row>
    <row r="3704" ht="15.75" customHeight="1">
      <c r="A3704" t="s">
        <v>6122</v>
      </c>
      <c r="B3704">
        <f t="shared" si="4"/>
        <v>13</v>
      </c>
      <c r="C3704" t="str">
        <f t="shared" si="5"/>
        <v>L</v>
      </c>
      <c r="D3704" s="16" t="s">
        <v>6793</v>
      </c>
      <c r="E3704" t="s">
        <v>6826</v>
      </c>
      <c r="F3704" t="s">
        <v>6821</v>
      </c>
      <c r="G3704" t="s">
        <v>327</v>
      </c>
      <c r="H3704" s="16" t="s">
        <v>6796</v>
      </c>
      <c r="I3704" s="16" t="s">
        <v>6560</v>
      </c>
      <c r="J3704" s="1" t="s">
        <v>341</v>
      </c>
      <c r="K3704">
        <v>2016.0</v>
      </c>
      <c r="L3704" t="str">
        <f t="shared" si="6"/>
        <v>PrcvCnstr_CntSlvProb.2016</v>
      </c>
      <c r="M3704" s="1" t="s">
        <v>261</v>
      </c>
      <c r="O3704" t="s">
        <v>6784</v>
      </c>
      <c r="P3704" s="1" t="s">
        <v>263</v>
      </c>
    </row>
    <row r="3705" ht="15.75" customHeight="1">
      <c r="A3705" t="s">
        <v>6122</v>
      </c>
      <c r="B3705">
        <f t="shared" si="4"/>
        <v>8</v>
      </c>
      <c r="C3705" t="str">
        <f t="shared" si="5"/>
        <v>K</v>
      </c>
      <c r="D3705" t="s">
        <v>6827</v>
      </c>
      <c r="E3705" t="s">
        <v>6828</v>
      </c>
      <c r="F3705" t="s">
        <v>6829</v>
      </c>
      <c r="G3705" t="s">
        <v>329</v>
      </c>
      <c r="H3705" s="16" t="s">
        <v>6830</v>
      </c>
      <c r="I3705" s="16" t="s">
        <v>6560</v>
      </c>
      <c r="J3705" s="1" t="s">
        <v>78</v>
      </c>
      <c r="K3705">
        <v>2006.0</v>
      </c>
      <c r="L3705" t="str">
        <f t="shared" si="6"/>
        <v>PrcvMstry_DoAnything.2006</v>
      </c>
      <c r="M3705" s="1" t="s">
        <v>261</v>
      </c>
      <c r="O3705" t="s">
        <v>6831</v>
      </c>
      <c r="P3705" s="1" t="s">
        <v>263</v>
      </c>
    </row>
    <row r="3706" ht="15.75" customHeight="1">
      <c r="A3706" t="s">
        <v>6122</v>
      </c>
      <c r="B3706">
        <f t="shared" si="4"/>
        <v>8</v>
      </c>
      <c r="C3706" t="str">
        <f t="shared" si="5"/>
        <v>K</v>
      </c>
      <c r="D3706" t="s">
        <v>6832</v>
      </c>
      <c r="E3706" t="s">
        <v>6833</v>
      </c>
      <c r="F3706" t="s">
        <v>6834</v>
      </c>
      <c r="G3706" t="s">
        <v>329</v>
      </c>
      <c r="H3706" s="16" t="s">
        <v>6835</v>
      </c>
      <c r="I3706" s="16" t="s">
        <v>6560</v>
      </c>
      <c r="J3706" s="1" t="s">
        <v>78</v>
      </c>
      <c r="K3706">
        <v>2006.0</v>
      </c>
      <c r="L3706" t="str">
        <f t="shared" si="6"/>
        <v>PrcvMstry_SuccAnything.2006</v>
      </c>
      <c r="M3706" s="1" t="s">
        <v>261</v>
      </c>
      <c r="O3706" t="s">
        <v>6831</v>
      </c>
      <c r="P3706" s="1" t="s">
        <v>263</v>
      </c>
    </row>
    <row r="3707" ht="15.75" customHeight="1">
      <c r="A3707" t="s">
        <v>6122</v>
      </c>
      <c r="B3707">
        <f t="shared" si="4"/>
        <v>8</v>
      </c>
      <c r="C3707" t="str">
        <f t="shared" si="5"/>
        <v>K</v>
      </c>
      <c r="D3707" t="s">
        <v>6836</v>
      </c>
      <c r="E3707" t="s">
        <v>6837</v>
      </c>
      <c r="F3707" t="s">
        <v>6838</v>
      </c>
      <c r="G3707" t="s">
        <v>329</v>
      </c>
      <c r="H3707" s="16" t="s">
        <v>6839</v>
      </c>
      <c r="I3707" s="16" t="s">
        <v>6560</v>
      </c>
      <c r="J3707" s="1" t="s">
        <v>78</v>
      </c>
      <c r="K3707">
        <v>2006.0</v>
      </c>
      <c r="L3707" t="str">
        <f t="shared" si="6"/>
        <v>PrcvMstry_OwnHands.2006</v>
      </c>
      <c r="M3707" s="1" t="s">
        <v>261</v>
      </c>
      <c r="O3707" t="s">
        <v>6831</v>
      </c>
      <c r="P3707" s="1" t="s">
        <v>263</v>
      </c>
    </row>
    <row r="3708" ht="15.75" customHeight="1">
      <c r="A3708" t="s">
        <v>6122</v>
      </c>
      <c r="B3708">
        <f t="shared" si="4"/>
        <v>8</v>
      </c>
      <c r="C3708" t="str">
        <f t="shared" si="5"/>
        <v>K</v>
      </c>
      <c r="D3708" t="s">
        <v>6840</v>
      </c>
      <c r="E3708" t="s">
        <v>6841</v>
      </c>
      <c r="F3708" t="s">
        <v>6842</v>
      </c>
      <c r="G3708" t="s">
        <v>329</v>
      </c>
      <c r="H3708" s="16" t="s">
        <v>6843</v>
      </c>
      <c r="I3708" s="16" t="s">
        <v>6560</v>
      </c>
      <c r="J3708" s="1" t="s">
        <v>78</v>
      </c>
      <c r="K3708">
        <v>2006.0</v>
      </c>
      <c r="L3708" t="str">
        <f t="shared" si="6"/>
        <v>PrcvMstry_FutureDepMe.2006</v>
      </c>
      <c r="M3708" s="1" t="s">
        <v>261</v>
      </c>
      <c r="O3708" t="s">
        <v>6831</v>
      </c>
      <c r="P3708" s="1" t="s">
        <v>263</v>
      </c>
    </row>
    <row r="3709" ht="15.75" customHeight="1">
      <c r="A3709" t="s">
        <v>6122</v>
      </c>
      <c r="B3709">
        <f t="shared" si="4"/>
        <v>8</v>
      </c>
      <c r="C3709" t="str">
        <f t="shared" si="5"/>
        <v>K</v>
      </c>
      <c r="D3709" t="s">
        <v>6844</v>
      </c>
      <c r="E3709" t="s">
        <v>6845</v>
      </c>
      <c r="F3709" t="s">
        <v>6846</v>
      </c>
      <c r="G3709" t="s">
        <v>329</v>
      </c>
      <c r="H3709" s="16" t="s">
        <v>6847</v>
      </c>
      <c r="I3709" s="16" t="s">
        <v>6560</v>
      </c>
      <c r="J3709" s="1" t="s">
        <v>78</v>
      </c>
      <c r="K3709">
        <v>2006.0</v>
      </c>
      <c r="L3709" t="str">
        <f t="shared" si="6"/>
        <v>PrcvMstry_CanDoWants.2006</v>
      </c>
      <c r="M3709" s="1" t="s">
        <v>261</v>
      </c>
      <c r="O3709" t="s">
        <v>6831</v>
      </c>
      <c r="P3709" s="1" t="s">
        <v>263</v>
      </c>
    </row>
    <row r="3710" ht="15.75" customHeight="1">
      <c r="A3710" t="s">
        <v>6122</v>
      </c>
      <c r="B3710">
        <f t="shared" si="4"/>
        <v>9</v>
      </c>
      <c r="C3710" t="str">
        <f t="shared" si="5"/>
        <v>L</v>
      </c>
      <c r="D3710" t="s">
        <v>6827</v>
      </c>
      <c r="E3710" t="s">
        <v>6848</v>
      </c>
      <c r="F3710" t="s">
        <v>6829</v>
      </c>
      <c r="G3710" t="s">
        <v>329</v>
      </c>
      <c r="H3710" s="16" t="s">
        <v>6830</v>
      </c>
      <c r="I3710" s="16" t="s">
        <v>6560</v>
      </c>
      <c r="J3710" s="1" t="s">
        <v>341</v>
      </c>
      <c r="K3710">
        <v>2008.0</v>
      </c>
      <c r="L3710" t="str">
        <f t="shared" si="6"/>
        <v>PrcvMstry_DoAnything.2008</v>
      </c>
      <c r="M3710" s="1" t="s">
        <v>261</v>
      </c>
      <c r="O3710" t="s">
        <v>6831</v>
      </c>
      <c r="P3710" s="1" t="s">
        <v>263</v>
      </c>
    </row>
    <row r="3711" ht="15.75" customHeight="1">
      <c r="A3711" t="s">
        <v>6122</v>
      </c>
      <c r="B3711">
        <f t="shared" si="4"/>
        <v>9</v>
      </c>
      <c r="C3711" t="str">
        <f t="shared" si="5"/>
        <v>L</v>
      </c>
      <c r="D3711" t="s">
        <v>6832</v>
      </c>
      <c r="E3711" t="s">
        <v>6849</v>
      </c>
      <c r="F3711" t="s">
        <v>6834</v>
      </c>
      <c r="G3711" t="s">
        <v>329</v>
      </c>
      <c r="H3711" s="16" t="s">
        <v>6835</v>
      </c>
      <c r="I3711" s="16" t="s">
        <v>6560</v>
      </c>
      <c r="J3711" s="1" t="s">
        <v>341</v>
      </c>
      <c r="K3711">
        <v>2008.0</v>
      </c>
      <c r="L3711" t="str">
        <f t="shared" si="6"/>
        <v>PrcvMstry_SuccAnything.2008</v>
      </c>
      <c r="M3711" s="1" t="s">
        <v>261</v>
      </c>
      <c r="O3711" t="s">
        <v>6831</v>
      </c>
      <c r="P3711" s="1" t="s">
        <v>263</v>
      </c>
    </row>
    <row r="3712" ht="15.75" customHeight="1">
      <c r="A3712" t="s">
        <v>6122</v>
      </c>
      <c r="B3712">
        <f t="shared" si="4"/>
        <v>9</v>
      </c>
      <c r="C3712" t="str">
        <f t="shared" si="5"/>
        <v>L</v>
      </c>
      <c r="D3712" t="s">
        <v>6836</v>
      </c>
      <c r="E3712" t="s">
        <v>6850</v>
      </c>
      <c r="F3712" t="s">
        <v>6838</v>
      </c>
      <c r="G3712" t="s">
        <v>329</v>
      </c>
      <c r="H3712" s="16" t="s">
        <v>6839</v>
      </c>
      <c r="I3712" s="16" t="s">
        <v>6560</v>
      </c>
      <c r="J3712" s="1" t="s">
        <v>341</v>
      </c>
      <c r="K3712">
        <v>2008.0</v>
      </c>
      <c r="L3712" t="str">
        <f t="shared" si="6"/>
        <v>PrcvMstry_OwnHands.2008</v>
      </c>
      <c r="M3712" s="1" t="s">
        <v>261</v>
      </c>
      <c r="O3712" t="s">
        <v>6831</v>
      </c>
      <c r="P3712" s="1" t="s">
        <v>263</v>
      </c>
    </row>
    <row r="3713" ht="15.75" customHeight="1">
      <c r="A3713" t="s">
        <v>6122</v>
      </c>
      <c r="B3713">
        <f t="shared" si="4"/>
        <v>9</v>
      </c>
      <c r="C3713" t="str">
        <f t="shared" si="5"/>
        <v>L</v>
      </c>
      <c r="D3713" t="s">
        <v>6840</v>
      </c>
      <c r="E3713" t="s">
        <v>6851</v>
      </c>
      <c r="F3713" t="s">
        <v>6842</v>
      </c>
      <c r="G3713" t="s">
        <v>329</v>
      </c>
      <c r="H3713" s="16" t="s">
        <v>6843</v>
      </c>
      <c r="I3713" s="16" t="s">
        <v>6560</v>
      </c>
      <c r="J3713" s="1" t="s">
        <v>341</v>
      </c>
      <c r="K3713">
        <v>2008.0</v>
      </c>
      <c r="L3713" t="str">
        <f t="shared" si="6"/>
        <v>PrcvMstry_FutureDepMe.2008</v>
      </c>
      <c r="M3713" s="1" t="s">
        <v>261</v>
      </c>
      <c r="O3713" t="s">
        <v>6831</v>
      </c>
      <c r="P3713" s="1" t="s">
        <v>263</v>
      </c>
    </row>
    <row r="3714" ht="15.75" customHeight="1">
      <c r="A3714" t="s">
        <v>6122</v>
      </c>
      <c r="B3714">
        <f t="shared" si="4"/>
        <v>9</v>
      </c>
      <c r="C3714" t="str">
        <f t="shared" si="5"/>
        <v>L</v>
      </c>
      <c r="D3714" t="s">
        <v>6844</v>
      </c>
      <c r="E3714" t="s">
        <v>6852</v>
      </c>
      <c r="F3714" t="s">
        <v>6846</v>
      </c>
      <c r="G3714" t="s">
        <v>329</v>
      </c>
      <c r="H3714" s="16" t="s">
        <v>6847</v>
      </c>
      <c r="I3714" s="16" t="s">
        <v>6560</v>
      </c>
      <c r="J3714" s="1" t="s">
        <v>341</v>
      </c>
      <c r="K3714">
        <v>2008.0</v>
      </c>
      <c r="L3714" t="str">
        <f t="shared" si="6"/>
        <v>PrcvMstry_CanDoWants.2008</v>
      </c>
      <c r="M3714" s="1" t="s">
        <v>261</v>
      </c>
      <c r="O3714" t="s">
        <v>6831</v>
      </c>
      <c r="P3714" s="1" t="s">
        <v>263</v>
      </c>
    </row>
    <row r="3715" ht="15.75" customHeight="1">
      <c r="A3715" t="s">
        <v>6122</v>
      </c>
      <c r="B3715">
        <f t="shared" si="4"/>
        <v>10</v>
      </c>
      <c r="C3715" t="str">
        <f t="shared" si="5"/>
        <v>M</v>
      </c>
      <c r="D3715" t="s">
        <v>6827</v>
      </c>
      <c r="E3715" t="s">
        <v>6853</v>
      </c>
      <c r="F3715" t="s">
        <v>6829</v>
      </c>
      <c r="G3715" t="s">
        <v>329</v>
      </c>
      <c r="H3715" s="16" t="s">
        <v>6830</v>
      </c>
      <c r="I3715" s="16" t="s">
        <v>6560</v>
      </c>
      <c r="J3715" s="1" t="s">
        <v>341</v>
      </c>
      <c r="K3715">
        <v>2010.0</v>
      </c>
      <c r="L3715" t="str">
        <f t="shared" si="6"/>
        <v>PrcvMstry_DoAnything.2010</v>
      </c>
      <c r="M3715" s="1" t="s">
        <v>261</v>
      </c>
      <c r="O3715" t="s">
        <v>6831</v>
      </c>
      <c r="P3715" s="1" t="s">
        <v>263</v>
      </c>
    </row>
    <row r="3716" ht="15.75" customHeight="1">
      <c r="A3716" t="s">
        <v>6122</v>
      </c>
      <c r="B3716">
        <f t="shared" si="4"/>
        <v>10</v>
      </c>
      <c r="C3716" t="str">
        <f t="shared" si="5"/>
        <v>M</v>
      </c>
      <c r="D3716" t="s">
        <v>6832</v>
      </c>
      <c r="E3716" t="s">
        <v>6854</v>
      </c>
      <c r="F3716" t="s">
        <v>6834</v>
      </c>
      <c r="G3716" t="s">
        <v>329</v>
      </c>
      <c r="H3716" s="16" t="s">
        <v>6835</v>
      </c>
      <c r="I3716" s="16" t="s">
        <v>6560</v>
      </c>
      <c r="J3716" s="1" t="s">
        <v>341</v>
      </c>
      <c r="K3716">
        <v>2010.0</v>
      </c>
      <c r="L3716" t="str">
        <f t="shared" si="6"/>
        <v>PrcvMstry_SuccAnything.2010</v>
      </c>
      <c r="M3716" s="1" t="s">
        <v>261</v>
      </c>
      <c r="O3716" t="s">
        <v>6831</v>
      </c>
      <c r="P3716" s="1" t="s">
        <v>263</v>
      </c>
    </row>
    <row r="3717" ht="15.75" customHeight="1">
      <c r="A3717" t="s">
        <v>6122</v>
      </c>
      <c r="B3717">
        <f t="shared" si="4"/>
        <v>10</v>
      </c>
      <c r="C3717" t="str">
        <f t="shared" si="5"/>
        <v>M</v>
      </c>
      <c r="D3717" t="s">
        <v>6836</v>
      </c>
      <c r="E3717" t="s">
        <v>6855</v>
      </c>
      <c r="F3717" t="s">
        <v>6838</v>
      </c>
      <c r="G3717" t="s">
        <v>329</v>
      </c>
      <c r="H3717" s="16" t="s">
        <v>6839</v>
      </c>
      <c r="I3717" s="16" t="s">
        <v>6560</v>
      </c>
      <c r="J3717" s="1" t="s">
        <v>341</v>
      </c>
      <c r="K3717">
        <v>2010.0</v>
      </c>
      <c r="L3717" t="str">
        <f t="shared" si="6"/>
        <v>PrcvMstry_OwnHands.2010</v>
      </c>
      <c r="M3717" s="1" t="s">
        <v>261</v>
      </c>
      <c r="O3717" t="s">
        <v>6831</v>
      </c>
      <c r="P3717" s="1" t="s">
        <v>263</v>
      </c>
    </row>
    <row r="3718" ht="15.75" customHeight="1">
      <c r="A3718" t="s">
        <v>6122</v>
      </c>
      <c r="B3718">
        <f t="shared" si="4"/>
        <v>10</v>
      </c>
      <c r="C3718" t="str">
        <f t="shared" si="5"/>
        <v>M</v>
      </c>
      <c r="D3718" t="s">
        <v>6840</v>
      </c>
      <c r="E3718" t="s">
        <v>6856</v>
      </c>
      <c r="F3718" t="s">
        <v>6842</v>
      </c>
      <c r="G3718" t="s">
        <v>329</v>
      </c>
      <c r="H3718" s="16" t="s">
        <v>6843</v>
      </c>
      <c r="I3718" s="16" t="s">
        <v>6560</v>
      </c>
      <c r="J3718" s="1" t="s">
        <v>341</v>
      </c>
      <c r="K3718">
        <v>2010.0</v>
      </c>
      <c r="L3718" t="str">
        <f t="shared" si="6"/>
        <v>PrcvMstry_FutureDepMe.2010</v>
      </c>
      <c r="M3718" s="1" t="s">
        <v>261</v>
      </c>
      <c r="O3718" t="s">
        <v>6831</v>
      </c>
      <c r="P3718" s="1" t="s">
        <v>263</v>
      </c>
    </row>
    <row r="3719" ht="15.75" customHeight="1">
      <c r="A3719" t="s">
        <v>6122</v>
      </c>
      <c r="B3719">
        <f t="shared" si="4"/>
        <v>10</v>
      </c>
      <c r="C3719" t="str">
        <f t="shared" si="5"/>
        <v>M</v>
      </c>
      <c r="D3719" t="s">
        <v>6844</v>
      </c>
      <c r="E3719" t="s">
        <v>6857</v>
      </c>
      <c r="F3719" t="s">
        <v>6846</v>
      </c>
      <c r="G3719" t="s">
        <v>329</v>
      </c>
      <c r="H3719" s="16" t="s">
        <v>6847</v>
      </c>
      <c r="I3719" s="16" t="s">
        <v>6560</v>
      </c>
      <c r="J3719" s="1" t="s">
        <v>341</v>
      </c>
      <c r="K3719">
        <v>2010.0</v>
      </c>
      <c r="L3719" t="str">
        <f t="shared" si="6"/>
        <v>PrcvMstry_CanDoWants.2010</v>
      </c>
      <c r="M3719" s="1" t="s">
        <v>261</v>
      </c>
      <c r="O3719" t="s">
        <v>6831</v>
      </c>
      <c r="P3719" s="1" t="s">
        <v>263</v>
      </c>
    </row>
    <row r="3720" ht="15.75" customHeight="1">
      <c r="A3720" t="s">
        <v>6122</v>
      </c>
      <c r="B3720">
        <f t="shared" si="4"/>
        <v>11</v>
      </c>
      <c r="C3720" t="str">
        <f t="shared" si="5"/>
        <v>N</v>
      </c>
      <c r="D3720" t="s">
        <v>6827</v>
      </c>
      <c r="E3720" t="s">
        <v>6858</v>
      </c>
      <c r="F3720" t="s">
        <v>6829</v>
      </c>
      <c r="G3720" t="s">
        <v>329</v>
      </c>
      <c r="H3720" s="16" t="s">
        <v>6830</v>
      </c>
      <c r="I3720" s="16" t="s">
        <v>6560</v>
      </c>
      <c r="J3720" s="1" t="s">
        <v>341</v>
      </c>
      <c r="K3720">
        <v>2012.0</v>
      </c>
      <c r="L3720" t="str">
        <f t="shared" si="6"/>
        <v>PrcvMstry_DoAnything.2012</v>
      </c>
      <c r="M3720" s="1" t="s">
        <v>261</v>
      </c>
      <c r="O3720" t="s">
        <v>6831</v>
      </c>
      <c r="P3720" s="1" t="s">
        <v>263</v>
      </c>
    </row>
    <row r="3721" ht="15.75" customHeight="1">
      <c r="A3721" t="s">
        <v>6122</v>
      </c>
      <c r="B3721">
        <f t="shared" si="4"/>
        <v>11</v>
      </c>
      <c r="C3721" t="str">
        <f t="shared" si="5"/>
        <v>N</v>
      </c>
      <c r="D3721" t="s">
        <v>6832</v>
      </c>
      <c r="E3721" t="s">
        <v>6859</v>
      </c>
      <c r="F3721" t="s">
        <v>6834</v>
      </c>
      <c r="G3721" t="s">
        <v>329</v>
      </c>
      <c r="H3721" s="16" t="s">
        <v>6835</v>
      </c>
      <c r="I3721" s="16" t="s">
        <v>6560</v>
      </c>
      <c r="J3721" s="1" t="s">
        <v>341</v>
      </c>
      <c r="K3721">
        <v>2012.0</v>
      </c>
      <c r="L3721" t="str">
        <f t="shared" si="6"/>
        <v>PrcvMstry_SuccAnything.2012</v>
      </c>
      <c r="M3721" s="1" t="s">
        <v>261</v>
      </c>
      <c r="O3721" t="s">
        <v>6831</v>
      </c>
      <c r="P3721" s="1" t="s">
        <v>263</v>
      </c>
    </row>
    <row r="3722" ht="15.75" customHeight="1">
      <c r="A3722" t="s">
        <v>6122</v>
      </c>
      <c r="B3722">
        <f t="shared" si="4"/>
        <v>11</v>
      </c>
      <c r="C3722" t="str">
        <f t="shared" si="5"/>
        <v>N</v>
      </c>
      <c r="D3722" t="s">
        <v>6836</v>
      </c>
      <c r="E3722" t="s">
        <v>6860</v>
      </c>
      <c r="F3722" t="s">
        <v>6838</v>
      </c>
      <c r="G3722" t="s">
        <v>329</v>
      </c>
      <c r="H3722" s="16" t="s">
        <v>6839</v>
      </c>
      <c r="I3722" s="16" t="s">
        <v>6560</v>
      </c>
      <c r="J3722" s="1" t="s">
        <v>341</v>
      </c>
      <c r="K3722">
        <v>2012.0</v>
      </c>
      <c r="L3722" t="str">
        <f t="shared" si="6"/>
        <v>PrcvMstry_OwnHands.2012</v>
      </c>
      <c r="M3722" s="1" t="s">
        <v>261</v>
      </c>
      <c r="O3722" t="s">
        <v>6831</v>
      </c>
      <c r="P3722" s="1" t="s">
        <v>263</v>
      </c>
    </row>
    <row r="3723" ht="15.75" customHeight="1">
      <c r="A3723" t="s">
        <v>6122</v>
      </c>
      <c r="B3723">
        <f t="shared" si="4"/>
        <v>11</v>
      </c>
      <c r="C3723" t="str">
        <f t="shared" si="5"/>
        <v>N</v>
      </c>
      <c r="D3723" t="s">
        <v>6840</v>
      </c>
      <c r="E3723" t="s">
        <v>6861</v>
      </c>
      <c r="F3723" t="s">
        <v>6842</v>
      </c>
      <c r="G3723" t="s">
        <v>329</v>
      </c>
      <c r="H3723" s="16" t="s">
        <v>6843</v>
      </c>
      <c r="I3723" s="16" t="s">
        <v>6560</v>
      </c>
      <c r="J3723" s="1" t="s">
        <v>341</v>
      </c>
      <c r="K3723">
        <v>2012.0</v>
      </c>
      <c r="L3723" t="str">
        <f t="shared" si="6"/>
        <v>PrcvMstry_FutureDepMe.2012</v>
      </c>
      <c r="M3723" s="1" t="s">
        <v>261</v>
      </c>
      <c r="O3723" t="s">
        <v>6831</v>
      </c>
      <c r="P3723" s="1" t="s">
        <v>263</v>
      </c>
    </row>
    <row r="3724" ht="15.75" customHeight="1">
      <c r="A3724" t="s">
        <v>6122</v>
      </c>
      <c r="B3724">
        <f t="shared" si="4"/>
        <v>11</v>
      </c>
      <c r="C3724" t="str">
        <f t="shared" si="5"/>
        <v>N</v>
      </c>
      <c r="D3724" t="s">
        <v>6844</v>
      </c>
      <c r="E3724" t="s">
        <v>6862</v>
      </c>
      <c r="F3724" t="s">
        <v>6846</v>
      </c>
      <c r="G3724" t="s">
        <v>329</v>
      </c>
      <c r="H3724" s="16" t="s">
        <v>6847</v>
      </c>
      <c r="I3724" s="16" t="s">
        <v>6560</v>
      </c>
      <c r="J3724" s="1" t="s">
        <v>341</v>
      </c>
      <c r="K3724">
        <v>2012.0</v>
      </c>
      <c r="L3724" t="str">
        <f t="shared" si="6"/>
        <v>PrcvMstry_CanDoWants.2012</v>
      </c>
      <c r="M3724" s="1" t="s">
        <v>261</v>
      </c>
      <c r="O3724" t="s">
        <v>6831</v>
      </c>
      <c r="P3724" s="1" t="s">
        <v>263</v>
      </c>
    </row>
    <row r="3725" ht="15.75" customHeight="1">
      <c r="A3725" t="s">
        <v>6122</v>
      </c>
      <c r="B3725">
        <f t="shared" si="4"/>
        <v>12</v>
      </c>
      <c r="C3725" t="str">
        <f t="shared" si="5"/>
        <v>O</v>
      </c>
      <c r="D3725" t="s">
        <v>6827</v>
      </c>
      <c r="E3725" t="s">
        <v>6863</v>
      </c>
      <c r="F3725" t="s">
        <v>6777</v>
      </c>
      <c r="G3725" t="s">
        <v>329</v>
      </c>
      <c r="H3725" s="16" t="s">
        <v>6830</v>
      </c>
      <c r="I3725" s="16" t="s">
        <v>6560</v>
      </c>
      <c r="J3725" s="1" t="s">
        <v>341</v>
      </c>
      <c r="K3725">
        <v>2014.0</v>
      </c>
      <c r="L3725" t="str">
        <f t="shared" si="6"/>
        <v>PrcvMstry_DoAnything.2014</v>
      </c>
      <c r="M3725" s="1" t="s">
        <v>261</v>
      </c>
      <c r="O3725" t="s">
        <v>6831</v>
      </c>
      <c r="P3725" s="1" t="s">
        <v>263</v>
      </c>
    </row>
    <row r="3726" ht="15.75" customHeight="1">
      <c r="A3726" t="s">
        <v>6122</v>
      </c>
      <c r="B3726">
        <f t="shared" si="4"/>
        <v>12</v>
      </c>
      <c r="C3726" t="str">
        <f t="shared" si="5"/>
        <v>O</v>
      </c>
      <c r="D3726" t="s">
        <v>6832</v>
      </c>
      <c r="E3726" t="s">
        <v>6864</v>
      </c>
      <c r="F3726" t="s">
        <v>6782</v>
      </c>
      <c r="G3726" t="s">
        <v>329</v>
      </c>
      <c r="H3726" s="16" t="s">
        <v>6835</v>
      </c>
      <c r="I3726" s="16" t="s">
        <v>6560</v>
      </c>
      <c r="J3726" s="1" t="s">
        <v>341</v>
      </c>
      <c r="K3726">
        <v>2014.0</v>
      </c>
      <c r="L3726" t="str">
        <f t="shared" si="6"/>
        <v>PrcvMstry_SuccAnything.2014</v>
      </c>
      <c r="M3726" s="1" t="s">
        <v>261</v>
      </c>
      <c r="O3726" t="s">
        <v>6831</v>
      </c>
      <c r="P3726" s="1" t="s">
        <v>263</v>
      </c>
    </row>
    <row r="3727" ht="15.75" customHeight="1">
      <c r="A3727" t="s">
        <v>6122</v>
      </c>
      <c r="B3727">
        <f t="shared" si="4"/>
        <v>12</v>
      </c>
      <c r="C3727" t="str">
        <f t="shared" si="5"/>
        <v>O</v>
      </c>
      <c r="D3727" t="s">
        <v>6836</v>
      </c>
      <c r="E3727" t="s">
        <v>6865</v>
      </c>
      <c r="F3727" t="s">
        <v>6787</v>
      </c>
      <c r="G3727" t="s">
        <v>329</v>
      </c>
      <c r="H3727" s="16" t="s">
        <v>6839</v>
      </c>
      <c r="I3727" s="16" t="s">
        <v>6560</v>
      </c>
      <c r="J3727" s="1" t="s">
        <v>341</v>
      </c>
      <c r="K3727">
        <v>2014.0</v>
      </c>
      <c r="L3727" t="str">
        <f t="shared" si="6"/>
        <v>PrcvMstry_OwnHands.2014</v>
      </c>
      <c r="M3727" s="1" t="s">
        <v>261</v>
      </c>
      <c r="O3727" t="s">
        <v>6831</v>
      </c>
      <c r="P3727" s="1" t="s">
        <v>263</v>
      </c>
    </row>
    <row r="3728" ht="15.75" customHeight="1">
      <c r="A3728" t="s">
        <v>6122</v>
      </c>
      <c r="B3728">
        <f t="shared" si="4"/>
        <v>12</v>
      </c>
      <c r="C3728" t="str">
        <f t="shared" si="5"/>
        <v>O</v>
      </c>
      <c r="D3728" t="s">
        <v>6840</v>
      </c>
      <c r="E3728" t="s">
        <v>6866</v>
      </c>
      <c r="F3728" t="s">
        <v>6791</v>
      </c>
      <c r="G3728" t="s">
        <v>329</v>
      </c>
      <c r="H3728" s="16" t="s">
        <v>6843</v>
      </c>
      <c r="I3728" s="16" t="s">
        <v>6560</v>
      </c>
      <c r="J3728" s="1" t="s">
        <v>341</v>
      </c>
      <c r="K3728">
        <v>2014.0</v>
      </c>
      <c r="L3728" t="str">
        <f t="shared" si="6"/>
        <v>PrcvMstry_FutureDepMe.2014</v>
      </c>
      <c r="M3728" s="1" t="s">
        <v>261</v>
      </c>
      <c r="O3728" t="s">
        <v>6831</v>
      </c>
      <c r="P3728" s="1" t="s">
        <v>263</v>
      </c>
    </row>
    <row r="3729" ht="15.75" customHeight="1">
      <c r="A3729" t="s">
        <v>6122</v>
      </c>
      <c r="B3729">
        <f t="shared" si="4"/>
        <v>12</v>
      </c>
      <c r="C3729" t="str">
        <f t="shared" si="5"/>
        <v>O</v>
      </c>
      <c r="D3729" t="s">
        <v>6844</v>
      </c>
      <c r="E3729" t="s">
        <v>6867</v>
      </c>
      <c r="F3729" t="s">
        <v>6795</v>
      </c>
      <c r="G3729" t="s">
        <v>329</v>
      </c>
      <c r="H3729" s="16" t="s">
        <v>6847</v>
      </c>
      <c r="I3729" s="16" t="s">
        <v>6560</v>
      </c>
      <c r="J3729" s="1" t="s">
        <v>341</v>
      </c>
      <c r="K3729">
        <v>2014.0</v>
      </c>
      <c r="L3729" t="str">
        <f t="shared" si="6"/>
        <v>PrcvMstry_CanDoWants.2014</v>
      </c>
      <c r="M3729" s="1" t="s">
        <v>261</v>
      </c>
      <c r="O3729" t="s">
        <v>6831</v>
      </c>
      <c r="P3729" s="1" t="s">
        <v>263</v>
      </c>
    </row>
    <row r="3730" ht="15.75" customHeight="1">
      <c r="A3730" t="s">
        <v>6122</v>
      </c>
      <c r="B3730">
        <f t="shared" si="4"/>
        <v>13</v>
      </c>
      <c r="C3730" t="str">
        <f t="shared" si="5"/>
        <v>L</v>
      </c>
      <c r="D3730" t="s">
        <v>6827</v>
      </c>
      <c r="E3730" t="s">
        <v>6797</v>
      </c>
      <c r="F3730" t="s">
        <v>6777</v>
      </c>
      <c r="G3730" t="s">
        <v>329</v>
      </c>
      <c r="H3730" s="16" t="s">
        <v>6830</v>
      </c>
      <c r="I3730" s="16" t="s">
        <v>6560</v>
      </c>
      <c r="J3730" s="1" t="s">
        <v>341</v>
      </c>
      <c r="K3730">
        <v>2016.0</v>
      </c>
      <c r="L3730" t="str">
        <f t="shared" si="6"/>
        <v>PrcvMstry_DoAnything.2016</v>
      </c>
      <c r="M3730" s="1" t="s">
        <v>261</v>
      </c>
      <c r="O3730" t="s">
        <v>6831</v>
      </c>
      <c r="P3730" s="1" t="s">
        <v>263</v>
      </c>
    </row>
    <row r="3731" ht="15.75" customHeight="1">
      <c r="A3731" t="s">
        <v>6122</v>
      </c>
      <c r="B3731">
        <f t="shared" si="4"/>
        <v>13</v>
      </c>
      <c r="C3731" t="str">
        <f t="shared" si="5"/>
        <v>L</v>
      </c>
      <c r="D3731" t="s">
        <v>6832</v>
      </c>
      <c r="E3731" t="s">
        <v>6798</v>
      </c>
      <c r="F3731" t="s">
        <v>6782</v>
      </c>
      <c r="G3731" t="s">
        <v>329</v>
      </c>
      <c r="H3731" s="16" t="s">
        <v>6835</v>
      </c>
      <c r="I3731" s="16" t="s">
        <v>6560</v>
      </c>
      <c r="J3731" s="1" t="s">
        <v>341</v>
      </c>
      <c r="K3731">
        <v>2016.0</v>
      </c>
      <c r="L3731" t="str">
        <f t="shared" si="6"/>
        <v>PrcvMstry_SuccAnything.2016</v>
      </c>
      <c r="M3731" s="1" t="s">
        <v>261</v>
      </c>
      <c r="O3731" t="s">
        <v>6831</v>
      </c>
      <c r="P3731" s="1" t="s">
        <v>263</v>
      </c>
    </row>
    <row r="3732" ht="15.75" customHeight="1">
      <c r="A3732" t="s">
        <v>6122</v>
      </c>
      <c r="B3732">
        <f t="shared" si="4"/>
        <v>13</v>
      </c>
      <c r="C3732" t="str">
        <f t="shared" si="5"/>
        <v>L</v>
      </c>
      <c r="D3732" t="s">
        <v>6836</v>
      </c>
      <c r="E3732" t="s">
        <v>6799</v>
      </c>
      <c r="F3732" t="s">
        <v>6787</v>
      </c>
      <c r="G3732" t="s">
        <v>329</v>
      </c>
      <c r="H3732" s="16" t="s">
        <v>6839</v>
      </c>
      <c r="I3732" s="16" t="s">
        <v>6560</v>
      </c>
      <c r="J3732" s="1" t="s">
        <v>341</v>
      </c>
      <c r="K3732">
        <v>2016.0</v>
      </c>
      <c r="L3732" t="str">
        <f t="shared" si="6"/>
        <v>PrcvMstry_OwnHands.2016</v>
      </c>
      <c r="M3732" s="1" t="s">
        <v>261</v>
      </c>
      <c r="O3732" t="s">
        <v>6831</v>
      </c>
      <c r="P3732" s="1" t="s">
        <v>263</v>
      </c>
    </row>
    <row r="3733" ht="15.75" customHeight="1">
      <c r="A3733" t="s">
        <v>6122</v>
      </c>
      <c r="B3733">
        <f t="shared" si="4"/>
        <v>13</v>
      </c>
      <c r="C3733" t="str">
        <f t="shared" si="5"/>
        <v>L</v>
      </c>
      <c r="D3733" t="s">
        <v>6840</v>
      </c>
      <c r="E3733" t="s">
        <v>6800</v>
      </c>
      <c r="F3733" t="s">
        <v>6791</v>
      </c>
      <c r="G3733" t="s">
        <v>329</v>
      </c>
      <c r="H3733" s="16" t="s">
        <v>6843</v>
      </c>
      <c r="I3733" s="16" t="s">
        <v>6560</v>
      </c>
      <c r="J3733" s="1" t="s">
        <v>341</v>
      </c>
      <c r="K3733">
        <v>2016.0</v>
      </c>
      <c r="L3733" t="str">
        <f t="shared" si="6"/>
        <v>PrcvMstry_FutureDepMe.2016</v>
      </c>
      <c r="M3733" s="1" t="s">
        <v>261</v>
      </c>
      <c r="O3733" t="s">
        <v>6831</v>
      </c>
      <c r="P3733" s="1" t="s">
        <v>263</v>
      </c>
    </row>
    <row r="3734" ht="15.75" customHeight="1">
      <c r="A3734" t="s">
        <v>6122</v>
      </c>
      <c r="B3734">
        <f t="shared" si="4"/>
        <v>13</v>
      </c>
      <c r="C3734" t="str">
        <f t="shared" si="5"/>
        <v>L</v>
      </c>
      <c r="D3734" t="s">
        <v>6844</v>
      </c>
      <c r="E3734" t="s">
        <v>6801</v>
      </c>
      <c r="F3734" t="s">
        <v>6795</v>
      </c>
      <c r="G3734" t="s">
        <v>329</v>
      </c>
      <c r="H3734" s="16" t="s">
        <v>6847</v>
      </c>
      <c r="I3734" s="16" t="s">
        <v>6560</v>
      </c>
      <c r="J3734" s="1" t="s">
        <v>78</v>
      </c>
      <c r="K3734">
        <v>2016.0</v>
      </c>
      <c r="L3734" t="str">
        <f t="shared" si="6"/>
        <v>PrcvMstry_CanDoWants.2016</v>
      </c>
      <c r="M3734" s="1" t="s">
        <v>261</v>
      </c>
      <c r="O3734" t="s">
        <v>6831</v>
      </c>
      <c r="P3734" s="1" t="s">
        <v>263</v>
      </c>
    </row>
    <row r="3735" ht="15.75" customHeight="1">
      <c r="A3735" t="s">
        <v>6868</v>
      </c>
      <c r="B3735">
        <f t="shared" si="4"/>
        <v>8</v>
      </c>
      <c r="C3735" t="str">
        <f t="shared" si="5"/>
        <v>K</v>
      </c>
      <c r="D3735" t="s">
        <v>6869</v>
      </c>
      <c r="E3735" t="s">
        <v>6870</v>
      </c>
      <c r="F3735" t="s">
        <v>6871</v>
      </c>
      <c r="G3735" t="s">
        <v>6872</v>
      </c>
      <c r="H3735" t="s">
        <v>6869</v>
      </c>
      <c r="I3735" s="28" t="s">
        <v>6873</v>
      </c>
      <c r="J3735" s="1" t="s">
        <v>78</v>
      </c>
      <c r="K3735">
        <v>2006.0</v>
      </c>
      <c r="L3735" t="str">
        <f t="shared" si="6"/>
        <v>NA_Afraid.2006</v>
      </c>
      <c r="M3735" s="1" t="s">
        <v>261</v>
      </c>
      <c r="O3735" t="s">
        <v>6874</v>
      </c>
      <c r="P3735" s="1" t="s">
        <v>263</v>
      </c>
      <c r="Q3735">
        <v>1.0</v>
      </c>
      <c r="S3735" s="1">
        <v>1.0</v>
      </c>
      <c r="T3735" s="1">
        <v>5.0</v>
      </c>
    </row>
    <row r="3736" ht="15.75" customHeight="1">
      <c r="A3736" t="s">
        <v>6868</v>
      </c>
      <c r="B3736">
        <f t="shared" si="4"/>
        <v>8</v>
      </c>
      <c r="C3736" t="str">
        <f t="shared" si="5"/>
        <v>K</v>
      </c>
      <c r="D3736" t="s">
        <v>6875</v>
      </c>
      <c r="E3736" t="s">
        <v>6876</v>
      </c>
      <c r="F3736" t="s">
        <v>6877</v>
      </c>
      <c r="G3736" t="s">
        <v>6872</v>
      </c>
      <c r="H3736" t="s">
        <v>6875</v>
      </c>
      <c r="I3736" s="16" t="s">
        <v>6873</v>
      </c>
      <c r="J3736" s="1" t="s">
        <v>78</v>
      </c>
      <c r="K3736">
        <v>2006.0</v>
      </c>
      <c r="L3736" t="str">
        <f t="shared" si="6"/>
        <v>NA_Upset.2006</v>
      </c>
      <c r="M3736" s="1" t="s">
        <v>261</v>
      </c>
      <c r="O3736" t="s">
        <v>6874</v>
      </c>
      <c r="P3736" s="1" t="s">
        <v>263</v>
      </c>
      <c r="Q3736">
        <v>1.0</v>
      </c>
      <c r="S3736" s="1">
        <v>1.0</v>
      </c>
      <c r="T3736" s="1">
        <v>5.0</v>
      </c>
    </row>
    <row r="3737" ht="15.75" customHeight="1">
      <c r="A3737" t="s">
        <v>6868</v>
      </c>
      <c r="B3737">
        <f t="shared" si="4"/>
        <v>8</v>
      </c>
      <c r="C3737" t="str">
        <f t="shared" si="5"/>
        <v>K</v>
      </c>
      <c r="D3737" t="s">
        <v>6878</v>
      </c>
      <c r="E3737" t="s">
        <v>6879</v>
      </c>
      <c r="F3737" t="s">
        <v>6880</v>
      </c>
      <c r="G3737" t="s">
        <v>6881</v>
      </c>
      <c r="H3737" t="s">
        <v>6878</v>
      </c>
      <c r="I3737" s="16" t="s">
        <v>6873</v>
      </c>
      <c r="J3737" s="1" t="s">
        <v>78</v>
      </c>
      <c r="K3737">
        <v>2006.0</v>
      </c>
      <c r="L3737" t="str">
        <f t="shared" si="6"/>
        <v>PA_Determined.2006</v>
      </c>
      <c r="M3737" s="1" t="s">
        <v>261</v>
      </c>
      <c r="O3737" t="s">
        <v>6874</v>
      </c>
      <c r="P3737" s="1" t="s">
        <v>263</v>
      </c>
      <c r="Q3737">
        <v>1.0</v>
      </c>
      <c r="S3737" s="1">
        <v>1.0</v>
      </c>
      <c r="T3737" s="1">
        <v>5.0</v>
      </c>
    </row>
    <row r="3738" ht="15.75" customHeight="1">
      <c r="A3738" t="s">
        <v>6868</v>
      </c>
      <c r="B3738">
        <f t="shared" si="4"/>
        <v>8</v>
      </c>
      <c r="C3738" t="str">
        <f t="shared" si="5"/>
        <v>K</v>
      </c>
      <c r="D3738" t="s">
        <v>6882</v>
      </c>
      <c r="E3738" t="s">
        <v>6883</v>
      </c>
      <c r="F3738" t="s">
        <v>6884</v>
      </c>
      <c r="G3738" t="s">
        <v>6881</v>
      </c>
      <c r="H3738" t="s">
        <v>6882</v>
      </c>
      <c r="I3738" s="16" t="s">
        <v>6873</v>
      </c>
      <c r="J3738" s="1" t="s">
        <v>78</v>
      </c>
      <c r="K3738">
        <v>2006.0</v>
      </c>
      <c r="L3738" t="str">
        <f t="shared" si="6"/>
        <v>PA_Enthusiastic.2006</v>
      </c>
      <c r="M3738" s="1" t="s">
        <v>261</v>
      </c>
      <c r="O3738" t="s">
        <v>6874</v>
      </c>
      <c r="P3738" s="1" t="s">
        <v>263</v>
      </c>
      <c r="Q3738">
        <v>1.0</v>
      </c>
      <c r="S3738" s="1">
        <v>1.0</v>
      </c>
      <c r="T3738" s="1">
        <v>5.0</v>
      </c>
    </row>
    <row r="3739" ht="15.75" customHeight="1">
      <c r="A3739" t="s">
        <v>6868</v>
      </c>
      <c r="B3739">
        <f t="shared" si="4"/>
        <v>8</v>
      </c>
      <c r="C3739" t="str">
        <f t="shared" si="5"/>
        <v>K</v>
      </c>
      <c r="D3739" t="s">
        <v>6885</v>
      </c>
      <c r="E3739" t="s">
        <v>6886</v>
      </c>
      <c r="F3739" t="s">
        <v>6887</v>
      </c>
      <c r="G3739" t="s">
        <v>6872</v>
      </c>
      <c r="H3739" t="s">
        <v>6885</v>
      </c>
      <c r="I3739" s="16" t="s">
        <v>6873</v>
      </c>
      <c r="J3739" s="1" t="s">
        <v>78</v>
      </c>
      <c r="K3739">
        <v>2006.0</v>
      </c>
      <c r="L3739" t="str">
        <f t="shared" si="6"/>
        <v>NA_Guilty.2006</v>
      </c>
      <c r="M3739" s="1" t="s">
        <v>261</v>
      </c>
      <c r="O3739" t="s">
        <v>6874</v>
      </c>
      <c r="P3739" s="1" t="s">
        <v>263</v>
      </c>
      <c r="Q3739">
        <v>1.0</v>
      </c>
      <c r="S3739" s="1">
        <v>1.0</v>
      </c>
      <c r="T3739" s="1">
        <v>5.0</v>
      </c>
    </row>
    <row r="3740" ht="15.75" customHeight="1">
      <c r="A3740" t="s">
        <v>6868</v>
      </c>
      <c r="B3740">
        <f t="shared" si="4"/>
        <v>8</v>
      </c>
      <c r="C3740" t="str">
        <f t="shared" si="5"/>
        <v>K</v>
      </c>
      <c r="D3740" t="s">
        <v>89</v>
      </c>
      <c r="E3740" t="s">
        <v>6888</v>
      </c>
      <c r="F3740" t="s">
        <v>6889</v>
      </c>
      <c r="G3740" t="s">
        <v>6881</v>
      </c>
      <c r="H3740" t="s">
        <v>89</v>
      </c>
      <c r="I3740" s="16" t="s">
        <v>6873</v>
      </c>
      <c r="J3740" s="1" t="s">
        <v>78</v>
      </c>
      <c r="K3740">
        <v>2006.0</v>
      </c>
      <c r="L3740" t="str">
        <f t="shared" si="6"/>
        <v>PA_Active.2006</v>
      </c>
      <c r="M3740" s="1" t="s">
        <v>261</v>
      </c>
      <c r="O3740" t="s">
        <v>6874</v>
      </c>
      <c r="P3740" s="1" t="s">
        <v>263</v>
      </c>
      <c r="Q3740">
        <v>1.0</v>
      </c>
      <c r="S3740" s="1">
        <v>1.0</v>
      </c>
      <c r="T3740" s="1">
        <v>5.0</v>
      </c>
    </row>
    <row r="3741" ht="15.75" customHeight="1">
      <c r="A3741" t="s">
        <v>6868</v>
      </c>
      <c r="B3741">
        <f t="shared" si="4"/>
        <v>8</v>
      </c>
      <c r="C3741" t="str">
        <f t="shared" si="5"/>
        <v>K</v>
      </c>
      <c r="D3741" t="s">
        <v>6890</v>
      </c>
      <c r="E3741" t="s">
        <v>6891</v>
      </c>
      <c r="F3741" t="s">
        <v>6892</v>
      </c>
      <c r="G3741" t="s">
        <v>6881</v>
      </c>
      <c r="H3741" t="s">
        <v>6890</v>
      </c>
      <c r="I3741" s="16" t="s">
        <v>6873</v>
      </c>
      <c r="J3741" s="1" t="s">
        <v>78</v>
      </c>
      <c r="K3741">
        <v>2006.0</v>
      </c>
      <c r="L3741" t="str">
        <f t="shared" si="6"/>
        <v>PA_Proud.2006</v>
      </c>
      <c r="M3741" s="1" t="s">
        <v>261</v>
      </c>
      <c r="O3741" t="s">
        <v>6874</v>
      </c>
      <c r="P3741" s="1" t="s">
        <v>263</v>
      </c>
      <c r="Q3741">
        <v>1.0</v>
      </c>
      <c r="S3741" s="1">
        <v>1.0</v>
      </c>
      <c r="T3741" s="1">
        <v>5.0</v>
      </c>
    </row>
    <row r="3742" ht="15.75" customHeight="1">
      <c r="A3742" t="s">
        <v>6868</v>
      </c>
      <c r="B3742">
        <f t="shared" si="4"/>
        <v>8</v>
      </c>
      <c r="C3742" t="str">
        <f t="shared" si="5"/>
        <v>K</v>
      </c>
      <c r="D3742" t="s">
        <v>6893</v>
      </c>
      <c r="E3742" t="s">
        <v>6894</v>
      </c>
      <c r="F3742" t="s">
        <v>6895</v>
      </c>
      <c r="G3742" t="s">
        <v>6881</v>
      </c>
      <c r="H3742" t="s">
        <v>6893</v>
      </c>
      <c r="I3742" s="16" t="s">
        <v>6873</v>
      </c>
      <c r="J3742" s="1" t="s">
        <v>78</v>
      </c>
      <c r="K3742">
        <v>2006.0</v>
      </c>
      <c r="L3742" t="str">
        <f t="shared" si="6"/>
        <v>PA_Interested.2006</v>
      </c>
      <c r="M3742" s="1" t="s">
        <v>261</v>
      </c>
      <c r="O3742" t="s">
        <v>6874</v>
      </c>
      <c r="P3742" s="1" t="s">
        <v>263</v>
      </c>
      <c r="Q3742">
        <v>1.0</v>
      </c>
      <c r="S3742" s="1">
        <v>1.0</v>
      </c>
      <c r="T3742" s="1">
        <v>5.0</v>
      </c>
    </row>
    <row r="3743" ht="15.75" customHeight="1">
      <c r="A3743" t="s">
        <v>6868</v>
      </c>
      <c r="B3743">
        <f t="shared" si="4"/>
        <v>8</v>
      </c>
      <c r="C3743" t="str">
        <f t="shared" si="5"/>
        <v>K</v>
      </c>
      <c r="D3743" t="s">
        <v>6896</v>
      </c>
      <c r="E3743" t="s">
        <v>6897</v>
      </c>
      <c r="F3743" t="s">
        <v>6898</v>
      </c>
      <c r="G3743" t="s">
        <v>6872</v>
      </c>
      <c r="H3743" t="s">
        <v>6896</v>
      </c>
      <c r="I3743" s="16" t="s">
        <v>6873</v>
      </c>
      <c r="J3743" s="1" t="s">
        <v>78</v>
      </c>
      <c r="K3743">
        <v>2006.0</v>
      </c>
      <c r="L3743" t="str">
        <f t="shared" si="6"/>
        <v>NA_Scared.2006</v>
      </c>
      <c r="M3743" s="1" t="s">
        <v>261</v>
      </c>
      <c r="O3743" t="s">
        <v>6874</v>
      </c>
      <c r="P3743" s="1" t="s">
        <v>263</v>
      </c>
      <c r="Q3743">
        <v>1.0</v>
      </c>
      <c r="S3743" s="1">
        <v>1.0</v>
      </c>
      <c r="T3743" s="1">
        <v>5.0</v>
      </c>
    </row>
    <row r="3744" ht="15.75" customHeight="1">
      <c r="A3744" t="s">
        <v>6868</v>
      </c>
      <c r="B3744">
        <f t="shared" si="4"/>
        <v>8</v>
      </c>
      <c r="C3744" t="str">
        <f t="shared" si="5"/>
        <v>K</v>
      </c>
      <c r="D3744" t="s">
        <v>6899</v>
      </c>
      <c r="E3744" t="s">
        <v>6900</v>
      </c>
      <c r="F3744" t="s">
        <v>6901</v>
      </c>
      <c r="G3744" t="s">
        <v>6872</v>
      </c>
      <c r="H3744" t="s">
        <v>6899</v>
      </c>
      <c r="I3744" s="16" t="s">
        <v>6873</v>
      </c>
      <c r="J3744" s="1" t="s">
        <v>78</v>
      </c>
      <c r="K3744">
        <v>2006.0</v>
      </c>
      <c r="L3744" t="str">
        <f t="shared" si="6"/>
        <v>NA_Frustrated.2006</v>
      </c>
      <c r="M3744" s="1" t="s">
        <v>261</v>
      </c>
      <c r="O3744" t="s">
        <v>6874</v>
      </c>
      <c r="P3744" s="1" t="s">
        <v>263</v>
      </c>
      <c r="Q3744">
        <v>1.0</v>
      </c>
      <c r="S3744" s="1">
        <v>1.0</v>
      </c>
      <c r="T3744" s="1">
        <v>5.0</v>
      </c>
    </row>
    <row r="3745" ht="15.75" customHeight="1">
      <c r="A3745" t="s">
        <v>6868</v>
      </c>
      <c r="B3745">
        <f t="shared" si="4"/>
        <v>8</v>
      </c>
      <c r="C3745" t="str">
        <f t="shared" si="5"/>
        <v>K</v>
      </c>
      <c r="D3745" t="s">
        <v>6902</v>
      </c>
      <c r="E3745" t="s">
        <v>6903</v>
      </c>
      <c r="F3745" t="s">
        <v>6904</v>
      </c>
      <c r="G3745" t="s">
        <v>6881</v>
      </c>
      <c r="H3745" t="s">
        <v>6902</v>
      </c>
      <c r="I3745" s="16" t="s">
        <v>6873</v>
      </c>
      <c r="J3745" s="1" t="s">
        <v>78</v>
      </c>
      <c r="K3745">
        <v>2006.0</v>
      </c>
      <c r="L3745" t="str">
        <f t="shared" si="6"/>
        <v>PA_Happy.2006</v>
      </c>
      <c r="M3745" s="1" t="s">
        <v>261</v>
      </c>
      <c r="O3745" t="s">
        <v>6874</v>
      </c>
      <c r="P3745" s="1" t="s">
        <v>263</v>
      </c>
      <c r="Q3745">
        <v>1.0</v>
      </c>
      <c r="S3745" s="1">
        <v>1.0</v>
      </c>
      <c r="T3745" s="1">
        <v>5.0</v>
      </c>
    </row>
    <row r="3746" ht="15.75" customHeight="1">
      <c r="A3746" t="s">
        <v>6868</v>
      </c>
      <c r="B3746">
        <f t="shared" si="4"/>
        <v>8</v>
      </c>
      <c r="C3746" t="str">
        <f t="shared" si="5"/>
        <v>K</v>
      </c>
      <c r="D3746" t="s">
        <v>6905</v>
      </c>
      <c r="E3746" t="s">
        <v>6906</v>
      </c>
      <c r="F3746" t="s">
        <v>6907</v>
      </c>
      <c r="G3746" t="s">
        <v>6872</v>
      </c>
      <c r="H3746" t="s">
        <v>6905</v>
      </c>
      <c r="I3746" s="16" t="s">
        <v>6873</v>
      </c>
      <c r="J3746" s="1" t="s">
        <v>78</v>
      </c>
      <c r="K3746">
        <v>2006.0</v>
      </c>
      <c r="L3746" t="str">
        <f t="shared" si="6"/>
        <v>NA_Bored.2006</v>
      </c>
      <c r="M3746" s="1" t="s">
        <v>261</v>
      </c>
      <c r="O3746" t="s">
        <v>6874</v>
      </c>
      <c r="P3746" s="1" t="s">
        <v>263</v>
      </c>
      <c r="Q3746">
        <v>1.0</v>
      </c>
      <c r="S3746" s="1">
        <v>1.0</v>
      </c>
      <c r="T3746" s="1">
        <v>5.0</v>
      </c>
    </row>
    <row r="3747" ht="15.75" customHeight="1">
      <c r="A3747" t="s">
        <v>6868</v>
      </c>
      <c r="B3747">
        <f t="shared" si="4"/>
        <v>8</v>
      </c>
      <c r="C3747" t="str">
        <f t="shared" si="5"/>
        <v>K</v>
      </c>
      <c r="D3747" t="s">
        <v>6908</v>
      </c>
      <c r="E3747" t="s">
        <v>6909</v>
      </c>
      <c r="F3747" t="s">
        <v>6910</v>
      </c>
      <c r="G3747" t="s">
        <v>6872</v>
      </c>
      <c r="H3747" t="s">
        <v>6908</v>
      </c>
      <c r="I3747" s="16" t="s">
        <v>6873</v>
      </c>
      <c r="J3747" s="1" t="s">
        <v>78</v>
      </c>
      <c r="K3747">
        <v>2006.0</v>
      </c>
      <c r="L3747" t="str">
        <f t="shared" si="6"/>
        <v>NA_Hostile.2006</v>
      </c>
      <c r="M3747" s="1" t="s">
        <v>261</v>
      </c>
      <c r="O3747" t="s">
        <v>6874</v>
      </c>
      <c r="P3747" s="1" t="s">
        <v>263</v>
      </c>
      <c r="Q3747">
        <v>1.0</v>
      </c>
      <c r="S3747" s="1">
        <v>1.0</v>
      </c>
      <c r="T3747" s="1">
        <v>5.0</v>
      </c>
    </row>
    <row r="3748" ht="15.75" customHeight="1">
      <c r="A3748" t="s">
        <v>6868</v>
      </c>
      <c r="B3748">
        <f t="shared" si="4"/>
        <v>8</v>
      </c>
      <c r="C3748" t="str">
        <f t="shared" si="5"/>
        <v>K</v>
      </c>
      <c r="D3748" t="s">
        <v>6911</v>
      </c>
      <c r="E3748" t="s">
        <v>6912</v>
      </c>
      <c r="F3748" t="s">
        <v>6913</v>
      </c>
      <c r="G3748" t="s">
        <v>6872</v>
      </c>
      <c r="H3748" t="s">
        <v>6911</v>
      </c>
      <c r="I3748" s="16" t="s">
        <v>6873</v>
      </c>
      <c r="J3748" s="1" t="s">
        <v>78</v>
      </c>
      <c r="K3748">
        <v>2006.0</v>
      </c>
      <c r="L3748" t="str">
        <f t="shared" si="6"/>
        <v>NA_Jittery.2006</v>
      </c>
      <c r="M3748" s="1" t="s">
        <v>261</v>
      </c>
      <c r="O3748" t="s">
        <v>6874</v>
      </c>
      <c r="P3748" s="1" t="s">
        <v>263</v>
      </c>
      <c r="Q3748">
        <v>1.0</v>
      </c>
      <c r="S3748" s="1">
        <v>1.0</v>
      </c>
      <c r="T3748" s="1">
        <v>5.0</v>
      </c>
    </row>
    <row r="3749" ht="15.75" customHeight="1">
      <c r="A3749" t="s">
        <v>6868</v>
      </c>
      <c r="B3749">
        <f t="shared" si="4"/>
        <v>8</v>
      </c>
      <c r="C3749" t="str">
        <f t="shared" si="5"/>
        <v>K</v>
      </c>
      <c r="D3749" t="s">
        <v>6914</v>
      </c>
      <c r="E3749" t="s">
        <v>6915</v>
      </c>
      <c r="F3749" t="s">
        <v>6916</v>
      </c>
      <c r="G3749" t="s">
        <v>6872</v>
      </c>
      <c r="H3749" t="s">
        <v>6914</v>
      </c>
      <c r="I3749" s="16" t="s">
        <v>6873</v>
      </c>
      <c r="J3749" s="1" t="s">
        <v>78</v>
      </c>
      <c r="K3749">
        <v>2006.0</v>
      </c>
      <c r="L3749" t="str">
        <f t="shared" si="6"/>
        <v>NA_Ashamed.2006</v>
      </c>
      <c r="M3749" s="1" t="s">
        <v>261</v>
      </c>
      <c r="O3749" t="s">
        <v>6874</v>
      </c>
      <c r="P3749" s="1" t="s">
        <v>263</v>
      </c>
      <c r="Q3749">
        <v>1.0</v>
      </c>
      <c r="S3749" s="1">
        <v>1.0</v>
      </c>
      <c r="T3749" s="1">
        <v>5.0</v>
      </c>
    </row>
    <row r="3750" ht="15.75" customHeight="1">
      <c r="A3750" t="s">
        <v>6868</v>
      </c>
      <c r="B3750">
        <f t="shared" si="4"/>
        <v>8</v>
      </c>
      <c r="C3750" t="str">
        <f t="shared" si="5"/>
        <v>K</v>
      </c>
      <c r="D3750" t="s">
        <v>6917</v>
      </c>
      <c r="E3750" t="s">
        <v>6918</v>
      </c>
      <c r="F3750" t="s">
        <v>6919</v>
      </c>
      <c r="G3750" t="s">
        <v>6881</v>
      </c>
      <c r="H3750" t="s">
        <v>6917</v>
      </c>
      <c r="I3750" s="16" t="s">
        <v>6873</v>
      </c>
      <c r="J3750" s="1" t="s">
        <v>78</v>
      </c>
      <c r="K3750">
        <v>2006.0</v>
      </c>
      <c r="L3750" t="str">
        <f t="shared" si="6"/>
        <v>PA_Attentive.2006</v>
      </c>
      <c r="M3750" s="1" t="s">
        <v>261</v>
      </c>
      <c r="O3750" t="s">
        <v>6874</v>
      </c>
      <c r="P3750" s="1" t="s">
        <v>263</v>
      </c>
      <c r="Q3750">
        <v>1.0</v>
      </c>
      <c r="S3750" s="1">
        <v>1.0</v>
      </c>
      <c r="T3750" s="1">
        <v>5.0</v>
      </c>
    </row>
    <row r="3751" ht="15.75" customHeight="1">
      <c r="A3751" t="s">
        <v>6868</v>
      </c>
      <c r="B3751">
        <f t="shared" si="4"/>
        <v>8</v>
      </c>
      <c r="C3751" t="str">
        <f t="shared" si="5"/>
        <v>K</v>
      </c>
      <c r="D3751" t="s">
        <v>6920</v>
      </c>
      <c r="E3751" t="s">
        <v>6921</v>
      </c>
      <c r="F3751" t="s">
        <v>6922</v>
      </c>
      <c r="G3751" t="s">
        <v>6881</v>
      </c>
      <c r="H3751" t="s">
        <v>6920</v>
      </c>
      <c r="I3751" s="16" t="s">
        <v>6873</v>
      </c>
      <c r="J3751" s="1" t="s">
        <v>78</v>
      </c>
      <c r="K3751">
        <v>2006.0</v>
      </c>
      <c r="L3751" t="str">
        <f t="shared" si="6"/>
        <v>PA_Content.2006</v>
      </c>
      <c r="M3751" s="1" t="s">
        <v>261</v>
      </c>
      <c r="O3751" t="s">
        <v>6874</v>
      </c>
      <c r="P3751" s="1" t="s">
        <v>263</v>
      </c>
      <c r="Q3751">
        <v>1.0</v>
      </c>
      <c r="S3751" s="1">
        <v>1.0</v>
      </c>
      <c r="T3751" s="1">
        <v>5.0</v>
      </c>
    </row>
    <row r="3752" ht="15.75" customHeight="1">
      <c r="A3752" t="s">
        <v>6868</v>
      </c>
      <c r="B3752">
        <f t="shared" si="4"/>
        <v>8</v>
      </c>
      <c r="C3752" t="str">
        <f t="shared" si="5"/>
        <v>K</v>
      </c>
      <c r="D3752" t="s">
        <v>103</v>
      </c>
      <c r="E3752" t="s">
        <v>6923</v>
      </c>
      <c r="F3752" t="s">
        <v>6924</v>
      </c>
      <c r="G3752" t="s">
        <v>6872</v>
      </c>
      <c r="H3752" t="s">
        <v>103</v>
      </c>
      <c r="I3752" s="16" t="s">
        <v>6873</v>
      </c>
      <c r="J3752" s="1" t="s">
        <v>78</v>
      </c>
      <c r="K3752">
        <v>2006.0</v>
      </c>
      <c r="L3752" t="str">
        <f t="shared" si="6"/>
        <v>NA_Nervous.2006</v>
      </c>
      <c r="M3752" s="1" t="s">
        <v>261</v>
      </c>
      <c r="O3752" t="s">
        <v>6874</v>
      </c>
      <c r="P3752" s="1" t="s">
        <v>263</v>
      </c>
      <c r="Q3752">
        <v>1.0</v>
      </c>
      <c r="S3752" s="1">
        <v>1.0</v>
      </c>
      <c r="T3752" s="1">
        <v>5.0</v>
      </c>
    </row>
    <row r="3753" ht="15.75" customHeight="1">
      <c r="A3753" t="s">
        <v>6868</v>
      </c>
      <c r="B3753">
        <f t="shared" si="4"/>
        <v>8</v>
      </c>
      <c r="C3753" t="str">
        <f t="shared" si="5"/>
        <v>K</v>
      </c>
      <c r="D3753" t="s">
        <v>6925</v>
      </c>
      <c r="E3753" t="s">
        <v>6926</v>
      </c>
      <c r="F3753" t="s">
        <v>6927</v>
      </c>
      <c r="G3753" t="s">
        <v>6872</v>
      </c>
      <c r="H3753" t="s">
        <v>6925</v>
      </c>
      <c r="I3753" s="16" t="s">
        <v>6873</v>
      </c>
      <c r="J3753" s="1" t="s">
        <v>78</v>
      </c>
      <c r="K3753">
        <v>2006.0</v>
      </c>
      <c r="L3753" t="str">
        <f t="shared" si="6"/>
        <v>NA_Sad.2006</v>
      </c>
      <c r="M3753" s="1" t="s">
        <v>261</v>
      </c>
      <c r="O3753" t="s">
        <v>6874</v>
      </c>
      <c r="P3753" s="1" t="s">
        <v>263</v>
      </c>
      <c r="Q3753">
        <v>1.0</v>
      </c>
      <c r="S3753" s="1">
        <v>1.0</v>
      </c>
      <c r="T3753" s="1">
        <v>5.0</v>
      </c>
    </row>
    <row r="3754" ht="15.75" customHeight="1">
      <c r="A3754" t="s">
        <v>6868</v>
      </c>
      <c r="B3754">
        <f t="shared" si="4"/>
        <v>8</v>
      </c>
      <c r="C3754" t="str">
        <f t="shared" si="5"/>
        <v>K</v>
      </c>
      <c r="D3754" t="s">
        <v>6928</v>
      </c>
      <c r="E3754" t="s">
        <v>6929</v>
      </c>
      <c r="F3754" t="s">
        <v>6930</v>
      </c>
      <c r="G3754" t="s">
        <v>6881</v>
      </c>
      <c r="H3754" t="s">
        <v>6928</v>
      </c>
      <c r="I3754" s="16" t="s">
        <v>6873</v>
      </c>
      <c r="J3754" s="1" t="s">
        <v>78</v>
      </c>
      <c r="K3754">
        <v>2006.0</v>
      </c>
      <c r="L3754" t="str">
        <f t="shared" si="6"/>
        <v>PA_Inspired.2006</v>
      </c>
      <c r="M3754" s="1" t="s">
        <v>261</v>
      </c>
      <c r="O3754" t="s">
        <v>6874</v>
      </c>
      <c r="P3754" s="1" t="s">
        <v>263</v>
      </c>
      <c r="Q3754">
        <v>1.0</v>
      </c>
      <c r="S3754" s="1">
        <v>1.0</v>
      </c>
      <c r="T3754" s="1">
        <v>5.0</v>
      </c>
    </row>
    <row r="3755" ht="15.75" customHeight="1">
      <c r="A3755" t="s">
        <v>6868</v>
      </c>
      <c r="B3755">
        <f t="shared" si="4"/>
        <v>8</v>
      </c>
      <c r="C3755" t="str">
        <f t="shared" si="5"/>
        <v>K</v>
      </c>
      <c r="D3755" t="s">
        <v>6931</v>
      </c>
      <c r="E3755" t="s">
        <v>6932</v>
      </c>
      <c r="F3755" t="s">
        <v>6933</v>
      </c>
      <c r="G3755" t="s">
        <v>6881</v>
      </c>
      <c r="H3755" t="s">
        <v>6931</v>
      </c>
      <c r="I3755" s="16" t="s">
        <v>6873</v>
      </c>
      <c r="J3755" s="1" t="s">
        <v>78</v>
      </c>
      <c r="K3755">
        <v>2006.0</v>
      </c>
      <c r="L3755" t="str">
        <f t="shared" si="6"/>
        <v>PA_Hopeful.2006</v>
      </c>
      <c r="M3755" s="1" t="s">
        <v>261</v>
      </c>
      <c r="O3755" t="s">
        <v>6874</v>
      </c>
      <c r="P3755" s="1" t="s">
        <v>263</v>
      </c>
      <c r="Q3755">
        <v>1.0</v>
      </c>
      <c r="S3755" s="1">
        <v>1.0</v>
      </c>
      <c r="T3755" s="1">
        <v>5.0</v>
      </c>
    </row>
    <row r="3756" ht="15.75" customHeight="1">
      <c r="A3756" t="s">
        <v>6868</v>
      </c>
      <c r="B3756">
        <f t="shared" si="4"/>
        <v>8</v>
      </c>
      <c r="C3756" t="str">
        <f t="shared" si="5"/>
        <v>K</v>
      </c>
      <c r="D3756" t="s">
        <v>6934</v>
      </c>
      <c r="E3756" t="s">
        <v>6935</v>
      </c>
      <c r="F3756" t="s">
        <v>6936</v>
      </c>
      <c r="G3756" t="s">
        <v>6881</v>
      </c>
      <c r="H3756" t="s">
        <v>6934</v>
      </c>
      <c r="I3756" s="16" t="s">
        <v>6873</v>
      </c>
      <c r="J3756" s="1" t="s">
        <v>78</v>
      </c>
      <c r="K3756">
        <v>2006.0</v>
      </c>
      <c r="L3756" t="str">
        <f t="shared" si="6"/>
        <v>PA_Alert.2006</v>
      </c>
      <c r="M3756" s="1" t="s">
        <v>261</v>
      </c>
      <c r="O3756" t="s">
        <v>6874</v>
      </c>
      <c r="P3756" s="1" t="s">
        <v>263</v>
      </c>
      <c r="Q3756">
        <v>1.0</v>
      </c>
      <c r="S3756" s="1">
        <v>1.0</v>
      </c>
      <c r="T3756" s="1">
        <v>5.0</v>
      </c>
    </row>
    <row r="3757" ht="15.75" customHeight="1">
      <c r="A3757" t="s">
        <v>6868</v>
      </c>
      <c r="B3757">
        <f t="shared" si="4"/>
        <v>8</v>
      </c>
      <c r="C3757" t="str">
        <f t="shared" si="5"/>
        <v>K</v>
      </c>
      <c r="D3757" t="s">
        <v>6937</v>
      </c>
      <c r="E3757" t="s">
        <v>6938</v>
      </c>
      <c r="F3757" t="s">
        <v>6939</v>
      </c>
      <c r="G3757" t="s">
        <v>6872</v>
      </c>
      <c r="H3757" t="s">
        <v>6937</v>
      </c>
      <c r="I3757" s="16" t="s">
        <v>6873</v>
      </c>
      <c r="J3757" s="1" t="s">
        <v>78</v>
      </c>
      <c r="K3757">
        <v>2006.0</v>
      </c>
      <c r="L3757" t="str">
        <f t="shared" si="6"/>
        <v>NA_Distressed.2006</v>
      </c>
      <c r="M3757" s="1" t="s">
        <v>261</v>
      </c>
      <c r="O3757" t="s">
        <v>6874</v>
      </c>
      <c r="P3757" s="1" t="s">
        <v>263</v>
      </c>
      <c r="Q3757">
        <v>1.0</v>
      </c>
      <c r="S3757" s="1">
        <v>1.0</v>
      </c>
      <c r="T3757" s="1">
        <v>5.0</v>
      </c>
    </row>
    <row r="3758" ht="15.75" customHeight="1">
      <c r="A3758" t="s">
        <v>6868</v>
      </c>
      <c r="B3758">
        <f t="shared" si="4"/>
        <v>8</v>
      </c>
      <c r="C3758" t="str">
        <f t="shared" si="5"/>
        <v>K</v>
      </c>
      <c r="D3758" t="s">
        <v>106</v>
      </c>
      <c r="E3758" t="s">
        <v>6940</v>
      </c>
      <c r="F3758" t="s">
        <v>6941</v>
      </c>
      <c r="G3758" t="s">
        <v>6881</v>
      </c>
      <c r="H3758" t="s">
        <v>106</v>
      </c>
      <c r="I3758" s="16" t="s">
        <v>6873</v>
      </c>
      <c r="J3758" s="1" t="s">
        <v>78</v>
      </c>
      <c r="K3758">
        <v>2006.0</v>
      </c>
      <c r="L3758" t="str">
        <f t="shared" si="6"/>
        <v>PA_Calm.2006</v>
      </c>
      <c r="M3758" s="1" t="s">
        <v>261</v>
      </c>
      <c r="O3758" t="s">
        <v>6874</v>
      </c>
      <c r="P3758" s="1" t="s">
        <v>263</v>
      </c>
      <c r="Q3758">
        <v>1.0</v>
      </c>
      <c r="S3758" s="1">
        <v>1.0</v>
      </c>
      <c r="T3758" s="1">
        <v>5.0</v>
      </c>
    </row>
    <row r="3759" ht="15.75" customHeight="1">
      <c r="A3759" t="s">
        <v>6868</v>
      </c>
      <c r="B3759">
        <f t="shared" si="4"/>
        <v>8</v>
      </c>
      <c r="C3759" t="str">
        <f t="shared" si="5"/>
        <v>K</v>
      </c>
      <c r="D3759" t="s">
        <v>6942</v>
      </c>
      <c r="E3759" t="s">
        <v>6943</v>
      </c>
      <c r="F3759" t="s">
        <v>6944</v>
      </c>
      <c r="G3759" t="s">
        <v>6881</v>
      </c>
      <c r="H3759" t="s">
        <v>6942</v>
      </c>
      <c r="I3759" s="16" t="s">
        <v>6873</v>
      </c>
      <c r="J3759" s="1" t="s">
        <v>78</v>
      </c>
      <c r="K3759">
        <v>2006.0</v>
      </c>
      <c r="L3759" t="str">
        <f t="shared" si="6"/>
        <v>PA_Excited.2006</v>
      </c>
      <c r="M3759" s="1" t="s">
        <v>261</v>
      </c>
      <c r="O3759" t="s">
        <v>6874</v>
      </c>
      <c r="P3759" s="1" t="s">
        <v>263</v>
      </c>
      <c r="Q3759">
        <v>1.0</v>
      </c>
      <c r="S3759" s="1">
        <v>1.0</v>
      </c>
      <c r="T3759" s="1">
        <v>5.0</v>
      </c>
    </row>
    <row r="3760" ht="15.75" customHeight="1">
      <c r="A3760" t="s">
        <v>6868</v>
      </c>
      <c r="B3760">
        <f t="shared" si="4"/>
        <v>9</v>
      </c>
      <c r="C3760" t="str">
        <f t="shared" si="5"/>
        <v>L</v>
      </c>
      <c r="D3760" t="s">
        <v>6869</v>
      </c>
      <c r="E3760" t="s">
        <v>6945</v>
      </c>
      <c r="F3760" t="s">
        <v>6871</v>
      </c>
      <c r="G3760" t="s">
        <v>6872</v>
      </c>
      <c r="H3760" t="s">
        <v>6869</v>
      </c>
      <c r="I3760" s="16" t="s">
        <v>6873</v>
      </c>
      <c r="J3760" s="1" t="s">
        <v>341</v>
      </c>
      <c r="K3760">
        <v>2008.0</v>
      </c>
      <c r="L3760" t="str">
        <f t="shared" si="6"/>
        <v>NA_Afraid.2008</v>
      </c>
      <c r="M3760" s="1" t="s">
        <v>261</v>
      </c>
      <c r="O3760" t="s">
        <v>6874</v>
      </c>
      <c r="P3760" s="1" t="s">
        <v>263</v>
      </c>
      <c r="Q3760">
        <v>1.0</v>
      </c>
      <c r="S3760" s="1">
        <v>1.0</v>
      </c>
      <c r="T3760" s="1">
        <v>5.0</v>
      </c>
    </row>
    <row r="3761" ht="15.75" customHeight="1">
      <c r="A3761" t="s">
        <v>6868</v>
      </c>
      <c r="B3761">
        <f t="shared" si="4"/>
        <v>9</v>
      </c>
      <c r="C3761" t="str">
        <f t="shared" si="5"/>
        <v>L</v>
      </c>
      <c r="D3761" t="s">
        <v>6875</v>
      </c>
      <c r="E3761" t="s">
        <v>6946</v>
      </c>
      <c r="F3761" t="s">
        <v>6877</v>
      </c>
      <c r="G3761" t="s">
        <v>6872</v>
      </c>
      <c r="H3761" t="s">
        <v>6875</v>
      </c>
      <c r="I3761" s="16" t="s">
        <v>6873</v>
      </c>
      <c r="J3761" s="1" t="s">
        <v>341</v>
      </c>
      <c r="K3761">
        <v>2008.0</v>
      </c>
      <c r="L3761" t="str">
        <f t="shared" si="6"/>
        <v>NA_Upset.2008</v>
      </c>
      <c r="M3761" s="1" t="s">
        <v>261</v>
      </c>
      <c r="O3761" t="s">
        <v>6874</v>
      </c>
      <c r="P3761" s="1" t="s">
        <v>263</v>
      </c>
      <c r="Q3761">
        <v>1.0</v>
      </c>
      <c r="S3761" s="1">
        <v>1.0</v>
      </c>
      <c r="T3761" s="1">
        <v>5.0</v>
      </c>
    </row>
    <row r="3762" ht="15.75" customHeight="1">
      <c r="A3762" t="s">
        <v>6868</v>
      </c>
      <c r="B3762">
        <f t="shared" si="4"/>
        <v>9</v>
      </c>
      <c r="C3762" t="str">
        <f t="shared" si="5"/>
        <v>L</v>
      </c>
      <c r="D3762" t="s">
        <v>6878</v>
      </c>
      <c r="E3762" t="s">
        <v>6947</v>
      </c>
      <c r="F3762" t="s">
        <v>6880</v>
      </c>
      <c r="G3762" t="s">
        <v>6881</v>
      </c>
      <c r="H3762" t="s">
        <v>6878</v>
      </c>
      <c r="I3762" s="16" t="s">
        <v>6873</v>
      </c>
      <c r="J3762" s="1" t="s">
        <v>341</v>
      </c>
      <c r="K3762">
        <v>2008.0</v>
      </c>
      <c r="L3762" t="str">
        <f t="shared" si="6"/>
        <v>PA_Determined.2008</v>
      </c>
      <c r="M3762" s="1" t="s">
        <v>261</v>
      </c>
      <c r="O3762" t="s">
        <v>6874</v>
      </c>
      <c r="P3762" s="1" t="s">
        <v>263</v>
      </c>
      <c r="Q3762">
        <v>1.0</v>
      </c>
      <c r="S3762" s="1">
        <v>1.0</v>
      </c>
      <c r="T3762" s="1">
        <v>5.0</v>
      </c>
    </row>
    <row r="3763" ht="15.75" customHeight="1">
      <c r="A3763" t="s">
        <v>6868</v>
      </c>
      <c r="B3763">
        <f t="shared" si="4"/>
        <v>9</v>
      </c>
      <c r="C3763" t="str">
        <f t="shared" si="5"/>
        <v>L</v>
      </c>
      <c r="D3763" t="s">
        <v>6882</v>
      </c>
      <c r="E3763" t="s">
        <v>6948</v>
      </c>
      <c r="F3763" t="s">
        <v>6884</v>
      </c>
      <c r="G3763" t="s">
        <v>6881</v>
      </c>
      <c r="H3763" t="s">
        <v>6882</v>
      </c>
      <c r="I3763" s="16" t="s">
        <v>6873</v>
      </c>
      <c r="J3763" s="1" t="s">
        <v>341</v>
      </c>
      <c r="K3763">
        <v>2008.0</v>
      </c>
      <c r="L3763" t="str">
        <f t="shared" si="6"/>
        <v>PA_Enthusiastic.2008</v>
      </c>
      <c r="M3763" s="1" t="s">
        <v>261</v>
      </c>
      <c r="O3763" t="s">
        <v>6874</v>
      </c>
      <c r="P3763" s="1" t="s">
        <v>263</v>
      </c>
      <c r="Q3763">
        <v>1.0</v>
      </c>
      <c r="S3763" s="1">
        <v>1.0</v>
      </c>
      <c r="T3763" s="1">
        <v>5.0</v>
      </c>
    </row>
    <row r="3764" ht="15.75" customHeight="1">
      <c r="A3764" t="s">
        <v>6868</v>
      </c>
      <c r="B3764">
        <f t="shared" si="4"/>
        <v>9</v>
      </c>
      <c r="C3764" t="str">
        <f t="shared" si="5"/>
        <v>L</v>
      </c>
      <c r="D3764" t="s">
        <v>6885</v>
      </c>
      <c r="E3764" t="s">
        <v>6949</v>
      </c>
      <c r="F3764" t="s">
        <v>6887</v>
      </c>
      <c r="G3764" t="s">
        <v>6872</v>
      </c>
      <c r="H3764" t="s">
        <v>6885</v>
      </c>
      <c r="I3764" s="16" t="s">
        <v>6873</v>
      </c>
      <c r="J3764" s="1" t="s">
        <v>341</v>
      </c>
      <c r="K3764">
        <v>2008.0</v>
      </c>
      <c r="L3764" t="str">
        <f t="shared" si="6"/>
        <v>NA_Guilty.2008</v>
      </c>
      <c r="M3764" s="1" t="s">
        <v>261</v>
      </c>
      <c r="O3764" t="s">
        <v>6874</v>
      </c>
      <c r="P3764" s="1" t="s">
        <v>263</v>
      </c>
      <c r="Q3764">
        <v>1.0</v>
      </c>
      <c r="S3764" s="1">
        <v>1.0</v>
      </c>
      <c r="T3764" s="1">
        <v>5.0</v>
      </c>
    </row>
    <row r="3765" ht="15.75" customHeight="1">
      <c r="A3765" t="s">
        <v>6868</v>
      </c>
      <c r="B3765">
        <f t="shared" si="4"/>
        <v>9</v>
      </c>
      <c r="C3765" t="str">
        <f t="shared" si="5"/>
        <v>L</v>
      </c>
      <c r="D3765" t="s">
        <v>89</v>
      </c>
      <c r="E3765" t="s">
        <v>6950</v>
      </c>
      <c r="F3765" t="s">
        <v>6889</v>
      </c>
      <c r="G3765" t="s">
        <v>6881</v>
      </c>
      <c r="H3765" t="s">
        <v>89</v>
      </c>
      <c r="I3765" s="16" t="s">
        <v>6873</v>
      </c>
      <c r="J3765" s="1" t="s">
        <v>341</v>
      </c>
      <c r="K3765">
        <v>2008.0</v>
      </c>
      <c r="L3765" t="str">
        <f t="shared" si="6"/>
        <v>PA_Active.2008</v>
      </c>
      <c r="M3765" s="1" t="s">
        <v>261</v>
      </c>
      <c r="O3765" t="s">
        <v>6874</v>
      </c>
      <c r="P3765" s="1" t="s">
        <v>263</v>
      </c>
      <c r="Q3765">
        <v>1.0</v>
      </c>
      <c r="S3765" s="1">
        <v>1.0</v>
      </c>
      <c r="T3765" s="1">
        <v>5.0</v>
      </c>
    </row>
    <row r="3766" ht="15.75" customHeight="1">
      <c r="A3766" t="s">
        <v>6868</v>
      </c>
      <c r="B3766">
        <f t="shared" si="4"/>
        <v>9</v>
      </c>
      <c r="C3766" t="str">
        <f t="shared" si="5"/>
        <v>L</v>
      </c>
      <c r="D3766" t="s">
        <v>6890</v>
      </c>
      <c r="E3766" t="s">
        <v>6951</v>
      </c>
      <c r="F3766" t="s">
        <v>6892</v>
      </c>
      <c r="G3766" t="s">
        <v>6881</v>
      </c>
      <c r="H3766" t="s">
        <v>6890</v>
      </c>
      <c r="I3766" s="16" t="s">
        <v>6873</v>
      </c>
      <c r="J3766" s="1" t="s">
        <v>341</v>
      </c>
      <c r="K3766">
        <v>2008.0</v>
      </c>
      <c r="L3766" t="str">
        <f t="shared" si="6"/>
        <v>PA_Proud.2008</v>
      </c>
      <c r="M3766" s="1" t="s">
        <v>261</v>
      </c>
      <c r="O3766" t="s">
        <v>6874</v>
      </c>
      <c r="P3766" s="1" t="s">
        <v>263</v>
      </c>
      <c r="Q3766">
        <v>1.0</v>
      </c>
      <c r="S3766" s="1">
        <v>1.0</v>
      </c>
      <c r="T3766" s="1">
        <v>5.0</v>
      </c>
    </row>
    <row r="3767" ht="15.75" customHeight="1">
      <c r="A3767" t="s">
        <v>6868</v>
      </c>
      <c r="B3767">
        <f t="shared" si="4"/>
        <v>9</v>
      </c>
      <c r="C3767" t="str">
        <f t="shared" si="5"/>
        <v>L</v>
      </c>
      <c r="D3767" t="s">
        <v>6893</v>
      </c>
      <c r="E3767" t="s">
        <v>6952</v>
      </c>
      <c r="F3767" t="s">
        <v>6895</v>
      </c>
      <c r="G3767" t="s">
        <v>6881</v>
      </c>
      <c r="H3767" t="s">
        <v>6893</v>
      </c>
      <c r="I3767" s="16" t="s">
        <v>6873</v>
      </c>
      <c r="J3767" s="1" t="s">
        <v>341</v>
      </c>
      <c r="K3767">
        <v>2008.0</v>
      </c>
      <c r="L3767" t="str">
        <f t="shared" si="6"/>
        <v>PA_Interested.2008</v>
      </c>
      <c r="M3767" s="1" t="s">
        <v>261</v>
      </c>
      <c r="O3767" t="s">
        <v>6874</v>
      </c>
      <c r="P3767" s="1" t="s">
        <v>263</v>
      </c>
      <c r="Q3767">
        <v>1.0</v>
      </c>
      <c r="S3767" s="1">
        <v>1.0</v>
      </c>
      <c r="T3767" s="1">
        <v>5.0</v>
      </c>
    </row>
    <row r="3768" ht="15.75" customHeight="1">
      <c r="A3768" t="s">
        <v>6868</v>
      </c>
      <c r="B3768">
        <f t="shared" si="4"/>
        <v>9</v>
      </c>
      <c r="C3768" t="str">
        <f t="shared" si="5"/>
        <v>L</v>
      </c>
      <c r="D3768" t="s">
        <v>6896</v>
      </c>
      <c r="E3768" t="s">
        <v>6953</v>
      </c>
      <c r="F3768" t="s">
        <v>6898</v>
      </c>
      <c r="G3768" t="s">
        <v>6872</v>
      </c>
      <c r="H3768" t="s">
        <v>6896</v>
      </c>
      <c r="I3768" s="16" t="s">
        <v>6873</v>
      </c>
      <c r="J3768" s="1" t="s">
        <v>341</v>
      </c>
      <c r="K3768">
        <v>2008.0</v>
      </c>
      <c r="L3768" t="str">
        <f t="shared" si="6"/>
        <v>NA_Scared.2008</v>
      </c>
      <c r="M3768" s="1" t="s">
        <v>261</v>
      </c>
      <c r="O3768" t="s">
        <v>6874</v>
      </c>
      <c r="P3768" s="1" t="s">
        <v>263</v>
      </c>
      <c r="Q3768">
        <v>1.0</v>
      </c>
      <c r="S3768" s="1">
        <v>1.0</v>
      </c>
      <c r="T3768" s="1">
        <v>5.0</v>
      </c>
    </row>
    <row r="3769" ht="15.75" customHeight="1">
      <c r="A3769" t="s">
        <v>6868</v>
      </c>
      <c r="B3769">
        <f t="shared" si="4"/>
        <v>9</v>
      </c>
      <c r="C3769" t="str">
        <f t="shared" si="5"/>
        <v>L</v>
      </c>
      <c r="D3769" t="s">
        <v>6899</v>
      </c>
      <c r="E3769" t="s">
        <v>6954</v>
      </c>
      <c r="F3769" t="s">
        <v>6901</v>
      </c>
      <c r="G3769" t="s">
        <v>6872</v>
      </c>
      <c r="H3769" t="s">
        <v>6899</v>
      </c>
      <c r="I3769" s="16" t="s">
        <v>6873</v>
      </c>
      <c r="J3769" s="1" t="s">
        <v>341</v>
      </c>
      <c r="K3769">
        <v>2008.0</v>
      </c>
      <c r="L3769" t="str">
        <f t="shared" si="6"/>
        <v>NA_Frustrated.2008</v>
      </c>
      <c r="M3769" s="1" t="s">
        <v>261</v>
      </c>
      <c r="O3769" t="s">
        <v>6874</v>
      </c>
      <c r="P3769" s="1" t="s">
        <v>263</v>
      </c>
      <c r="Q3769">
        <v>1.0</v>
      </c>
      <c r="S3769" s="1">
        <v>1.0</v>
      </c>
      <c r="T3769" s="1">
        <v>5.0</v>
      </c>
    </row>
    <row r="3770" ht="15.75" customHeight="1">
      <c r="A3770" t="s">
        <v>6868</v>
      </c>
      <c r="B3770">
        <f t="shared" si="4"/>
        <v>9</v>
      </c>
      <c r="C3770" t="str">
        <f t="shared" si="5"/>
        <v>L</v>
      </c>
      <c r="D3770" t="s">
        <v>6902</v>
      </c>
      <c r="E3770" t="s">
        <v>6955</v>
      </c>
      <c r="F3770" t="s">
        <v>6904</v>
      </c>
      <c r="G3770" t="s">
        <v>6881</v>
      </c>
      <c r="H3770" t="s">
        <v>6902</v>
      </c>
      <c r="I3770" s="16" t="s">
        <v>6873</v>
      </c>
      <c r="J3770" s="1" t="s">
        <v>341</v>
      </c>
      <c r="K3770">
        <v>2008.0</v>
      </c>
      <c r="L3770" t="str">
        <f t="shared" si="6"/>
        <v>PA_Happy.2008</v>
      </c>
      <c r="M3770" s="1" t="s">
        <v>261</v>
      </c>
      <c r="O3770" t="s">
        <v>6874</v>
      </c>
      <c r="P3770" s="1" t="s">
        <v>263</v>
      </c>
      <c r="Q3770">
        <v>1.0</v>
      </c>
      <c r="S3770" s="1">
        <v>1.0</v>
      </c>
      <c r="T3770" s="1">
        <v>5.0</v>
      </c>
    </row>
    <row r="3771" ht="15.75" customHeight="1">
      <c r="A3771" t="s">
        <v>6868</v>
      </c>
      <c r="B3771">
        <f t="shared" si="4"/>
        <v>9</v>
      </c>
      <c r="C3771" t="str">
        <f t="shared" si="5"/>
        <v>L</v>
      </c>
      <c r="D3771" t="s">
        <v>6905</v>
      </c>
      <c r="E3771" t="s">
        <v>6956</v>
      </c>
      <c r="F3771" t="s">
        <v>6907</v>
      </c>
      <c r="G3771" t="s">
        <v>6872</v>
      </c>
      <c r="H3771" t="s">
        <v>6905</v>
      </c>
      <c r="I3771" s="16" t="s">
        <v>6873</v>
      </c>
      <c r="J3771" s="1" t="s">
        <v>341</v>
      </c>
      <c r="K3771">
        <v>2008.0</v>
      </c>
      <c r="L3771" t="str">
        <f t="shared" si="6"/>
        <v>NA_Bored.2008</v>
      </c>
      <c r="M3771" s="1" t="s">
        <v>261</v>
      </c>
      <c r="O3771" t="s">
        <v>6874</v>
      </c>
      <c r="P3771" s="1" t="s">
        <v>263</v>
      </c>
      <c r="Q3771">
        <v>1.0</v>
      </c>
      <c r="S3771" s="1">
        <v>1.0</v>
      </c>
      <c r="T3771" s="1">
        <v>5.0</v>
      </c>
    </row>
    <row r="3772" ht="15.75" customHeight="1">
      <c r="A3772" t="s">
        <v>6868</v>
      </c>
      <c r="B3772">
        <f t="shared" si="4"/>
        <v>9</v>
      </c>
      <c r="C3772" t="str">
        <f t="shared" si="5"/>
        <v>L</v>
      </c>
      <c r="D3772" t="s">
        <v>6908</v>
      </c>
      <c r="E3772" t="s">
        <v>6957</v>
      </c>
      <c r="F3772" t="s">
        <v>6910</v>
      </c>
      <c r="G3772" t="s">
        <v>6872</v>
      </c>
      <c r="H3772" t="s">
        <v>6908</v>
      </c>
      <c r="I3772" s="16" t="s">
        <v>6873</v>
      </c>
      <c r="J3772" s="1" t="s">
        <v>341</v>
      </c>
      <c r="K3772">
        <v>2008.0</v>
      </c>
      <c r="L3772" t="str">
        <f t="shared" si="6"/>
        <v>NA_Hostile.2008</v>
      </c>
      <c r="M3772" s="1" t="s">
        <v>261</v>
      </c>
      <c r="O3772" t="s">
        <v>6874</v>
      </c>
      <c r="P3772" s="1" t="s">
        <v>263</v>
      </c>
      <c r="Q3772">
        <v>1.0</v>
      </c>
      <c r="S3772" s="1">
        <v>1.0</v>
      </c>
      <c r="T3772" s="1">
        <v>5.0</v>
      </c>
    </row>
    <row r="3773" ht="15.75" customHeight="1">
      <c r="A3773" t="s">
        <v>6868</v>
      </c>
      <c r="B3773">
        <f t="shared" si="4"/>
        <v>9</v>
      </c>
      <c r="C3773" t="str">
        <f t="shared" si="5"/>
        <v>L</v>
      </c>
      <c r="D3773" t="s">
        <v>6911</v>
      </c>
      <c r="E3773" t="s">
        <v>6958</v>
      </c>
      <c r="F3773" t="s">
        <v>6913</v>
      </c>
      <c r="G3773" t="s">
        <v>6872</v>
      </c>
      <c r="H3773" t="s">
        <v>6911</v>
      </c>
      <c r="I3773" s="16" t="s">
        <v>6873</v>
      </c>
      <c r="J3773" s="1" t="s">
        <v>341</v>
      </c>
      <c r="K3773">
        <v>2008.0</v>
      </c>
      <c r="L3773" t="str">
        <f t="shared" si="6"/>
        <v>NA_Jittery.2008</v>
      </c>
      <c r="M3773" s="1" t="s">
        <v>261</v>
      </c>
      <c r="O3773" t="s">
        <v>6874</v>
      </c>
      <c r="P3773" s="1" t="s">
        <v>263</v>
      </c>
      <c r="Q3773">
        <v>1.0</v>
      </c>
      <c r="S3773" s="1">
        <v>1.0</v>
      </c>
      <c r="T3773" s="1">
        <v>5.0</v>
      </c>
    </row>
    <row r="3774" ht="15.75" customHeight="1">
      <c r="A3774" t="s">
        <v>6868</v>
      </c>
      <c r="B3774">
        <f t="shared" si="4"/>
        <v>9</v>
      </c>
      <c r="C3774" t="str">
        <f t="shared" si="5"/>
        <v>L</v>
      </c>
      <c r="D3774" t="s">
        <v>6914</v>
      </c>
      <c r="E3774" t="s">
        <v>6959</v>
      </c>
      <c r="F3774" t="s">
        <v>6916</v>
      </c>
      <c r="G3774" t="s">
        <v>6872</v>
      </c>
      <c r="H3774" t="s">
        <v>6914</v>
      </c>
      <c r="I3774" s="16" t="s">
        <v>6873</v>
      </c>
      <c r="J3774" s="1" t="s">
        <v>341</v>
      </c>
      <c r="K3774">
        <v>2008.0</v>
      </c>
      <c r="L3774" t="str">
        <f t="shared" si="6"/>
        <v>NA_Ashamed.2008</v>
      </c>
      <c r="M3774" s="1" t="s">
        <v>261</v>
      </c>
      <c r="O3774" t="s">
        <v>6874</v>
      </c>
      <c r="P3774" s="1" t="s">
        <v>263</v>
      </c>
      <c r="Q3774">
        <v>1.0</v>
      </c>
      <c r="S3774" s="1">
        <v>1.0</v>
      </c>
      <c r="T3774" s="1">
        <v>5.0</v>
      </c>
    </row>
    <row r="3775" ht="15.75" customHeight="1">
      <c r="A3775" t="s">
        <v>6868</v>
      </c>
      <c r="B3775">
        <f t="shared" si="4"/>
        <v>9</v>
      </c>
      <c r="C3775" t="str">
        <f t="shared" si="5"/>
        <v>L</v>
      </c>
      <c r="D3775" t="s">
        <v>6917</v>
      </c>
      <c r="E3775" t="s">
        <v>6960</v>
      </c>
      <c r="F3775" t="s">
        <v>6919</v>
      </c>
      <c r="G3775" t="s">
        <v>6881</v>
      </c>
      <c r="H3775" t="s">
        <v>6917</v>
      </c>
      <c r="I3775" s="16" t="s">
        <v>6873</v>
      </c>
      <c r="J3775" s="1" t="s">
        <v>341</v>
      </c>
      <c r="K3775">
        <v>2008.0</v>
      </c>
      <c r="L3775" t="str">
        <f t="shared" si="6"/>
        <v>PA_Attentive.2008</v>
      </c>
      <c r="M3775" s="1" t="s">
        <v>261</v>
      </c>
      <c r="O3775" t="s">
        <v>6874</v>
      </c>
      <c r="P3775" s="1" t="s">
        <v>263</v>
      </c>
      <c r="Q3775">
        <v>1.0</v>
      </c>
      <c r="S3775" s="1">
        <v>1.0</v>
      </c>
      <c r="T3775" s="1">
        <v>5.0</v>
      </c>
    </row>
    <row r="3776" ht="15.75" customHeight="1">
      <c r="A3776" t="s">
        <v>6868</v>
      </c>
      <c r="B3776">
        <f t="shared" si="4"/>
        <v>9</v>
      </c>
      <c r="C3776" t="str">
        <f t="shared" si="5"/>
        <v>L</v>
      </c>
      <c r="D3776" t="s">
        <v>6920</v>
      </c>
      <c r="E3776" t="s">
        <v>6961</v>
      </c>
      <c r="F3776" t="s">
        <v>6922</v>
      </c>
      <c r="G3776" t="s">
        <v>6881</v>
      </c>
      <c r="H3776" t="s">
        <v>6920</v>
      </c>
      <c r="I3776" s="16" t="s">
        <v>6873</v>
      </c>
      <c r="J3776" s="1" t="s">
        <v>341</v>
      </c>
      <c r="K3776">
        <v>2008.0</v>
      </c>
      <c r="L3776" t="str">
        <f t="shared" si="6"/>
        <v>PA_Content.2008</v>
      </c>
      <c r="M3776" s="1" t="s">
        <v>261</v>
      </c>
      <c r="O3776" t="s">
        <v>6874</v>
      </c>
      <c r="P3776" s="1" t="s">
        <v>263</v>
      </c>
      <c r="Q3776">
        <v>1.0</v>
      </c>
      <c r="S3776" s="1">
        <v>1.0</v>
      </c>
      <c r="T3776" s="1">
        <v>5.0</v>
      </c>
    </row>
    <row r="3777" ht="15.75" customHeight="1">
      <c r="A3777" t="s">
        <v>6868</v>
      </c>
      <c r="B3777">
        <f t="shared" si="4"/>
        <v>9</v>
      </c>
      <c r="C3777" t="str">
        <f t="shared" si="5"/>
        <v>L</v>
      </c>
      <c r="D3777" t="s">
        <v>103</v>
      </c>
      <c r="E3777" t="s">
        <v>6962</v>
      </c>
      <c r="F3777" t="s">
        <v>6924</v>
      </c>
      <c r="G3777" t="s">
        <v>6872</v>
      </c>
      <c r="H3777" t="s">
        <v>103</v>
      </c>
      <c r="I3777" s="16" t="s">
        <v>6873</v>
      </c>
      <c r="J3777" s="1" t="s">
        <v>341</v>
      </c>
      <c r="K3777">
        <v>2008.0</v>
      </c>
      <c r="L3777" t="str">
        <f t="shared" si="6"/>
        <v>NA_Nervous.2008</v>
      </c>
      <c r="M3777" s="1" t="s">
        <v>261</v>
      </c>
      <c r="O3777" t="s">
        <v>6874</v>
      </c>
      <c r="P3777" s="1" t="s">
        <v>263</v>
      </c>
      <c r="Q3777">
        <v>1.0</v>
      </c>
      <c r="S3777" s="1">
        <v>1.0</v>
      </c>
      <c r="T3777" s="1">
        <v>5.0</v>
      </c>
    </row>
    <row r="3778" ht="15.75" customHeight="1">
      <c r="A3778" t="s">
        <v>6868</v>
      </c>
      <c r="B3778">
        <f t="shared" si="4"/>
        <v>9</v>
      </c>
      <c r="C3778" t="str">
        <f t="shared" si="5"/>
        <v>L</v>
      </c>
      <c r="D3778" t="s">
        <v>6925</v>
      </c>
      <c r="E3778" t="s">
        <v>6963</v>
      </c>
      <c r="F3778" t="s">
        <v>6927</v>
      </c>
      <c r="G3778" t="s">
        <v>6872</v>
      </c>
      <c r="H3778" t="s">
        <v>6925</v>
      </c>
      <c r="I3778" s="16" t="s">
        <v>6873</v>
      </c>
      <c r="J3778" s="1" t="s">
        <v>341</v>
      </c>
      <c r="K3778">
        <v>2008.0</v>
      </c>
      <c r="L3778" t="str">
        <f t="shared" si="6"/>
        <v>NA_Sad.2008</v>
      </c>
      <c r="M3778" s="1" t="s">
        <v>261</v>
      </c>
      <c r="O3778" t="s">
        <v>6874</v>
      </c>
      <c r="P3778" s="1" t="s">
        <v>263</v>
      </c>
      <c r="Q3778">
        <v>1.0</v>
      </c>
      <c r="S3778" s="1">
        <v>1.0</v>
      </c>
      <c r="T3778" s="1">
        <v>5.0</v>
      </c>
    </row>
    <row r="3779" ht="15.75" customHeight="1">
      <c r="A3779" t="s">
        <v>6868</v>
      </c>
      <c r="B3779">
        <f t="shared" si="4"/>
        <v>9</v>
      </c>
      <c r="C3779" t="str">
        <f t="shared" si="5"/>
        <v>L</v>
      </c>
      <c r="D3779" t="s">
        <v>6928</v>
      </c>
      <c r="E3779" t="s">
        <v>6964</v>
      </c>
      <c r="F3779" t="s">
        <v>6930</v>
      </c>
      <c r="G3779" t="s">
        <v>6881</v>
      </c>
      <c r="H3779" t="s">
        <v>6928</v>
      </c>
      <c r="I3779" s="16" t="s">
        <v>6873</v>
      </c>
      <c r="J3779" s="1" t="s">
        <v>341</v>
      </c>
      <c r="K3779">
        <v>2008.0</v>
      </c>
      <c r="L3779" t="str">
        <f t="shared" si="6"/>
        <v>PA_Inspired.2008</v>
      </c>
      <c r="M3779" s="1" t="s">
        <v>261</v>
      </c>
      <c r="O3779" t="s">
        <v>6874</v>
      </c>
      <c r="P3779" s="1" t="s">
        <v>263</v>
      </c>
      <c r="Q3779">
        <v>1.0</v>
      </c>
      <c r="S3779" s="1">
        <v>1.0</v>
      </c>
      <c r="T3779" s="1">
        <v>5.0</v>
      </c>
    </row>
    <row r="3780" ht="15.75" customHeight="1">
      <c r="A3780" t="s">
        <v>6868</v>
      </c>
      <c r="B3780">
        <f t="shared" si="4"/>
        <v>9</v>
      </c>
      <c r="C3780" t="str">
        <f t="shared" si="5"/>
        <v>L</v>
      </c>
      <c r="D3780" t="s">
        <v>6931</v>
      </c>
      <c r="E3780" t="s">
        <v>6965</v>
      </c>
      <c r="F3780" t="s">
        <v>6933</v>
      </c>
      <c r="G3780" t="s">
        <v>6881</v>
      </c>
      <c r="H3780" t="s">
        <v>6931</v>
      </c>
      <c r="I3780" s="16" t="s">
        <v>6873</v>
      </c>
      <c r="J3780" s="1" t="s">
        <v>341</v>
      </c>
      <c r="K3780">
        <v>2008.0</v>
      </c>
      <c r="L3780" t="str">
        <f t="shared" si="6"/>
        <v>PA_Hopeful.2008</v>
      </c>
      <c r="M3780" s="1" t="s">
        <v>261</v>
      </c>
      <c r="O3780" t="s">
        <v>6874</v>
      </c>
      <c r="P3780" s="1" t="s">
        <v>263</v>
      </c>
      <c r="Q3780">
        <v>1.0</v>
      </c>
      <c r="S3780" s="1">
        <v>1.0</v>
      </c>
      <c r="T3780" s="1">
        <v>5.0</v>
      </c>
    </row>
    <row r="3781" ht="15.75" customHeight="1">
      <c r="A3781" t="s">
        <v>6868</v>
      </c>
      <c r="B3781">
        <f t="shared" si="4"/>
        <v>9</v>
      </c>
      <c r="C3781" t="str">
        <f t="shared" si="5"/>
        <v>L</v>
      </c>
      <c r="D3781" t="s">
        <v>6934</v>
      </c>
      <c r="E3781" t="s">
        <v>6966</v>
      </c>
      <c r="F3781" t="s">
        <v>6936</v>
      </c>
      <c r="G3781" t="s">
        <v>6881</v>
      </c>
      <c r="H3781" t="s">
        <v>6934</v>
      </c>
      <c r="I3781" s="16" t="s">
        <v>6873</v>
      </c>
      <c r="J3781" s="1" t="s">
        <v>341</v>
      </c>
      <c r="K3781">
        <v>2008.0</v>
      </c>
      <c r="L3781" t="str">
        <f t="shared" si="6"/>
        <v>PA_Alert.2008</v>
      </c>
      <c r="M3781" s="1" t="s">
        <v>261</v>
      </c>
      <c r="O3781" t="s">
        <v>6874</v>
      </c>
      <c r="P3781" s="1" t="s">
        <v>263</v>
      </c>
      <c r="Q3781">
        <v>1.0</v>
      </c>
      <c r="S3781" s="1">
        <v>1.0</v>
      </c>
      <c r="T3781" s="1">
        <v>5.0</v>
      </c>
    </row>
    <row r="3782" ht="15.75" customHeight="1">
      <c r="A3782" t="s">
        <v>6868</v>
      </c>
      <c r="B3782">
        <f t="shared" si="4"/>
        <v>9</v>
      </c>
      <c r="C3782" t="str">
        <f t="shared" si="5"/>
        <v>L</v>
      </c>
      <c r="D3782" t="s">
        <v>6937</v>
      </c>
      <c r="E3782" t="s">
        <v>6967</v>
      </c>
      <c r="F3782" t="s">
        <v>6939</v>
      </c>
      <c r="G3782" t="s">
        <v>6872</v>
      </c>
      <c r="H3782" t="s">
        <v>6937</v>
      </c>
      <c r="I3782" s="16" t="s">
        <v>6873</v>
      </c>
      <c r="J3782" s="1" t="s">
        <v>341</v>
      </c>
      <c r="K3782">
        <v>2008.0</v>
      </c>
      <c r="L3782" t="str">
        <f t="shared" si="6"/>
        <v>NA_Distressed.2008</v>
      </c>
      <c r="M3782" s="1" t="s">
        <v>261</v>
      </c>
      <c r="O3782" t="s">
        <v>6874</v>
      </c>
      <c r="P3782" s="1" t="s">
        <v>263</v>
      </c>
      <c r="Q3782">
        <v>1.0</v>
      </c>
      <c r="S3782" s="1">
        <v>1.0</v>
      </c>
      <c r="T3782" s="1">
        <v>5.0</v>
      </c>
    </row>
    <row r="3783" ht="15.75" customHeight="1">
      <c r="A3783" t="s">
        <v>6868</v>
      </c>
      <c r="B3783">
        <f t="shared" si="4"/>
        <v>9</v>
      </c>
      <c r="C3783" t="str">
        <f t="shared" si="5"/>
        <v>L</v>
      </c>
      <c r="D3783" t="s">
        <v>106</v>
      </c>
      <c r="E3783" t="s">
        <v>6968</v>
      </c>
      <c r="F3783" t="s">
        <v>6941</v>
      </c>
      <c r="G3783" t="s">
        <v>6881</v>
      </c>
      <c r="H3783" t="s">
        <v>106</v>
      </c>
      <c r="I3783" s="16" t="s">
        <v>6873</v>
      </c>
      <c r="J3783" s="1" t="s">
        <v>341</v>
      </c>
      <c r="K3783">
        <v>2008.0</v>
      </c>
      <c r="L3783" t="str">
        <f t="shared" si="6"/>
        <v>PA_Calm.2008</v>
      </c>
      <c r="M3783" s="1" t="s">
        <v>261</v>
      </c>
      <c r="O3783" t="s">
        <v>6874</v>
      </c>
      <c r="P3783" s="1" t="s">
        <v>263</v>
      </c>
      <c r="Q3783">
        <v>1.0</v>
      </c>
      <c r="S3783" s="1">
        <v>1.0</v>
      </c>
      <c r="T3783" s="1">
        <v>5.0</v>
      </c>
    </row>
    <row r="3784" ht="15.75" customHeight="1">
      <c r="A3784" t="s">
        <v>6868</v>
      </c>
      <c r="B3784">
        <f t="shared" si="4"/>
        <v>9</v>
      </c>
      <c r="C3784" t="str">
        <f t="shared" si="5"/>
        <v>L</v>
      </c>
      <c r="D3784" t="s">
        <v>6942</v>
      </c>
      <c r="E3784" t="s">
        <v>6969</v>
      </c>
      <c r="F3784" t="s">
        <v>6944</v>
      </c>
      <c r="G3784" t="s">
        <v>6881</v>
      </c>
      <c r="H3784" t="s">
        <v>6942</v>
      </c>
      <c r="I3784" s="16" t="s">
        <v>6873</v>
      </c>
      <c r="J3784" s="1" t="s">
        <v>341</v>
      </c>
      <c r="K3784">
        <v>2008.0</v>
      </c>
      <c r="L3784" t="str">
        <f t="shared" si="6"/>
        <v>PA_Excited.2008</v>
      </c>
      <c r="M3784" s="1" t="s">
        <v>261</v>
      </c>
      <c r="O3784" t="s">
        <v>6874</v>
      </c>
      <c r="P3784" s="1" t="s">
        <v>263</v>
      </c>
      <c r="Q3784">
        <v>1.0</v>
      </c>
      <c r="S3784" s="1">
        <v>1.0</v>
      </c>
      <c r="T3784" s="1">
        <v>5.0</v>
      </c>
    </row>
    <row r="3785" ht="15.75" customHeight="1">
      <c r="A3785" s="16" t="s">
        <v>6868</v>
      </c>
      <c r="B3785">
        <f t="shared" si="4"/>
        <v>10</v>
      </c>
      <c r="C3785" t="str">
        <f t="shared" si="5"/>
        <v>M</v>
      </c>
      <c r="D3785" s="16" t="s">
        <v>6869</v>
      </c>
      <c r="E3785" t="s">
        <v>6970</v>
      </c>
      <c r="F3785" s="16" t="s">
        <v>6871</v>
      </c>
      <c r="G3785" s="16" t="s">
        <v>6872</v>
      </c>
      <c r="H3785" s="16" t="s">
        <v>6869</v>
      </c>
      <c r="I3785" s="16" t="s">
        <v>6873</v>
      </c>
      <c r="J3785" s="1" t="s">
        <v>341</v>
      </c>
      <c r="K3785" s="16">
        <v>2010.0</v>
      </c>
      <c r="L3785" t="str">
        <f t="shared" si="6"/>
        <v>NA_Afraid.2010</v>
      </c>
      <c r="M3785" s="1" t="s">
        <v>261</v>
      </c>
      <c r="N3785" s="16"/>
      <c r="O3785" t="s">
        <v>6874</v>
      </c>
      <c r="P3785" s="1" t="s">
        <v>263</v>
      </c>
      <c r="Q3785" s="16">
        <v>1.0</v>
      </c>
      <c r="R3785" s="16"/>
      <c r="S3785" s="1">
        <v>1.0</v>
      </c>
      <c r="T3785" s="1">
        <v>5.0</v>
      </c>
    </row>
    <row r="3786" ht="15.75" customHeight="1">
      <c r="A3786" s="16" t="s">
        <v>6868</v>
      </c>
      <c r="B3786">
        <f t="shared" si="4"/>
        <v>10</v>
      </c>
      <c r="C3786" t="str">
        <f t="shared" si="5"/>
        <v>M</v>
      </c>
      <c r="D3786" s="16" t="s">
        <v>6875</v>
      </c>
      <c r="E3786" t="s">
        <v>6971</v>
      </c>
      <c r="F3786" s="16" t="s">
        <v>6877</v>
      </c>
      <c r="G3786" s="16" t="s">
        <v>6872</v>
      </c>
      <c r="H3786" s="16" t="s">
        <v>6875</v>
      </c>
      <c r="I3786" s="16" t="s">
        <v>6873</v>
      </c>
      <c r="J3786" s="1" t="s">
        <v>341</v>
      </c>
      <c r="K3786" s="16">
        <v>2010.0</v>
      </c>
      <c r="L3786" t="str">
        <f t="shared" si="6"/>
        <v>NA_Upset.2010</v>
      </c>
      <c r="M3786" s="1" t="s">
        <v>261</v>
      </c>
      <c r="N3786" s="16"/>
      <c r="O3786" t="s">
        <v>6874</v>
      </c>
      <c r="P3786" s="1" t="s">
        <v>263</v>
      </c>
      <c r="Q3786" s="16">
        <v>1.0</v>
      </c>
      <c r="R3786" s="16"/>
      <c r="S3786" s="1">
        <v>1.0</v>
      </c>
      <c r="T3786" s="1">
        <v>5.0</v>
      </c>
    </row>
    <row r="3787" ht="15.75" customHeight="1">
      <c r="A3787" s="16" t="s">
        <v>6868</v>
      </c>
      <c r="B3787">
        <f t="shared" si="4"/>
        <v>10</v>
      </c>
      <c r="C3787" t="str">
        <f t="shared" si="5"/>
        <v>M</v>
      </c>
      <c r="D3787" s="16" t="s">
        <v>6878</v>
      </c>
      <c r="E3787" t="s">
        <v>6972</v>
      </c>
      <c r="F3787" s="16" t="s">
        <v>6880</v>
      </c>
      <c r="G3787" s="16" t="s">
        <v>6881</v>
      </c>
      <c r="H3787" s="16" t="s">
        <v>6878</v>
      </c>
      <c r="I3787" s="16" t="s">
        <v>6873</v>
      </c>
      <c r="J3787" s="1" t="s">
        <v>341</v>
      </c>
      <c r="K3787" s="16">
        <v>2010.0</v>
      </c>
      <c r="L3787" t="str">
        <f t="shared" si="6"/>
        <v>PA_Determined.2010</v>
      </c>
      <c r="M3787" s="1" t="s">
        <v>261</v>
      </c>
      <c r="N3787" s="16"/>
      <c r="O3787" t="s">
        <v>6874</v>
      </c>
      <c r="P3787" s="1" t="s">
        <v>263</v>
      </c>
      <c r="Q3787" s="16">
        <v>1.0</v>
      </c>
      <c r="R3787" s="16"/>
      <c r="S3787" s="1">
        <v>1.0</v>
      </c>
      <c r="T3787" s="1">
        <v>5.0</v>
      </c>
    </row>
    <row r="3788" ht="15.75" customHeight="1">
      <c r="A3788" s="16" t="s">
        <v>6868</v>
      </c>
      <c r="B3788">
        <f t="shared" si="4"/>
        <v>10</v>
      </c>
      <c r="C3788" t="str">
        <f t="shared" si="5"/>
        <v>M</v>
      </c>
      <c r="D3788" s="16" t="s">
        <v>6882</v>
      </c>
      <c r="E3788" t="s">
        <v>6973</v>
      </c>
      <c r="F3788" s="16" t="s">
        <v>6884</v>
      </c>
      <c r="G3788" s="16" t="s">
        <v>6881</v>
      </c>
      <c r="H3788" s="16" t="s">
        <v>6882</v>
      </c>
      <c r="I3788" s="16" t="s">
        <v>6873</v>
      </c>
      <c r="J3788" s="1" t="s">
        <v>341</v>
      </c>
      <c r="K3788" s="16">
        <v>2010.0</v>
      </c>
      <c r="L3788" t="str">
        <f t="shared" si="6"/>
        <v>PA_Enthusiastic.2010</v>
      </c>
      <c r="M3788" s="1" t="s">
        <v>261</v>
      </c>
      <c r="N3788" s="16"/>
      <c r="O3788" t="s">
        <v>6874</v>
      </c>
      <c r="P3788" s="1" t="s">
        <v>263</v>
      </c>
      <c r="Q3788" s="16">
        <v>1.0</v>
      </c>
      <c r="R3788" s="16"/>
      <c r="S3788" s="1">
        <v>1.0</v>
      </c>
      <c r="T3788" s="1">
        <v>5.0</v>
      </c>
    </row>
    <row r="3789" ht="15.75" customHeight="1">
      <c r="A3789" s="16" t="s">
        <v>6868</v>
      </c>
      <c r="B3789">
        <f t="shared" si="4"/>
        <v>10</v>
      </c>
      <c r="C3789" t="str">
        <f t="shared" si="5"/>
        <v>M</v>
      </c>
      <c r="D3789" s="16" t="s">
        <v>6885</v>
      </c>
      <c r="E3789" t="s">
        <v>6974</v>
      </c>
      <c r="F3789" s="16" t="s">
        <v>6887</v>
      </c>
      <c r="G3789" s="16" t="s">
        <v>6872</v>
      </c>
      <c r="H3789" s="16" t="s">
        <v>6885</v>
      </c>
      <c r="I3789" s="16" t="s">
        <v>6873</v>
      </c>
      <c r="J3789" s="1" t="s">
        <v>341</v>
      </c>
      <c r="K3789" s="16">
        <v>2010.0</v>
      </c>
      <c r="L3789" t="str">
        <f t="shared" si="6"/>
        <v>NA_Guilty.2010</v>
      </c>
      <c r="M3789" s="1" t="s">
        <v>261</v>
      </c>
      <c r="N3789" s="16"/>
      <c r="O3789" t="s">
        <v>6874</v>
      </c>
      <c r="P3789" s="1" t="s">
        <v>263</v>
      </c>
      <c r="Q3789" s="16">
        <v>1.0</v>
      </c>
      <c r="R3789" s="16"/>
      <c r="S3789" s="1">
        <v>1.0</v>
      </c>
      <c r="T3789" s="1">
        <v>5.0</v>
      </c>
    </row>
    <row r="3790" ht="15.75" customHeight="1">
      <c r="A3790" s="16" t="s">
        <v>6868</v>
      </c>
      <c r="B3790">
        <f t="shared" si="4"/>
        <v>10</v>
      </c>
      <c r="C3790" t="str">
        <f t="shared" si="5"/>
        <v>M</v>
      </c>
      <c r="D3790" s="16" t="s">
        <v>89</v>
      </c>
      <c r="E3790" t="s">
        <v>6975</v>
      </c>
      <c r="F3790" s="16" t="s">
        <v>6889</v>
      </c>
      <c r="G3790" s="16" t="s">
        <v>6881</v>
      </c>
      <c r="H3790" s="16" t="s">
        <v>89</v>
      </c>
      <c r="I3790" s="16" t="s">
        <v>6873</v>
      </c>
      <c r="J3790" s="1" t="s">
        <v>341</v>
      </c>
      <c r="K3790" s="16">
        <v>2010.0</v>
      </c>
      <c r="L3790" t="str">
        <f t="shared" si="6"/>
        <v>PA_Active.2010</v>
      </c>
      <c r="M3790" s="1" t="s">
        <v>261</v>
      </c>
      <c r="N3790" s="16"/>
      <c r="O3790" t="s">
        <v>6874</v>
      </c>
      <c r="P3790" s="1" t="s">
        <v>263</v>
      </c>
      <c r="Q3790" s="16">
        <v>1.0</v>
      </c>
      <c r="R3790" s="16"/>
      <c r="S3790" s="1">
        <v>1.0</v>
      </c>
      <c r="T3790" s="1">
        <v>5.0</v>
      </c>
    </row>
    <row r="3791" ht="15.75" customHeight="1">
      <c r="A3791" s="16" t="s">
        <v>6868</v>
      </c>
      <c r="B3791">
        <f t="shared" si="4"/>
        <v>10</v>
      </c>
      <c r="C3791" t="str">
        <f t="shared" si="5"/>
        <v>M</v>
      </c>
      <c r="D3791" s="16" t="s">
        <v>6890</v>
      </c>
      <c r="E3791" t="s">
        <v>6976</v>
      </c>
      <c r="F3791" s="16" t="s">
        <v>6892</v>
      </c>
      <c r="G3791" s="16" t="s">
        <v>6881</v>
      </c>
      <c r="H3791" s="16" t="s">
        <v>6890</v>
      </c>
      <c r="I3791" s="16" t="s">
        <v>6873</v>
      </c>
      <c r="J3791" s="1" t="s">
        <v>341</v>
      </c>
      <c r="K3791" s="16">
        <v>2010.0</v>
      </c>
      <c r="L3791" t="str">
        <f t="shared" si="6"/>
        <v>PA_Proud.2010</v>
      </c>
      <c r="M3791" s="1" t="s">
        <v>261</v>
      </c>
      <c r="N3791" s="16"/>
      <c r="O3791" t="s">
        <v>6874</v>
      </c>
      <c r="P3791" s="1" t="s">
        <v>263</v>
      </c>
      <c r="Q3791" s="16">
        <v>1.0</v>
      </c>
      <c r="R3791" s="16"/>
      <c r="S3791" s="1">
        <v>1.0</v>
      </c>
      <c r="T3791" s="1">
        <v>5.0</v>
      </c>
    </row>
    <row r="3792" ht="15.75" customHeight="1">
      <c r="A3792" s="16" t="s">
        <v>6868</v>
      </c>
      <c r="B3792">
        <f t="shared" si="4"/>
        <v>10</v>
      </c>
      <c r="C3792" t="str">
        <f t="shared" si="5"/>
        <v>M</v>
      </c>
      <c r="D3792" s="16" t="s">
        <v>6893</v>
      </c>
      <c r="E3792" t="s">
        <v>6977</v>
      </c>
      <c r="F3792" s="16" t="s">
        <v>6895</v>
      </c>
      <c r="G3792" s="16" t="s">
        <v>6881</v>
      </c>
      <c r="H3792" s="16" t="s">
        <v>6893</v>
      </c>
      <c r="I3792" s="16" t="s">
        <v>6873</v>
      </c>
      <c r="J3792" s="1" t="s">
        <v>341</v>
      </c>
      <c r="K3792" s="16">
        <v>2010.0</v>
      </c>
      <c r="L3792" t="str">
        <f t="shared" si="6"/>
        <v>PA_Interested.2010</v>
      </c>
      <c r="M3792" s="1" t="s">
        <v>261</v>
      </c>
      <c r="N3792" s="16"/>
      <c r="O3792" t="s">
        <v>6874</v>
      </c>
      <c r="P3792" s="1" t="s">
        <v>263</v>
      </c>
      <c r="Q3792" s="16">
        <v>1.0</v>
      </c>
      <c r="R3792" s="16"/>
      <c r="S3792" s="1">
        <v>1.0</v>
      </c>
      <c r="T3792" s="1">
        <v>5.0</v>
      </c>
    </row>
    <row r="3793" ht="15.75" customHeight="1">
      <c r="A3793" s="16" t="s">
        <v>6868</v>
      </c>
      <c r="B3793">
        <f t="shared" si="4"/>
        <v>10</v>
      </c>
      <c r="C3793" t="str">
        <f t="shared" si="5"/>
        <v>M</v>
      </c>
      <c r="D3793" s="16" t="s">
        <v>6896</v>
      </c>
      <c r="E3793" t="s">
        <v>6978</v>
      </c>
      <c r="F3793" s="16" t="s">
        <v>6898</v>
      </c>
      <c r="G3793" s="16" t="s">
        <v>6872</v>
      </c>
      <c r="H3793" s="16" t="s">
        <v>6896</v>
      </c>
      <c r="I3793" s="16" t="s">
        <v>6873</v>
      </c>
      <c r="J3793" s="1" t="s">
        <v>341</v>
      </c>
      <c r="K3793" s="16">
        <v>2010.0</v>
      </c>
      <c r="L3793" t="str">
        <f t="shared" si="6"/>
        <v>NA_Scared.2010</v>
      </c>
      <c r="M3793" s="1" t="s">
        <v>261</v>
      </c>
      <c r="N3793" s="16"/>
      <c r="O3793" t="s">
        <v>6874</v>
      </c>
      <c r="P3793" s="1" t="s">
        <v>263</v>
      </c>
      <c r="Q3793" s="16">
        <v>1.0</v>
      </c>
      <c r="R3793" s="16"/>
      <c r="S3793" s="1">
        <v>1.0</v>
      </c>
      <c r="T3793" s="1">
        <v>5.0</v>
      </c>
    </row>
    <row r="3794" ht="15.75" customHeight="1">
      <c r="A3794" s="16" t="s">
        <v>6868</v>
      </c>
      <c r="B3794">
        <f t="shared" si="4"/>
        <v>10</v>
      </c>
      <c r="C3794" t="str">
        <f t="shared" si="5"/>
        <v>M</v>
      </c>
      <c r="D3794" s="16" t="s">
        <v>6899</v>
      </c>
      <c r="E3794" t="s">
        <v>6979</v>
      </c>
      <c r="F3794" s="16" t="s">
        <v>6901</v>
      </c>
      <c r="G3794" s="16" t="s">
        <v>6872</v>
      </c>
      <c r="H3794" s="16" t="s">
        <v>6899</v>
      </c>
      <c r="I3794" s="16" t="s">
        <v>6873</v>
      </c>
      <c r="J3794" s="1" t="s">
        <v>341</v>
      </c>
      <c r="K3794" s="16">
        <v>2010.0</v>
      </c>
      <c r="L3794" t="str">
        <f t="shared" si="6"/>
        <v>NA_Frustrated.2010</v>
      </c>
      <c r="M3794" s="1" t="s">
        <v>261</v>
      </c>
      <c r="N3794" s="16"/>
      <c r="O3794" t="s">
        <v>6874</v>
      </c>
      <c r="P3794" s="1" t="s">
        <v>263</v>
      </c>
      <c r="Q3794" s="16">
        <v>1.0</v>
      </c>
      <c r="R3794" s="16"/>
      <c r="S3794" s="1">
        <v>1.0</v>
      </c>
      <c r="T3794" s="1">
        <v>5.0</v>
      </c>
    </row>
    <row r="3795" ht="15.75" customHeight="1">
      <c r="A3795" s="16" t="s">
        <v>6868</v>
      </c>
      <c r="B3795">
        <f t="shared" si="4"/>
        <v>10</v>
      </c>
      <c r="C3795" t="str">
        <f t="shared" si="5"/>
        <v>M</v>
      </c>
      <c r="D3795" s="16" t="s">
        <v>6902</v>
      </c>
      <c r="E3795" t="s">
        <v>6980</v>
      </c>
      <c r="F3795" s="16" t="s">
        <v>6904</v>
      </c>
      <c r="G3795" s="16" t="s">
        <v>6881</v>
      </c>
      <c r="H3795" s="16" t="s">
        <v>6902</v>
      </c>
      <c r="I3795" s="16" t="s">
        <v>6873</v>
      </c>
      <c r="J3795" s="1" t="s">
        <v>341</v>
      </c>
      <c r="K3795" s="16">
        <v>2010.0</v>
      </c>
      <c r="L3795" t="str">
        <f t="shared" si="6"/>
        <v>PA_Happy.2010</v>
      </c>
      <c r="M3795" s="1" t="s">
        <v>261</v>
      </c>
      <c r="N3795" s="16"/>
      <c r="O3795" t="s">
        <v>6874</v>
      </c>
      <c r="P3795" s="1" t="s">
        <v>263</v>
      </c>
      <c r="Q3795" s="16">
        <v>1.0</v>
      </c>
      <c r="R3795" s="16"/>
      <c r="S3795" s="1">
        <v>1.0</v>
      </c>
      <c r="T3795" s="1">
        <v>5.0</v>
      </c>
    </row>
    <row r="3796" ht="15.75" customHeight="1">
      <c r="A3796" s="16" t="s">
        <v>6868</v>
      </c>
      <c r="B3796">
        <f t="shared" si="4"/>
        <v>10</v>
      </c>
      <c r="C3796" t="str">
        <f t="shared" si="5"/>
        <v>M</v>
      </c>
      <c r="D3796" s="16" t="s">
        <v>6905</v>
      </c>
      <c r="E3796" t="s">
        <v>6981</v>
      </c>
      <c r="F3796" s="16" t="s">
        <v>6907</v>
      </c>
      <c r="G3796" s="16" t="s">
        <v>6872</v>
      </c>
      <c r="H3796" s="16" t="s">
        <v>6905</v>
      </c>
      <c r="I3796" s="16" t="s">
        <v>6873</v>
      </c>
      <c r="J3796" s="1" t="s">
        <v>341</v>
      </c>
      <c r="K3796" s="16">
        <v>2010.0</v>
      </c>
      <c r="L3796" t="str">
        <f t="shared" si="6"/>
        <v>NA_Bored.2010</v>
      </c>
      <c r="M3796" s="1" t="s">
        <v>261</v>
      </c>
      <c r="N3796" s="16"/>
      <c r="O3796" t="s">
        <v>6874</v>
      </c>
      <c r="P3796" s="1" t="s">
        <v>263</v>
      </c>
      <c r="Q3796" s="16">
        <v>1.0</v>
      </c>
      <c r="R3796" s="16"/>
      <c r="S3796" s="1">
        <v>1.0</v>
      </c>
      <c r="T3796" s="1">
        <v>5.0</v>
      </c>
    </row>
    <row r="3797" ht="15.75" customHeight="1">
      <c r="A3797" s="16" t="s">
        <v>6868</v>
      </c>
      <c r="B3797">
        <f t="shared" si="4"/>
        <v>10</v>
      </c>
      <c r="C3797" t="str">
        <f t="shared" si="5"/>
        <v>M</v>
      </c>
      <c r="D3797" s="16" t="s">
        <v>6908</v>
      </c>
      <c r="E3797" t="s">
        <v>6982</v>
      </c>
      <c r="F3797" s="16" t="s">
        <v>6910</v>
      </c>
      <c r="G3797" s="16" t="s">
        <v>6872</v>
      </c>
      <c r="H3797" s="16" t="s">
        <v>6908</v>
      </c>
      <c r="I3797" s="16" t="s">
        <v>6873</v>
      </c>
      <c r="J3797" s="1" t="s">
        <v>341</v>
      </c>
      <c r="K3797" s="16">
        <v>2010.0</v>
      </c>
      <c r="L3797" t="str">
        <f t="shared" si="6"/>
        <v>NA_Hostile.2010</v>
      </c>
      <c r="M3797" s="1" t="s">
        <v>261</v>
      </c>
      <c r="N3797" s="16"/>
      <c r="O3797" t="s">
        <v>6874</v>
      </c>
      <c r="P3797" s="1" t="s">
        <v>263</v>
      </c>
      <c r="Q3797" s="16">
        <v>1.0</v>
      </c>
      <c r="R3797" s="16"/>
      <c r="S3797" s="1">
        <v>1.0</v>
      </c>
      <c r="T3797" s="1">
        <v>5.0</v>
      </c>
    </row>
    <row r="3798" ht="15.75" customHeight="1">
      <c r="A3798" s="16" t="s">
        <v>6868</v>
      </c>
      <c r="B3798">
        <f t="shared" si="4"/>
        <v>10</v>
      </c>
      <c r="C3798" t="str">
        <f t="shared" si="5"/>
        <v>M</v>
      </c>
      <c r="D3798" s="16" t="s">
        <v>6911</v>
      </c>
      <c r="E3798" t="s">
        <v>6983</v>
      </c>
      <c r="F3798" s="16" t="s">
        <v>6913</v>
      </c>
      <c r="G3798" s="16" t="s">
        <v>6872</v>
      </c>
      <c r="H3798" s="16" t="s">
        <v>6911</v>
      </c>
      <c r="I3798" s="16" t="s">
        <v>6873</v>
      </c>
      <c r="J3798" s="1" t="s">
        <v>341</v>
      </c>
      <c r="K3798" s="16">
        <v>2010.0</v>
      </c>
      <c r="L3798" t="str">
        <f t="shared" si="6"/>
        <v>NA_Jittery.2010</v>
      </c>
      <c r="M3798" s="1" t="s">
        <v>261</v>
      </c>
      <c r="N3798" s="16"/>
      <c r="O3798" t="s">
        <v>6874</v>
      </c>
      <c r="P3798" s="1" t="s">
        <v>263</v>
      </c>
      <c r="Q3798" s="16">
        <v>1.0</v>
      </c>
      <c r="R3798" s="16"/>
      <c r="S3798" s="1">
        <v>1.0</v>
      </c>
      <c r="T3798" s="1">
        <v>5.0</v>
      </c>
    </row>
    <row r="3799" ht="15.75" customHeight="1">
      <c r="A3799" s="16" t="s">
        <v>6868</v>
      </c>
      <c r="B3799">
        <f t="shared" si="4"/>
        <v>10</v>
      </c>
      <c r="C3799" t="str">
        <f t="shared" si="5"/>
        <v>M</v>
      </c>
      <c r="D3799" s="16" t="s">
        <v>6914</v>
      </c>
      <c r="E3799" t="s">
        <v>6984</v>
      </c>
      <c r="F3799" s="16" t="s">
        <v>6916</v>
      </c>
      <c r="G3799" s="16" t="s">
        <v>6872</v>
      </c>
      <c r="H3799" s="16" t="s">
        <v>6914</v>
      </c>
      <c r="I3799" s="16" t="s">
        <v>6873</v>
      </c>
      <c r="J3799" s="1" t="s">
        <v>341</v>
      </c>
      <c r="K3799" s="16">
        <v>2010.0</v>
      </c>
      <c r="L3799" t="str">
        <f t="shared" si="6"/>
        <v>NA_Ashamed.2010</v>
      </c>
      <c r="M3799" s="1" t="s">
        <v>261</v>
      </c>
      <c r="N3799" s="16"/>
      <c r="O3799" t="s">
        <v>6874</v>
      </c>
      <c r="P3799" s="1" t="s">
        <v>263</v>
      </c>
      <c r="Q3799" s="16">
        <v>1.0</v>
      </c>
      <c r="R3799" s="16"/>
      <c r="S3799" s="1">
        <v>1.0</v>
      </c>
      <c r="T3799" s="1">
        <v>5.0</v>
      </c>
    </row>
    <row r="3800" ht="15.75" customHeight="1">
      <c r="A3800" s="16" t="s">
        <v>6868</v>
      </c>
      <c r="B3800">
        <f t="shared" si="4"/>
        <v>10</v>
      </c>
      <c r="C3800" t="str">
        <f t="shared" si="5"/>
        <v>M</v>
      </c>
      <c r="D3800" s="16" t="s">
        <v>6917</v>
      </c>
      <c r="E3800" t="s">
        <v>6985</v>
      </c>
      <c r="F3800" s="16" t="s">
        <v>6919</v>
      </c>
      <c r="G3800" s="16" t="s">
        <v>6881</v>
      </c>
      <c r="H3800" s="16" t="s">
        <v>6917</v>
      </c>
      <c r="I3800" s="16" t="s">
        <v>6873</v>
      </c>
      <c r="J3800" s="1" t="s">
        <v>341</v>
      </c>
      <c r="K3800" s="16">
        <v>2010.0</v>
      </c>
      <c r="L3800" t="str">
        <f t="shared" si="6"/>
        <v>PA_Attentive.2010</v>
      </c>
      <c r="M3800" s="1" t="s">
        <v>261</v>
      </c>
      <c r="N3800" s="16"/>
      <c r="O3800" t="s">
        <v>6874</v>
      </c>
      <c r="P3800" s="1" t="s">
        <v>263</v>
      </c>
      <c r="Q3800" s="16">
        <v>1.0</v>
      </c>
      <c r="R3800" s="16"/>
      <c r="S3800" s="1">
        <v>1.0</v>
      </c>
      <c r="T3800" s="1">
        <v>5.0</v>
      </c>
    </row>
    <row r="3801" ht="15.75" customHeight="1">
      <c r="A3801" s="16" t="s">
        <v>6868</v>
      </c>
      <c r="B3801">
        <f t="shared" si="4"/>
        <v>10</v>
      </c>
      <c r="C3801" t="str">
        <f t="shared" si="5"/>
        <v>M</v>
      </c>
      <c r="D3801" s="16" t="s">
        <v>6920</v>
      </c>
      <c r="E3801" t="s">
        <v>6986</v>
      </c>
      <c r="F3801" s="16" t="s">
        <v>6922</v>
      </c>
      <c r="G3801" s="16" t="s">
        <v>6881</v>
      </c>
      <c r="H3801" s="16" t="s">
        <v>6920</v>
      </c>
      <c r="I3801" s="16" t="s">
        <v>6873</v>
      </c>
      <c r="J3801" s="1" t="s">
        <v>341</v>
      </c>
      <c r="K3801" s="16">
        <v>2010.0</v>
      </c>
      <c r="L3801" t="str">
        <f t="shared" si="6"/>
        <v>PA_Content.2010</v>
      </c>
      <c r="M3801" s="1" t="s">
        <v>261</v>
      </c>
      <c r="N3801" s="16"/>
      <c r="O3801" t="s">
        <v>6874</v>
      </c>
      <c r="P3801" s="1" t="s">
        <v>263</v>
      </c>
      <c r="Q3801" s="16">
        <v>1.0</v>
      </c>
      <c r="R3801" s="16"/>
      <c r="S3801" s="1">
        <v>1.0</v>
      </c>
      <c r="T3801" s="1">
        <v>5.0</v>
      </c>
    </row>
    <row r="3802" ht="15.75" customHeight="1">
      <c r="A3802" s="16" t="s">
        <v>6868</v>
      </c>
      <c r="B3802">
        <f t="shared" si="4"/>
        <v>10</v>
      </c>
      <c r="C3802" t="str">
        <f t="shared" si="5"/>
        <v>M</v>
      </c>
      <c r="D3802" s="16" t="s">
        <v>103</v>
      </c>
      <c r="E3802" t="s">
        <v>6987</v>
      </c>
      <c r="F3802" s="16" t="s">
        <v>6924</v>
      </c>
      <c r="G3802" s="16" t="s">
        <v>6872</v>
      </c>
      <c r="H3802" s="16" t="s">
        <v>103</v>
      </c>
      <c r="I3802" s="16" t="s">
        <v>6873</v>
      </c>
      <c r="J3802" s="1" t="s">
        <v>341</v>
      </c>
      <c r="K3802" s="16">
        <v>2010.0</v>
      </c>
      <c r="L3802" t="str">
        <f t="shared" si="6"/>
        <v>NA_Nervous.2010</v>
      </c>
      <c r="M3802" s="1" t="s">
        <v>261</v>
      </c>
      <c r="N3802" s="16"/>
      <c r="O3802" t="s">
        <v>6874</v>
      </c>
      <c r="P3802" s="1" t="s">
        <v>263</v>
      </c>
      <c r="Q3802" s="16">
        <v>1.0</v>
      </c>
      <c r="R3802" s="16"/>
      <c r="S3802" s="1">
        <v>1.0</v>
      </c>
      <c r="T3802" s="1">
        <v>5.0</v>
      </c>
    </row>
    <row r="3803" ht="15.75" customHeight="1">
      <c r="A3803" s="16" t="s">
        <v>6868</v>
      </c>
      <c r="B3803">
        <f t="shared" si="4"/>
        <v>10</v>
      </c>
      <c r="C3803" t="str">
        <f t="shared" si="5"/>
        <v>M</v>
      </c>
      <c r="D3803" s="16" t="s">
        <v>6925</v>
      </c>
      <c r="E3803" t="s">
        <v>6988</v>
      </c>
      <c r="F3803" s="16" t="s">
        <v>6927</v>
      </c>
      <c r="G3803" s="16" t="s">
        <v>6872</v>
      </c>
      <c r="H3803" s="16" t="s">
        <v>6925</v>
      </c>
      <c r="I3803" s="16" t="s">
        <v>6873</v>
      </c>
      <c r="J3803" s="1" t="s">
        <v>341</v>
      </c>
      <c r="K3803" s="16">
        <v>2010.0</v>
      </c>
      <c r="L3803" t="str">
        <f t="shared" si="6"/>
        <v>NA_Sad.2010</v>
      </c>
      <c r="M3803" s="1" t="s">
        <v>261</v>
      </c>
      <c r="N3803" s="16"/>
      <c r="O3803" t="s">
        <v>6874</v>
      </c>
      <c r="P3803" s="1" t="s">
        <v>263</v>
      </c>
      <c r="Q3803" s="16">
        <v>1.0</v>
      </c>
      <c r="R3803" s="16"/>
      <c r="S3803" s="1">
        <v>1.0</v>
      </c>
      <c r="T3803" s="1">
        <v>5.0</v>
      </c>
    </row>
    <row r="3804" ht="15.75" customHeight="1">
      <c r="A3804" s="16" t="s">
        <v>6868</v>
      </c>
      <c r="B3804">
        <f t="shared" si="4"/>
        <v>10</v>
      </c>
      <c r="C3804" t="str">
        <f t="shared" si="5"/>
        <v>M</v>
      </c>
      <c r="D3804" s="16" t="s">
        <v>6928</v>
      </c>
      <c r="E3804" t="s">
        <v>6989</v>
      </c>
      <c r="F3804" s="16" t="s">
        <v>6930</v>
      </c>
      <c r="G3804" s="16" t="s">
        <v>6881</v>
      </c>
      <c r="H3804" s="16" t="s">
        <v>6928</v>
      </c>
      <c r="I3804" s="16" t="s">
        <v>6873</v>
      </c>
      <c r="J3804" s="1" t="s">
        <v>341</v>
      </c>
      <c r="K3804" s="16">
        <v>2010.0</v>
      </c>
      <c r="L3804" t="str">
        <f t="shared" si="6"/>
        <v>PA_Inspired.2010</v>
      </c>
      <c r="M3804" s="1" t="s">
        <v>261</v>
      </c>
      <c r="N3804" s="16"/>
      <c r="O3804" t="s">
        <v>6874</v>
      </c>
      <c r="P3804" s="1" t="s">
        <v>263</v>
      </c>
      <c r="Q3804" s="16">
        <v>1.0</v>
      </c>
      <c r="R3804" s="16"/>
      <c r="S3804" s="1">
        <v>1.0</v>
      </c>
      <c r="T3804" s="1">
        <v>5.0</v>
      </c>
    </row>
    <row r="3805" ht="15.75" customHeight="1">
      <c r="A3805" s="16" t="s">
        <v>6868</v>
      </c>
      <c r="B3805">
        <f t="shared" si="4"/>
        <v>10</v>
      </c>
      <c r="C3805" t="str">
        <f t="shared" si="5"/>
        <v>M</v>
      </c>
      <c r="D3805" s="16" t="s">
        <v>6931</v>
      </c>
      <c r="E3805" t="s">
        <v>6990</v>
      </c>
      <c r="F3805" s="16" t="s">
        <v>6933</v>
      </c>
      <c r="G3805" s="16" t="s">
        <v>6881</v>
      </c>
      <c r="H3805" s="16" t="s">
        <v>6931</v>
      </c>
      <c r="I3805" s="16" t="s">
        <v>6873</v>
      </c>
      <c r="J3805" s="1" t="s">
        <v>341</v>
      </c>
      <c r="K3805" s="16">
        <v>2010.0</v>
      </c>
      <c r="L3805" t="str">
        <f t="shared" si="6"/>
        <v>PA_Hopeful.2010</v>
      </c>
      <c r="M3805" s="1" t="s">
        <v>261</v>
      </c>
      <c r="N3805" s="16"/>
      <c r="O3805" t="s">
        <v>6874</v>
      </c>
      <c r="P3805" s="1" t="s">
        <v>263</v>
      </c>
      <c r="Q3805" s="16">
        <v>1.0</v>
      </c>
      <c r="R3805" s="16"/>
      <c r="S3805" s="1">
        <v>1.0</v>
      </c>
      <c r="T3805" s="1">
        <v>5.0</v>
      </c>
    </row>
    <row r="3806" ht="15.75" customHeight="1">
      <c r="A3806" s="16" t="s">
        <v>6868</v>
      </c>
      <c r="B3806">
        <f t="shared" si="4"/>
        <v>10</v>
      </c>
      <c r="C3806" t="str">
        <f t="shared" si="5"/>
        <v>M</v>
      </c>
      <c r="D3806" s="16" t="s">
        <v>6934</v>
      </c>
      <c r="E3806" t="s">
        <v>6991</v>
      </c>
      <c r="F3806" s="16" t="s">
        <v>6936</v>
      </c>
      <c r="G3806" s="16" t="s">
        <v>6881</v>
      </c>
      <c r="H3806" s="16" t="s">
        <v>6934</v>
      </c>
      <c r="I3806" s="16" t="s">
        <v>6873</v>
      </c>
      <c r="J3806" s="1" t="s">
        <v>341</v>
      </c>
      <c r="K3806" s="16">
        <v>2010.0</v>
      </c>
      <c r="L3806" t="str">
        <f t="shared" si="6"/>
        <v>PA_Alert.2010</v>
      </c>
      <c r="M3806" s="1" t="s">
        <v>261</v>
      </c>
      <c r="N3806" s="16"/>
      <c r="O3806" t="s">
        <v>6874</v>
      </c>
      <c r="P3806" s="1" t="s">
        <v>263</v>
      </c>
      <c r="Q3806" s="16">
        <v>1.0</v>
      </c>
      <c r="R3806" s="16"/>
      <c r="S3806" s="1">
        <v>1.0</v>
      </c>
      <c r="T3806" s="1">
        <v>5.0</v>
      </c>
    </row>
    <row r="3807" ht="15.75" customHeight="1">
      <c r="A3807" s="16" t="s">
        <v>6868</v>
      </c>
      <c r="B3807">
        <f t="shared" si="4"/>
        <v>10</v>
      </c>
      <c r="C3807" t="str">
        <f t="shared" si="5"/>
        <v>M</v>
      </c>
      <c r="D3807" s="16" t="s">
        <v>6937</v>
      </c>
      <c r="E3807" t="s">
        <v>6992</v>
      </c>
      <c r="F3807" s="16" t="s">
        <v>6939</v>
      </c>
      <c r="G3807" s="16" t="s">
        <v>6872</v>
      </c>
      <c r="H3807" s="16" t="s">
        <v>6937</v>
      </c>
      <c r="I3807" s="16" t="s">
        <v>6873</v>
      </c>
      <c r="J3807" s="1" t="s">
        <v>341</v>
      </c>
      <c r="K3807" s="16">
        <v>2010.0</v>
      </c>
      <c r="L3807" t="str">
        <f t="shared" si="6"/>
        <v>NA_Distressed.2010</v>
      </c>
      <c r="M3807" s="1" t="s">
        <v>261</v>
      </c>
      <c r="N3807" s="16"/>
      <c r="O3807" t="s">
        <v>6874</v>
      </c>
      <c r="P3807" s="1" t="s">
        <v>263</v>
      </c>
      <c r="Q3807" s="16">
        <v>1.0</v>
      </c>
      <c r="R3807" s="16"/>
      <c r="S3807" s="1">
        <v>1.0</v>
      </c>
      <c r="T3807" s="1">
        <v>5.0</v>
      </c>
    </row>
    <row r="3808" ht="15.75" customHeight="1">
      <c r="A3808" s="16" t="s">
        <v>6868</v>
      </c>
      <c r="B3808">
        <f t="shared" si="4"/>
        <v>10</v>
      </c>
      <c r="C3808" t="str">
        <f t="shared" si="5"/>
        <v>M</v>
      </c>
      <c r="D3808" s="16" t="s">
        <v>106</v>
      </c>
      <c r="E3808" t="s">
        <v>6993</v>
      </c>
      <c r="F3808" s="16" t="s">
        <v>6941</v>
      </c>
      <c r="G3808" s="16" t="s">
        <v>6881</v>
      </c>
      <c r="H3808" s="16" t="s">
        <v>106</v>
      </c>
      <c r="I3808" s="16" t="s">
        <v>6873</v>
      </c>
      <c r="J3808" s="1" t="s">
        <v>341</v>
      </c>
      <c r="K3808" s="16">
        <v>2010.0</v>
      </c>
      <c r="L3808" t="str">
        <f t="shared" si="6"/>
        <v>PA_Calm.2010</v>
      </c>
      <c r="M3808" s="1" t="s">
        <v>261</v>
      </c>
      <c r="N3808" s="16"/>
      <c r="O3808" t="s">
        <v>6874</v>
      </c>
      <c r="P3808" s="1" t="s">
        <v>263</v>
      </c>
      <c r="Q3808" s="16">
        <v>1.0</v>
      </c>
      <c r="R3808" s="16"/>
      <c r="S3808" s="1">
        <v>1.0</v>
      </c>
      <c r="T3808" s="1">
        <v>5.0</v>
      </c>
    </row>
    <row r="3809" ht="15.75" customHeight="1">
      <c r="A3809" s="16" t="s">
        <v>6868</v>
      </c>
      <c r="B3809">
        <f t="shared" si="4"/>
        <v>10</v>
      </c>
      <c r="C3809" t="str">
        <f t="shared" si="5"/>
        <v>M</v>
      </c>
      <c r="D3809" s="16" t="s">
        <v>6942</v>
      </c>
      <c r="E3809" t="s">
        <v>6994</v>
      </c>
      <c r="F3809" s="16" t="s">
        <v>6944</v>
      </c>
      <c r="G3809" s="16" t="s">
        <v>6881</v>
      </c>
      <c r="H3809" s="16" t="s">
        <v>6942</v>
      </c>
      <c r="I3809" s="16" t="s">
        <v>6873</v>
      </c>
      <c r="J3809" s="1" t="s">
        <v>341</v>
      </c>
      <c r="K3809" s="16">
        <v>2010.0</v>
      </c>
      <c r="L3809" t="str">
        <f t="shared" si="6"/>
        <v>PA_Excited.2010</v>
      </c>
      <c r="M3809" s="1" t="s">
        <v>261</v>
      </c>
      <c r="N3809" s="16"/>
      <c r="O3809" t="s">
        <v>6874</v>
      </c>
      <c r="P3809" s="1" t="s">
        <v>263</v>
      </c>
      <c r="Q3809" s="16">
        <v>1.0</v>
      </c>
      <c r="R3809" s="16"/>
      <c r="S3809" s="1">
        <v>1.0</v>
      </c>
      <c r="T3809" s="1">
        <v>5.0</v>
      </c>
    </row>
    <row r="3810" ht="15.75" customHeight="1">
      <c r="A3810" s="16" t="s">
        <v>6868</v>
      </c>
      <c r="B3810">
        <f t="shared" si="4"/>
        <v>11</v>
      </c>
      <c r="C3810" t="str">
        <f t="shared" si="5"/>
        <v>N</v>
      </c>
      <c r="D3810" s="16" t="s">
        <v>6869</v>
      </c>
      <c r="E3810" t="s">
        <v>6995</v>
      </c>
      <c r="F3810" s="16" t="s">
        <v>6871</v>
      </c>
      <c r="G3810" s="16" t="s">
        <v>6872</v>
      </c>
      <c r="H3810" s="16" t="s">
        <v>6869</v>
      </c>
      <c r="I3810" s="16" t="s">
        <v>6873</v>
      </c>
      <c r="J3810" s="1" t="s">
        <v>341</v>
      </c>
      <c r="K3810" s="16">
        <v>2012.0</v>
      </c>
      <c r="L3810" t="str">
        <f t="shared" si="6"/>
        <v>NA_Afraid.2012</v>
      </c>
      <c r="M3810" s="1" t="s">
        <v>261</v>
      </c>
      <c r="N3810" s="16"/>
      <c r="O3810" t="s">
        <v>6874</v>
      </c>
      <c r="P3810" s="1" t="s">
        <v>263</v>
      </c>
      <c r="Q3810" s="16">
        <v>1.0</v>
      </c>
      <c r="R3810" s="16"/>
      <c r="S3810" s="1">
        <v>1.0</v>
      </c>
      <c r="T3810" s="1">
        <v>5.0</v>
      </c>
    </row>
    <row r="3811" ht="15.75" customHeight="1">
      <c r="A3811" s="16" t="s">
        <v>6868</v>
      </c>
      <c r="B3811">
        <f t="shared" si="4"/>
        <v>11</v>
      </c>
      <c r="C3811" t="str">
        <f t="shared" si="5"/>
        <v>N</v>
      </c>
      <c r="D3811" s="16" t="s">
        <v>6875</v>
      </c>
      <c r="E3811" t="s">
        <v>6996</v>
      </c>
      <c r="F3811" s="16" t="s">
        <v>6877</v>
      </c>
      <c r="G3811" s="16" t="s">
        <v>6872</v>
      </c>
      <c r="H3811" s="16" t="s">
        <v>6875</v>
      </c>
      <c r="I3811" s="16" t="s">
        <v>6873</v>
      </c>
      <c r="J3811" s="1" t="s">
        <v>341</v>
      </c>
      <c r="K3811" s="16">
        <v>2012.0</v>
      </c>
      <c r="L3811" t="str">
        <f t="shared" si="6"/>
        <v>NA_Upset.2012</v>
      </c>
      <c r="M3811" s="1" t="s">
        <v>261</v>
      </c>
      <c r="N3811" s="16"/>
      <c r="O3811" t="s">
        <v>6874</v>
      </c>
      <c r="P3811" s="1" t="s">
        <v>263</v>
      </c>
      <c r="Q3811" s="16">
        <v>1.0</v>
      </c>
      <c r="R3811" s="16"/>
      <c r="S3811" s="1">
        <v>1.0</v>
      </c>
      <c r="T3811" s="1">
        <v>5.0</v>
      </c>
    </row>
    <row r="3812" ht="15.75" customHeight="1">
      <c r="A3812" s="16" t="s">
        <v>6868</v>
      </c>
      <c r="B3812">
        <f t="shared" si="4"/>
        <v>11</v>
      </c>
      <c r="C3812" t="str">
        <f t="shared" si="5"/>
        <v>N</v>
      </c>
      <c r="D3812" s="16" t="s">
        <v>6878</v>
      </c>
      <c r="E3812" t="s">
        <v>6997</v>
      </c>
      <c r="F3812" s="16" t="s">
        <v>6880</v>
      </c>
      <c r="G3812" s="16" t="s">
        <v>6881</v>
      </c>
      <c r="H3812" s="16" t="s">
        <v>6878</v>
      </c>
      <c r="I3812" s="16" t="s">
        <v>6873</v>
      </c>
      <c r="J3812" s="1" t="s">
        <v>341</v>
      </c>
      <c r="K3812" s="16">
        <v>2012.0</v>
      </c>
      <c r="L3812" t="str">
        <f t="shared" si="6"/>
        <v>PA_Determined.2012</v>
      </c>
      <c r="M3812" s="1" t="s">
        <v>261</v>
      </c>
      <c r="N3812" s="16"/>
      <c r="O3812" t="s">
        <v>6874</v>
      </c>
      <c r="P3812" s="1" t="s">
        <v>263</v>
      </c>
      <c r="Q3812" s="16">
        <v>1.0</v>
      </c>
      <c r="R3812" s="16"/>
      <c r="S3812" s="1">
        <v>1.0</v>
      </c>
      <c r="T3812" s="1">
        <v>5.0</v>
      </c>
    </row>
    <row r="3813" ht="15.75" customHeight="1">
      <c r="A3813" s="16" t="s">
        <v>6868</v>
      </c>
      <c r="B3813">
        <f t="shared" si="4"/>
        <v>11</v>
      </c>
      <c r="C3813" t="str">
        <f t="shared" si="5"/>
        <v>N</v>
      </c>
      <c r="D3813" s="16" t="s">
        <v>6882</v>
      </c>
      <c r="E3813" t="s">
        <v>6998</v>
      </c>
      <c r="F3813" s="16" t="s">
        <v>6884</v>
      </c>
      <c r="G3813" s="16" t="s">
        <v>6881</v>
      </c>
      <c r="H3813" s="16" t="s">
        <v>6882</v>
      </c>
      <c r="I3813" s="16" t="s">
        <v>6873</v>
      </c>
      <c r="J3813" s="1" t="s">
        <v>341</v>
      </c>
      <c r="K3813" s="16">
        <v>2012.0</v>
      </c>
      <c r="L3813" t="str">
        <f t="shared" si="6"/>
        <v>PA_Enthusiastic.2012</v>
      </c>
      <c r="M3813" s="1" t="s">
        <v>261</v>
      </c>
      <c r="N3813" s="16"/>
      <c r="O3813" t="s">
        <v>6874</v>
      </c>
      <c r="P3813" s="1" t="s">
        <v>263</v>
      </c>
      <c r="Q3813" s="16">
        <v>1.0</v>
      </c>
      <c r="R3813" s="16"/>
      <c r="S3813" s="1">
        <v>1.0</v>
      </c>
      <c r="T3813" s="1">
        <v>5.0</v>
      </c>
    </row>
    <row r="3814" ht="15.75" customHeight="1">
      <c r="A3814" s="16" t="s">
        <v>6868</v>
      </c>
      <c r="B3814">
        <f t="shared" si="4"/>
        <v>11</v>
      </c>
      <c r="C3814" t="str">
        <f t="shared" si="5"/>
        <v>N</v>
      </c>
      <c r="D3814" s="16" t="s">
        <v>6885</v>
      </c>
      <c r="E3814" t="s">
        <v>6999</v>
      </c>
      <c r="F3814" s="16" t="s">
        <v>6887</v>
      </c>
      <c r="G3814" s="16" t="s">
        <v>6872</v>
      </c>
      <c r="H3814" s="16" t="s">
        <v>6885</v>
      </c>
      <c r="I3814" s="16" t="s">
        <v>6873</v>
      </c>
      <c r="J3814" s="1" t="s">
        <v>341</v>
      </c>
      <c r="K3814" s="16">
        <v>2012.0</v>
      </c>
      <c r="L3814" t="str">
        <f t="shared" si="6"/>
        <v>NA_Guilty.2012</v>
      </c>
      <c r="M3814" s="1" t="s">
        <v>261</v>
      </c>
      <c r="N3814" s="16"/>
      <c r="O3814" t="s">
        <v>6874</v>
      </c>
      <c r="P3814" s="1" t="s">
        <v>263</v>
      </c>
      <c r="Q3814" s="16">
        <v>1.0</v>
      </c>
      <c r="R3814" s="16"/>
      <c r="S3814" s="1">
        <v>1.0</v>
      </c>
      <c r="T3814" s="1">
        <v>5.0</v>
      </c>
    </row>
    <row r="3815" ht="15.75" customHeight="1">
      <c r="A3815" s="16" t="s">
        <v>6868</v>
      </c>
      <c r="B3815">
        <f t="shared" si="4"/>
        <v>11</v>
      </c>
      <c r="C3815" t="str">
        <f t="shared" si="5"/>
        <v>N</v>
      </c>
      <c r="D3815" s="16" t="s">
        <v>89</v>
      </c>
      <c r="E3815" t="s">
        <v>7000</v>
      </c>
      <c r="F3815" s="16" t="s">
        <v>6889</v>
      </c>
      <c r="G3815" s="16" t="s">
        <v>6881</v>
      </c>
      <c r="H3815" s="16" t="s">
        <v>89</v>
      </c>
      <c r="I3815" s="16" t="s">
        <v>6873</v>
      </c>
      <c r="J3815" s="1" t="s">
        <v>341</v>
      </c>
      <c r="K3815" s="16">
        <v>2012.0</v>
      </c>
      <c r="L3815" t="str">
        <f t="shared" si="6"/>
        <v>PA_Active.2012</v>
      </c>
      <c r="M3815" s="1" t="s">
        <v>261</v>
      </c>
      <c r="N3815" s="16"/>
      <c r="O3815" t="s">
        <v>6874</v>
      </c>
      <c r="P3815" s="1" t="s">
        <v>263</v>
      </c>
      <c r="Q3815" s="16">
        <v>1.0</v>
      </c>
      <c r="R3815" s="16"/>
      <c r="S3815" s="1">
        <v>1.0</v>
      </c>
      <c r="T3815" s="1">
        <v>5.0</v>
      </c>
    </row>
    <row r="3816" ht="15.75" customHeight="1">
      <c r="A3816" s="16" t="s">
        <v>6868</v>
      </c>
      <c r="B3816">
        <f t="shared" si="4"/>
        <v>11</v>
      </c>
      <c r="C3816" t="str">
        <f t="shared" si="5"/>
        <v>N</v>
      </c>
      <c r="D3816" s="16" t="s">
        <v>6890</v>
      </c>
      <c r="E3816" t="s">
        <v>7001</v>
      </c>
      <c r="F3816" s="16" t="s">
        <v>6892</v>
      </c>
      <c r="G3816" s="16" t="s">
        <v>6881</v>
      </c>
      <c r="H3816" s="16" t="s">
        <v>6890</v>
      </c>
      <c r="I3816" s="16" t="s">
        <v>6873</v>
      </c>
      <c r="J3816" s="1" t="s">
        <v>341</v>
      </c>
      <c r="K3816" s="16">
        <v>2012.0</v>
      </c>
      <c r="L3816" t="str">
        <f t="shared" si="6"/>
        <v>PA_Proud.2012</v>
      </c>
      <c r="M3816" s="1" t="s">
        <v>261</v>
      </c>
      <c r="N3816" s="16"/>
      <c r="O3816" t="s">
        <v>6874</v>
      </c>
      <c r="P3816" s="1" t="s">
        <v>263</v>
      </c>
      <c r="Q3816" s="16">
        <v>1.0</v>
      </c>
      <c r="R3816" s="16"/>
      <c r="S3816" s="1">
        <v>1.0</v>
      </c>
      <c r="T3816" s="1">
        <v>5.0</v>
      </c>
    </row>
    <row r="3817" ht="15.75" customHeight="1">
      <c r="A3817" s="16" t="s">
        <v>6868</v>
      </c>
      <c r="B3817">
        <f t="shared" si="4"/>
        <v>11</v>
      </c>
      <c r="C3817" t="str">
        <f t="shared" si="5"/>
        <v>N</v>
      </c>
      <c r="D3817" s="16" t="s">
        <v>6893</v>
      </c>
      <c r="E3817" t="s">
        <v>7002</v>
      </c>
      <c r="F3817" s="16" t="s">
        <v>6895</v>
      </c>
      <c r="G3817" s="16" t="s">
        <v>6881</v>
      </c>
      <c r="H3817" s="16" t="s">
        <v>6893</v>
      </c>
      <c r="I3817" s="16" t="s">
        <v>6873</v>
      </c>
      <c r="J3817" s="1" t="s">
        <v>341</v>
      </c>
      <c r="K3817" s="16">
        <v>2012.0</v>
      </c>
      <c r="L3817" t="str">
        <f t="shared" si="6"/>
        <v>PA_Interested.2012</v>
      </c>
      <c r="M3817" s="1" t="s">
        <v>261</v>
      </c>
      <c r="N3817" s="16"/>
      <c r="O3817" t="s">
        <v>6874</v>
      </c>
      <c r="P3817" s="1" t="s">
        <v>263</v>
      </c>
      <c r="Q3817" s="16">
        <v>1.0</v>
      </c>
      <c r="R3817" s="16"/>
      <c r="S3817" s="1">
        <v>1.0</v>
      </c>
      <c r="T3817" s="1">
        <v>5.0</v>
      </c>
    </row>
    <row r="3818" ht="15.75" customHeight="1">
      <c r="A3818" s="16" t="s">
        <v>6868</v>
      </c>
      <c r="B3818">
        <f t="shared" si="4"/>
        <v>11</v>
      </c>
      <c r="C3818" t="str">
        <f t="shared" si="5"/>
        <v>N</v>
      </c>
      <c r="D3818" s="16" t="s">
        <v>6896</v>
      </c>
      <c r="E3818" t="s">
        <v>7003</v>
      </c>
      <c r="F3818" s="16" t="s">
        <v>6898</v>
      </c>
      <c r="G3818" s="16" t="s">
        <v>6872</v>
      </c>
      <c r="H3818" s="16" t="s">
        <v>6896</v>
      </c>
      <c r="I3818" s="16" t="s">
        <v>6873</v>
      </c>
      <c r="J3818" s="1" t="s">
        <v>341</v>
      </c>
      <c r="K3818" s="16">
        <v>2012.0</v>
      </c>
      <c r="L3818" t="str">
        <f t="shared" si="6"/>
        <v>NA_Scared.2012</v>
      </c>
      <c r="M3818" s="1" t="s">
        <v>261</v>
      </c>
      <c r="N3818" s="16"/>
      <c r="O3818" t="s">
        <v>6874</v>
      </c>
      <c r="P3818" s="1" t="s">
        <v>263</v>
      </c>
      <c r="Q3818" s="16">
        <v>1.0</v>
      </c>
      <c r="R3818" s="16"/>
      <c r="S3818" s="1">
        <v>1.0</v>
      </c>
      <c r="T3818" s="1">
        <v>5.0</v>
      </c>
    </row>
    <row r="3819" ht="15.75" customHeight="1">
      <c r="A3819" s="16" t="s">
        <v>6868</v>
      </c>
      <c r="B3819">
        <f t="shared" si="4"/>
        <v>11</v>
      </c>
      <c r="C3819" t="str">
        <f t="shared" si="5"/>
        <v>N</v>
      </c>
      <c r="D3819" s="16" t="s">
        <v>6899</v>
      </c>
      <c r="E3819" t="s">
        <v>7004</v>
      </c>
      <c r="F3819" s="16" t="s">
        <v>6901</v>
      </c>
      <c r="G3819" s="16" t="s">
        <v>6872</v>
      </c>
      <c r="H3819" s="16" t="s">
        <v>6899</v>
      </c>
      <c r="I3819" s="16" t="s">
        <v>6873</v>
      </c>
      <c r="J3819" s="1" t="s">
        <v>341</v>
      </c>
      <c r="K3819" s="16">
        <v>2012.0</v>
      </c>
      <c r="L3819" t="str">
        <f t="shared" si="6"/>
        <v>NA_Frustrated.2012</v>
      </c>
      <c r="M3819" s="1" t="s">
        <v>261</v>
      </c>
      <c r="N3819" s="16"/>
      <c r="O3819" t="s">
        <v>6874</v>
      </c>
      <c r="P3819" s="1" t="s">
        <v>263</v>
      </c>
      <c r="Q3819" s="16">
        <v>1.0</v>
      </c>
      <c r="R3819" s="16"/>
      <c r="S3819" s="1">
        <v>1.0</v>
      </c>
      <c r="T3819" s="1">
        <v>5.0</v>
      </c>
    </row>
    <row r="3820" ht="15.75" customHeight="1">
      <c r="A3820" s="16" t="s">
        <v>6868</v>
      </c>
      <c r="B3820">
        <f t="shared" si="4"/>
        <v>11</v>
      </c>
      <c r="C3820" t="str">
        <f t="shared" si="5"/>
        <v>N</v>
      </c>
      <c r="D3820" s="16" t="s">
        <v>6902</v>
      </c>
      <c r="E3820" t="s">
        <v>7005</v>
      </c>
      <c r="F3820" s="16" t="s">
        <v>6904</v>
      </c>
      <c r="G3820" s="16" t="s">
        <v>6881</v>
      </c>
      <c r="H3820" s="16" t="s">
        <v>6902</v>
      </c>
      <c r="I3820" s="16" t="s">
        <v>6873</v>
      </c>
      <c r="J3820" s="1" t="s">
        <v>341</v>
      </c>
      <c r="K3820" s="16">
        <v>2012.0</v>
      </c>
      <c r="L3820" t="str">
        <f t="shared" si="6"/>
        <v>PA_Happy.2012</v>
      </c>
      <c r="M3820" s="1" t="s">
        <v>261</v>
      </c>
      <c r="N3820" s="16"/>
      <c r="O3820" t="s">
        <v>6874</v>
      </c>
      <c r="P3820" s="1" t="s">
        <v>263</v>
      </c>
      <c r="Q3820" s="16">
        <v>1.0</v>
      </c>
      <c r="R3820" s="16"/>
      <c r="S3820" s="1">
        <v>1.0</v>
      </c>
      <c r="T3820" s="1">
        <v>5.0</v>
      </c>
    </row>
    <row r="3821" ht="15.75" customHeight="1">
      <c r="A3821" s="16" t="s">
        <v>6868</v>
      </c>
      <c r="B3821">
        <f t="shared" si="4"/>
        <v>11</v>
      </c>
      <c r="C3821" t="str">
        <f t="shared" si="5"/>
        <v>N</v>
      </c>
      <c r="D3821" s="16" t="s">
        <v>6905</v>
      </c>
      <c r="E3821" t="s">
        <v>7006</v>
      </c>
      <c r="F3821" s="16" t="s">
        <v>6907</v>
      </c>
      <c r="G3821" s="16" t="s">
        <v>6872</v>
      </c>
      <c r="H3821" s="16" t="s">
        <v>6905</v>
      </c>
      <c r="I3821" s="16" t="s">
        <v>6873</v>
      </c>
      <c r="J3821" s="1" t="s">
        <v>341</v>
      </c>
      <c r="K3821" s="16">
        <v>2012.0</v>
      </c>
      <c r="L3821" t="str">
        <f t="shared" si="6"/>
        <v>NA_Bored.2012</v>
      </c>
      <c r="M3821" s="1" t="s">
        <v>261</v>
      </c>
      <c r="N3821" s="16"/>
      <c r="O3821" t="s">
        <v>6874</v>
      </c>
      <c r="P3821" s="1" t="s">
        <v>263</v>
      </c>
      <c r="Q3821" s="16">
        <v>1.0</v>
      </c>
      <c r="R3821" s="16"/>
      <c r="S3821" s="1">
        <v>1.0</v>
      </c>
      <c r="T3821" s="1">
        <v>5.0</v>
      </c>
    </row>
    <row r="3822" ht="15.75" customHeight="1">
      <c r="A3822" s="16" t="s">
        <v>6868</v>
      </c>
      <c r="B3822">
        <f t="shared" si="4"/>
        <v>11</v>
      </c>
      <c r="C3822" t="str">
        <f t="shared" si="5"/>
        <v>N</v>
      </c>
      <c r="D3822" s="16" t="s">
        <v>6908</v>
      </c>
      <c r="E3822" t="s">
        <v>7007</v>
      </c>
      <c r="F3822" s="16" t="s">
        <v>6910</v>
      </c>
      <c r="G3822" s="16" t="s">
        <v>6872</v>
      </c>
      <c r="H3822" s="16" t="s">
        <v>6908</v>
      </c>
      <c r="I3822" s="16" t="s">
        <v>6873</v>
      </c>
      <c r="J3822" s="1" t="s">
        <v>341</v>
      </c>
      <c r="K3822" s="16">
        <v>2012.0</v>
      </c>
      <c r="L3822" t="str">
        <f t="shared" si="6"/>
        <v>NA_Hostile.2012</v>
      </c>
      <c r="M3822" s="1" t="s">
        <v>261</v>
      </c>
      <c r="N3822" s="16"/>
      <c r="O3822" t="s">
        <v>6874</v>
      </c>
      <c r="P3822" s="1" t="s">
        <v>263</v>
      </c>
      <c r="Q3822" s="16">
        <v>1.0</v>
      </c>
      <c r="R3822" s="16"/>
      <c r="S3822" s="1">
        <v>1.0</v>
      </c>
      <c r="T3822" s="1">
        <v>5.0</v>
      </c>
    </row>
    <row r="3823" ht="15.75" customHeight="1">
      <c r="A3823" s="16" t="s">
        <v>6868</v>
      </c>
      <c r="B3823">
        <f t="shared" si="4"/>
        <v>11</v>
      </c>
      <c r="C3823" t="str">
        <f t="shared" si="5"/>
        <v>N</v>
      </c>
      <c r="D3823" s="16" t="s">
        <v>6911</v>
      </c>
      <c r="E3823" t="s">
        <v>7008</v>
      </c>
      <c r="F3823" s="16" t="s">
        <v>6913</v>
      </c>
      <c r="G3823" s="16" t="s">
        <v>6872</v>
      </c>
      <c r="H3823" s="16" t="s">
        <v>6911</v>
      </c>
      <c r="I3823" s="16" t="s">
        <v>6873</v>
      </c>
      <c r="J3823" s="1" t="s">
        <v>341</v>
      </c>
      <c r="K3823" s="16">
        <v>2012.0</v>
      </c>
      <c r="L3823" t="str">
        <f t="shared" si="6"/>
        <v>NA_Jittery.2012</v>
      </c>
      <c r="M3823" s="1" t="s">
        <v>261</v>
      </c>
      <c r="N3823" s="16"/>
      <c r="O3823" t="s">
        <v>6874</v>
      </c>
      <c r="P3823" s="1" t="s">
        <v>263</v>
      </c>
      <c r="Q3823" s="16">
        <v>1.0</v>
      </c>
      <c r="R3823" s="16"/>
      <c r="S3823" s="1">
        <v>1.0</v>
      </c>
      <c r="T3823" s="1">
        <v>5.0</v>
      </c>
    </row>
    <row r="3824" ht="15.75" customHeight="1">
      <c r="A3824" s="16" t="s">
        <v>6868</v>
      </c>
      <c r="B3824">
        <f t="shared" si="4"/>
        <v>11</v>
      </c>
      <c r="C3824" t="str">
        <f t="shared" si="5"/>
        <v>N</v>
      </c>
      <c r="D3824" s="16" t="s">
        <v>6914</v>
      </c>
      <c r="E3824" t="s">
        <v>7009</v>
      </c>
      <c r="F3824" s="16" t="s">
        <v>6916</v>
      </c>
      <c r="G3824" s="16" t="s">
        <v>6872</v>
      </c>
      <c r="H3824" s="16" t="s">
        <v>6914</v>
      </c>
      <c r="I3824" s="16" t="s">
        <v>6873</v>
      </c>
      <c r="J3824" s="1" t="s">
        <v>341</v>
      </c>
      <c r="K3824" s="16">
        <v>2012.0</v>
      </c>
      <c r="L3824" t="str">
        <f t="shared" si="6"/>
        <v>NA_Ashamed.2012</v>
      </c>
      <c r="M3824" s="1" t="s">
        <v>261</v>
      </c>
      <c r="N3824" s="16"/>
      <c r="O3824" t="s">
        <v>6874</v>
      </c>
      <c r="P3824" s="1" t="s">
        <v>263</v>
      </c>
      <c r="Q3824" s="16">
        <v>1.0</v>
      </c>
      <c r="R3824" s="16"/>
      <c r="S3824" s="1">
        <v>1.0</v>
      </c>
      <c r="T3824" s="1">
        <v>5.0</v>
      </c>
    </row>
    <row r="3825" ht="15.75" customHeight="1">
      <c r="A3825" s="16" t="s">
        <v>6868</v>
      </c>
      <c r="B3825">
        <f t="shared" si="4"/>
        <v>11</v>
      </c>
      <c r="C3825" t="str">
        <f t="shared" si="5"/>
        <v>N</v>
      </c>
      <c r="D3825" s="16" t="s">
        <v>6917</v>
      </c>
      <c r="E3825" t="s">
        <v>7010</v>
      </c>
      <c r="F3825" s="16" t="s">
        <v>6919</v>
      </c>
      <c r="G3825" s="16" t="s">
        <v>6881</v>
      </c>
      <c r="H3825" s="16" t="s">
        <v>6917</v>
      </c>
      <c r="I3825" s="16" t="s">
        <v>6873</v>
      </c>
      <c r="J3825" s="1" t="s">
        <v>341</v>
      </c>
      <c r="K3825" s="16">
        <v>2012.0</v>
      </c>
      <c r="L3825" t="str">
        <f t="shared" si="6"/>
        <v>PA_Attentive.2012</v>
      </c>
      <c r="M3825" s="1" t="s">
        <v>261</v>
      </c>
      <c r="N3825" s="16"/>
      <c r="O3825" t="s">
        <v>6874</v>
      </c>
      <c r="P3825" s="1" t="s">
        <v>263</v>
      </c>
      <c r="Q3825" s="16">
        <v>1.0</v>
      </c>
      <c r="R3825" s="16"/>
      <c r="S3825" s="1">
        <v>1.0</v>
      </c>
      <c r="T3825" s="1">
        <v>5.0</v>
      </c>
    </row>
    <row r="3826" ht="15.75" customHeight="1">
      <c r="A3826" s="16" t="s">
        <v>6868</v>
      </c>
      <c r="B3826">
        <f t="shared" si="4"/>
        <v>11</v>
      </c>
      <c r="C3826" t="str">
        <f t="shared" si="5"/>
        <v>N</v>
      </c>
      <c r="D3826" s="16" t="s">
        <v>6920</v>
      </c>
      <c r="E3826" t="s">
        <v>7011</v>
      </c>
      <c r="F3826" s="16" t="s">
        <v>6922</v>
      </c>
      <c r="G3826" s="16" t="s">
        <v>6881</v>
      </c>
      <c r="H3826" s="16" t="s">
        <v>6920</v>
      </c>
      <c r="I3826" s="16" t="s">
        <v>6873</v>
      </c>
      <c r="J3826" s="1" t="s">
        <v>341</v>
      </c>
      <c r="K3826" s="16">
        <v>2012.0</v>
      </c>
      <c r="L3826" t="str">
        <f t="shared" si="6"/>
        <v>PA_Content.2012</v>
      </c>
      <c r="M3826" s="1" t="s">
        <v>261</v>
      </c>
      <c r="N3826" s="16"/>
      <c r="O3826" t="s">
        <v>6874</v>
      </c>
      <c r="P3826" s="1" t="s">
        <v>263</v>
      </c>
      <c r="Q3826" s="16">
        <v>1.0</v>
      </c>
      <c r="R3826" s="16"/>
      <c r="S3826" s="1">
        <v>1.0</v>
      </c>
      <c r="T3826" s="1">
        <v>5.0</v>
      </c>
    </row>
    <row r="3827" ht="15.75" customHeight="1">
      <c r="A3827" s="16" t="s">
        <v>6868</v>
      </c>
      <c r="B3827">
        <f t="shared" si="4"/>
        <v>11</v>
      </c>
      <c r="C3827" t="str">
        <f t="shared" si="5"/>
        <v>N</v>
      </c>
      <c r="D3827" s="16" t="s">
        <v>103</v>
      </c>
      <c r="E3827" t="s">
        <v>7012</v>
      </c>
      <c r="F3827" s="16" t="s">
        <v>6924</v>
      </c>
      <c r="G3827" s="16" t="s">
        <v>6872</v>
      </c>
      <c r="H3827" s="16" t="s">
        <v>103</v>
      </c>
      <c r="I3827" s="16" t="s">
        <v>6873</v>
      </c>
      <c r="J3827" s="1" t="s">
        <v>341</v>
      </c>
      <c r="K3827" s="16">
        <v>2012.0</v>
      </c>
      <c r="L3827" t="str">
        <f t="shared" si="6"/>
        <v>NA_Nervous.2012</v>
      </c>
      <c r="M3827" s="1" t="s">
        <v>261</v>
      </c>
      <c r="N3827" s="16"/>
      <c r="O3827" t="s">
        <v>6874</v>
      </c>
      <c r="P3827" s="1" t="s">
        <v>263</v>
      </c>
      <c r="Q3827" s="16">
        <v>1.0</v>
      </c>
      <c r="R3827" s="16"/>
      <c r="S3827" s="1">
        <v>1.0</v>
      </c>
      <c r="T3827" s="1">
        <v>5.0</v>
      </c>
    </row>
    <row r="3828" ht="15.75" customHeight="1">
      <c r="A3828" s="16" t="s">
        <v>6868</v>
      </c>
      <c r="B3828">
        <f t="shared" si="4"/>
        <v>11</v>
      </c>
      <c r="C3828" t="str">
        <f t="shared" si="5"/>
        <v>N</v>
      </c>
      <c r="D3828" s="16" t="s">
        <v>6925</v>
      </c>
      <c r="E3828" t="s">
        <v>7013</v>
      </c>
      <c r="F3828" s="16" t="s">
        <v>6927</v>
      </c>
      <c r="G3828" s="16" t="s">
        <v>6872</v>
      </c>
      <c r="H3828" s="16" t="s">
        <v>6925</v>
      </c>
      <c r="I3828" s="16" t="s">
        <v>6873</v>
      </c>
      <c r="J3828" s="1" t="s">
        <v>341</v>
      </c>
      <c r="K3828" s="16">
        <v>2012.0</v>
      </c>
      <c r="L3828" t="str">
        <f t="shared" si="6"/>
        <v>NA_Sad.2012</v>
      </c>
      <c r="M3828" s="1" t="s">
        <v>261</v>
      </c>
      <c r="N3828" s="16"/>
      <c r="O3828" t="s">
        <v>6874</v>
      </c>
      <c r="P3828" s="1" t="s">
        <v>263</v>
      </c>
      <c r="Q3828" s="16">
        <v>1.0</v>
      </c>
      <c r="R3828" s="16"/>
      <c r="S3828" s="1">
        <v>1.0</v>
      </c>
      <c r="T3828" s="1">
        <v>5.0</v>
      </c>
    </row>
    <row r="3829" ht="15.75" customHeight="1">
      <c r="A3829" s="16" t="s">
        <v>6868</v>
      </c>
      <c r="B3829">
        <f t="shared" si="4"/>
        <v>11</v>
      </c>
      <c r="C3829" t="str">
        <f t="shared" si="5"/>
        <v>N</v>
      </c>
      <c r="D3829" s="16" t="s">
        <v>6928</v>
      </c>
      <c r="E3829" t="s">
        <v>7014</v>
      </c>
      <c r="F3829" s="16" t="s">
        <v>6930</v>
      </c>
      <c r="G3829" s="16" t="s">
        <v>6881</v>
      </c>
      <c r="H3829" s="16" t="s">
        <v>6928</v>
      </c>
      <c r="I3829" s="16" t="s">
        <v>6873</v>
      </c>
      <c r="J3829" s="1" t="s">
        <v>341</v>
      </c>
      <c r="K3829" s="16">
        <v>2012.0</v>
      </c>
      <c r="L3829" t="str">
        <f t="shared" si="6"/>
        <v>PA_Inspired.2012</v>
      </c>
      <c r="M3829" s="1" t="s">
        <v>261</v>
      </c>
      <c r="N3829" s="16"/>
      <c r="O3829" t="s">
        <v>6874</v>
      </c>
      <c r="P3829" s="1" t="s">
        <v>263</v>
      </c>
      <c r="Q3829" s="16">
        <v>1.0</v>
      </c>
      <c r="R3829" s="16"/>
      <c r="S3829" s="1">
        <v>1.0</v>
      </c>
      <c r="T3829" s="1">
        <v>5.0</v>
      </c>
    </row>
    <row r="3830" ht="15.75" customHeight="1">
      <c r="A3830" s="16" t="s">
        <v>6868</v>
      </c>
      <c r="B3830">
        <f t="shared" si="4"/>
        <v>11</v>
      </c>
      <c r="C3830" t="str">
        <f t="shared" si="5"/>
        <v>N</v>
      </c>
      <c r="D3830" s="16" t="s">
        <v>6931</v>
      </c>
      <c r="E3830" t="s">
        <v>7015</v>
      </c>
      <c r="F3830" s="16" t="s">
        <v>6933</v>
      </c>
      <c r="G3830" s="16" t="s">
        <v>6881</v>
      </c>
      <c r="H3830" s="16" t="s">
        <v>6931</v>
      </c>
      <c r="I3830" s="16" t="s">
        <v>6873</v>
      </c>
      <c r="J3830" s="1" t="s">
        <v>341</v>
      </c>
      <c r="K3830" s="16">
        <v>2012.0</v>
      </c>
      <c r="L3830" t="str">
        <f t="shared" si="6"/>
        <v>PA_Hopeful.2012</v>
      </c>
      <c r="M3830" s="1" t="s">
        <v>261</v>
      </c>
      <c r="N3830" s="16"/>
      <c r="O3830" t="s">
        <v>6874</v>
      </c>
      <c r="P3830" s="1" t="s">
        <v>263</v>
      </c>
      <c r="Q3830" s="16">
        <v>1.0</v>
      </c>
      <c r="R3830" s="16"/>
      <c r="S3830" s="1">
        <v>1.0</v>
      </c>
      <c r="T3830" s="1">
        <v>5.0</v>
      </c>
    </row>
    <row r="3831" ht="15.75" customHeight="1">
      <c r="A3831" s="16" t="s">
        <v>6868</v>
      </c>
      <c r="B3831">
        <f t="shared" si="4"/>
        <v>11</v>
      </c>
      <c r="C3831" t="str">
        <f t="shared" si="5"/>
        <v>N</v>
      </c>
      <c r="D3831" s="16" t="s">
        <v>6934</v>
      </c>
      <c r="E3831" t="s">
        <v>7016</v>
      </c>
      <c r="F3831" s="16" t="s">
        <v>6936</v>
      </c>
      <c r="G3831" s="16" t="s">
        <v>6881</v>
      </c>
      <c r="H3831" s="16" t="s">
        <v>6934</v>
      </c>
      <c r="I3831" s="16" t="s">
        <v>6873</v>
      </c>
      <c r="J3831" s="1" t="s">
        <v>341</v>
      </c>
      <c r="K3831" s="16">
        <v>2012.0</v>
      </c>
      <c r="L3831" t="str">
        <f t="shared" si="6"/>
        <v>PA_Alert.2012</v>
      </c>
      <c r="M3831" s="1" t="s">
        <v>261</v>
      </c>
      <c r="N3831" s="16"/>
      <c r="O3831" t="s">
        <v>6874</v>
      </c>
      <c r="P3831" s="1" t="s">
        <v>263</v>
      </c>
      <c r="Q3831" s="16">
        <v>1.0</v>
      </c>
      <c r="R3831" s="16"/>
      <c r="S3831" s="1">
        <v>1.0</v>
      </c>
      <c r="T3831" s="1">
        <v>5.0</v>
      </c>
    </row>
    <row r="3832" ht="15.75" customHeight="1">
      <c r="A3832" s="16" t="s">
        <v>6868</v>
      </c>
      <c r="B3832">
        <f t="shared" si="4"/>
        <v>11</v>
      </c>
      <c r="C3832" t="str">
        <f t="shared" si="5"/>
        <v>N</v>
      </c>
      <c r="D3832" s="16" t="s">
        <v>6937</v>
      </c>
      <c r="E3832" t="s">
        <v>7017</v>
      </c>
      <c r="F3832" s="16" t="s">
        <v>6939</v>
      </c>
      <c r="G3832" s="16" t="s">
        <v>6872</v>
      </c>
      <c r="H3832" s="16" t="s">
        <v>6937</v>
      </c>
      <c r="I3832" s="16" t="s">
        <v>6873</v>
      </c>
      <c r="J3832" s="1" t="s">
        <v>341</v>
      </c>
      <c r="K3832" s="16">
        <v>2012.0</v>
      </c>
      <c r="L3832" t="str">
        <f t="shared" si="6"/>
        <v>NA_Distressed.2012</v>
      </c>
      <c r="M3832" s="1" t="s">
        <v>261</v>
      </c>
      <c r="N3832" s="16"/>
      <c r="O3832" t="s">
        <v>6874</v>
      </c>
      <c r="P3832" s="1" t="s">
        <v>263</v>
      </c>
      <c r="Q3832" s="16">
        <v>1.0</v>
      </c>
      <c r="R3832" s="16"/>
      <c r="S3832" s="1">
        <v>1.0</v>
      </c>
      <c r="T3832" s="1">
        <v>5.0</v>
      </c>
    </row>
    <row r="3833" ht="15.75" customHeight="1">
      <c r="A3833" s="16" t="s">
        <v>6868</v>
      </c>
      <c r="B3833">
        <f t="shared" si="4"/>
        <v>11</v>
      </c>
      <c r="C3833" t="str">
        <f t="shared" si="5"/>
        <v>N</v>
      </c>
      <c r="D3833" s="16" t="s">
        <v>106</v>
      </c>
      <c r="E3833" t="s">
        <v>7018</v>
      </c>
      <c r="F3833" s="16" t="s">
        <v>6941</v>
      </c>
      <c r="G3833" s="16" t="s">
        <v>6881</v>
      </c>
      <c r="H3833" s="16" t="s">
        <v>106</v>
      </c>
      <c r="I3833" s="16" t="s">
        <v>6873</v>
      </c>
      <c r="J3833" s="1" t="s">
        <v>341</v>
      </c>
      <c r="K3833" s="16">
        <v>2012.0</v>
      </c>
      <c r="L3833" t="str">
        <f t="shared" si="6"/>
        <v>PA_Calm.2012</v>
      </c>
      <c r="M3833" s="1" t="s">
        <v>261</v>
      </c>
      <c r="N3833" s="16"/>
      <c r="O3833" t="s">
        <v>6874</v>
      </c>
      <c r="P3833" s="1" t="s">
        <v>263</v>
      </c>
      <c r="Q3833" s="16">
        <v>1.0</v>
      </c>
      <c r="R3833" s="16"/>
      <c r="S3833" s="1">
        <v>1.0</v>
      </c>
      <c r="T3833" s="1">
        <v>5.0</v>
      </c>
    </row>
    <row r="3834" ht="15.75" customHeight="1">
      <c r="A3834" s="16" t="s">
        <v>6868</v>
      </c>
      <c r="B3834">
        <f t="shared" si="4"/>
        <v>11</v>
      </c>
      <c r="C3834" t="str">
        <f t="shared" si="5"/>
        <v>N</v>
      </c>
      <c r="D3834" s="16" t="s">
        <v>6942</v>
      </c>
      <c r="E3834" t="s">
        <v>7019</v>
      </c>
      <c r="F3834" s="16" t="s">
        <v>6944</v>
      </c>
      <c r="G3834" s="16" t="s">
        <v>6881</v>
      </c>
      <c r="H3834" s="16" t="s">
        <v>6942</v>
      </c>
      <c r="I3834" s="16" t="s">
        <v>6873</v>
      </c>
      <c r="J3834" s="1" t="s">
        <v>341</v>
      </c>
      <c r="K3834" s="16">
        <v>2012.0</v>
      </c>
      <c r="L3834" t="str">
        <f t="shared" si="6"/>
        <v>PA_Excited.2012</v>
      </c>
      <c r="M3834" s="1" t="s">
        <v>261</v>
      </c>
      <c r="N3834" s="16"/>
      <c r="O3834" t="s">
        <v>6874</v>
      </c>
      <c r="P3834" s="1" t="s">
        <v>263</v>
      </c>
      <c r="Q3834" s="16">
        <v>1.0</v>
      </c>
      <c r="R3834" s="16"/>
      <c r="S3834" s="1">
        <v>1.0</v>
      </c>
      <c r="T3834" s="1">
        <v>5.0</v>
      </c>
    </row>
    <row r="3835" ht="15.75" customHeight="1">
      <c r="A3835" s="16" t="s">
        <v>6868</v>
      </c>
      <c r="B3835">
        <f t="shared" si="4"/>
        <v>12</v>
      </c>
      <c r="C3835" t="str">
        <f t="shared" si="5"/>
        <v>O</v>
      </c>
      <c r="D3835" s="16" t="s">
        <v>6869</v>
      </c>
      <c r="E3835" t="s">
        <v>7020</v>
      </c>
      <c r="F3835" s="16" t="s">
        <v>6871</v>
      </c>
      <c r="G3835" s="16" t="s">
        <v>6872</v>
      </c>
      <c r="H3835" s="16" t="s">
        <v>6869</v>
      </c>
      <c r="I3835" s="16" t="s">
        <v>6873</v>
      </c>
      <c r="J3835" s="1" t="s">
        <v>341</v>
      </c>
      <c r="K3835" s="16">
        <v>2014.0</v>
      </c>
      <c r="L3835" t="str">
        <f t="shared" si="6"/>
        <v>NA_Afraid.2014</v>
      </c>
      <c r="M3835" s="1" t="s">
        <v>261</v>
      </c>
      <c r="N3835" s="16"/>
      <c r="O3835" t="s">
        <v>6874</v>
      </c>
      <c r="P3835" s="1" t="s">
        <v>263</v>
      </c>
      <c r="Q3835" s="16">
        <v>1.0</v>
      </c>
      <c r="R3835" s="16"/>
      <c r="S3835" s="1">
        <v>1.0</v>
      </c>
      <c r="T3835" s="1">
        <v>5.0</v>
      </c>
    </row>
    <row r="3836" ht="15.75" customHeight="1">
      <c r="A3836" s="16" t="s">
        <v>6868</v>
      </c>
      <c r="B3836">
        <f t="shared" si="4"/>
        <v>12</v>
      </c>
      <c r="C3836" t="str">
        <f t="shared" si="5"/>
        <v>O</v>
      </c>
      <c r="D3836" s="16" t="s">
        <v>6875</v>
      </c>
      <c r="E3836" t="s">
        <v>7021</v>
      </c>
      <c r="F3836" s="16" t="s">
        <v>6877</v>
      </c>
      <c r="G3836" s="16" t="s">
        <v>6872</v>
      </c>
      <c r="H3836" s="16" t="s">
        <v>6875</v>
      </c>
      <c r="I3836" s="16" t="s">
        <v>6873</v>
      </c>
      <c r="J3836" s="1" t="s">
        <v>341</v>
      </c>
      <c r="K3836" s="16">
        <v>2014.0</v>
      </c>
      <c r="L3836" t="str">
        <f t="shared" si="6"/>
        <v>NA_Upset.2014</v>
      </c>
      <c r="M3836" s="1" t="s">
        <v>261</v>
      </c>
      <c r="N3836" s="16"/>
      <c r="O3836" t="s">
        <v>6874</v>
      </c>
      <c r="P3836" s="1" t="s">
        <v>263</v>
      </c>
      <c r="Q3836" s="16">
        <v>1.0</v>
      </c>
      <c r="R3836" s="16"/>
      <c r="S3836" s="1">
        <v>1.0</v>
      </c>
      <c r="T3836" s="1">
        <v>5.0</v>
      </c>
    </row>
    <row r="3837" ht="15.75" customHeight="1">
      <c r="A3837" s="16" t="s">
        <v>6868</v>
      </c>
      <c r="B3837">
        <f t="shared" si="4"/>
        <v>12</v>
      </c>
      <c r="C3837" t="str">
        <f t="shared" si="5"/>
        <v>O</v>
      </c>
      <c r="D3837" s="16" t="s">
        <v>6878</v>
      </c>
      <c r="E3837" t="s">
        <v>7022</v>
      </c>
      <c r="F3837" s="16" t="s">
        <v>6880</v>
      </c>
      <c r="G3837" s="16" t="s">
        <v>6881</v>
      </c>
      <c r="H3837" s="16" t="s">
        <v>6878</v>
      </c>
      <c r="I3837" s="16" t="s">
        <v>6873</v>
      </c>
      <c r="J3837" s="1" t="s">
        <v>341</v>
      </c>
      <c r="K3837" s="16">
        <v>2014.0</v>
      </c>
      <c r="L3837" t="str">
        <f t="shared" si="6"/>
        <v>PA_Determined.2014</v>
      </c>
      <c r="M3837" s="1" t="s">
        <v>261</v>
      </c>
      <c r="N3837" s="16"/>
      <c r="O3837" t="s">
        <v>6874</v>
      </c>
      <c r="P3837" s="1" t="s">
        <v>263</v>
      </c>
      <c r="Q3837" s="16">
        <v>1.0</v>
      </c>
      <c r="R3837" s="16"/>
      <c r="S3837" s="1">
        <v>1.0</v>
      </c>
      <c r="T3837" s="1">
        <v>5.0</v>
      </c>
    </row>
    <row r="3838" ht="15.75" customHeight="1">
      <c r="A3838" s="16" t="s">
        <v>6868</v>
      </c>
      <c r="B3838">
        <f t="shared" si="4"/>
        <v>12</v>
      </c>
      <c r="C3838" t="str">
        <f t="shared" si="5"/>
        <v>O</v>
      </c>
      <c r="D3838" s="16" t="s">
        <v>6882</v>
      </c>
      <c r="E3838" t="s">
        <v>7023</v>
      </c>
      <c r="F3838" s="16" t="s">
        <v>6884</v>
      </c>
      <c r="G3838" s="16" t="s">
        <v>6881</v>
      </c>
      <c r="H3838" s="16" t="s">
        <v>6882</v>
      </c>
      <c r="I3838" s="16" t="s">
        <v>6873</v>
      </c>
      <c r="J3838" s="1" t="s">
        <v>341</v>
      </c>
      <c r="K3838" s="16">
        <v>2014.0</v>
      </c>
      <c r="L3838" t="str">
        <f t="shared" si="6"/>
        <v>PA_Enthusiastic.2014</v>
      </c>
      <c r="M3838" s="1" t="s">
        <v>261</v>
      </c>
      <c r="N3838" s="16"/>
      <c r="O3838" t="s">
        <v>6874</v>
      </c>
      <c r="P3838" s="1" t="s">
        <v>263</v>
      </c>
      <c r="Q3838" s="16">
        <v>1.0</v>
      </c>
      <c r="R3838" s="16"/>
      <c r="S3838" s="1">
        <v>1.0</v>
      </c>
      <c r="T3838" s="1">
        <v>5.0</v>
      </c>
    </row>
    <row r="3839" ht="15.75" customHeight="1">
      <c r="A3839" s="16" t="s">
        <v>6868</v>
      </c>
      <c r="B3839">
        <f t="shared" si="4"/>
        <v>12</v>
      </c>
      <c r="C3839" t="str">
        <f t="shared" si="5"/>
        <v>O</v>
      </c>
      <c r="D3839" s="16" t="s">
        <v>6885</v>
      </c>
      <c r="E3839" t="s">
        <v>7024</v>
      </c>
      <c r="F3839" s="16" t="s">
        <v>6887</v>
      </c>
      <c r="G3839" s="16" t="s">
        <v>6872</v>
      </c>
      <c r="H3839" s="16" t="s">
        <v>6885</v>
      </c>
      <c r="I3839" s="16" t="s">
        <v>6873</v>
      </c>
      <c r="J3839" s="1" t="s">
        <v>341</v>
      </c>
      <c r="K3839" s="16">
        <v>2014.0</v>
      </c>
      <c r="L3839" t="str">
        <f t="shared" si="6"/>
        <v>NA_Guilty.2014</v>
      </c>
      <c r="M3839" s="1" t="s">
        <v>261</v>
      </c>
      <c r="N3839" s="16"/>
      <c r="O3839" t="s">
        <v>6874</v>
      </c>
      <c r="P3839" s="1" t="s">
        <v>263</v>
      </c>
      <c r="Q3839" s="16">
        <v>1.0</v>
      </c>
      <c r="R3839" s="16"/>
      <c r="S3839" s="1">
        <v>1.0</v>
      </c>
      <c r="T3839" s="1">
        <v>5.0</v>
      </c>
    </row>
    <row r="3840" ht="15.75" customHeight="1">
      <c r="A3840" s="16" t="s">
        <v>6868</v>
      </c>
      <c r="B3840">
        <f t="shared" si="4"/>
        <v>12</v>
      </c>
      <c r="C3840" t="str">
        <f t="shared" si="5"/>
        <v>O</v>
      </c>
      <c r="D3840" s="16" t="s">
        <v>89</v>
      </c>
      <c r="E3840" t="s">
        <v>7025</v>
      </c>
      <c r="F3840" s="16" t="s">
        <v>6889</v>
      </c>
      <c r="G3840" s="16" t="s">
        <v>6881</v>
      </c>
      <c r="H3840" s="16" t="s">
        <v>89</v>
      </c>
      <c r="I3840" s="16" t="s">
        <v>6873</v>
      </c>
      <c r="J3840" s="1" t="s">
        <v>341</v>
      </c>
      <c r="K3840" s="16">
        <v>2014.0</v>
      </c>
      <c r="L3840" t="str">
        <f t="shared" si="6"/>
        <v>PA_Active.2014</v>
      </c>
      <c r="M3840" s="1" t="s">
        <v>261</v>
      </c>
      <c r="N3840" s="16"/>
      <c r="O3840" t="s">
        <v>6874</v>
      </c>
      <c r="P3840" s="1" t="s">
        <v>263</v>
      </c>
      <c r="Q3840" s="16">
        <v>1.0</v>
      </c>
      <c r="R3840" s="16"/>
      <c r="S3840" s="1">
        <v>1.0</v>
      </c>
      <c r="T3840" s="1">
        <v>5.0</v>
      </c>
    </row>
    <row r="3841" ht="15.75" customHeight="1">
      <c r="A3841" s="16" t="s">
        <v>6868</v>
      </c>
      <c r="B3841">
        <f t="shared" si="4"/>
        <v>12</v>
      </c>
      <c r="C3841" t="str">
        <f t="shared" si="5"/>
        <v>O</v>
      </c>
      <c r="D3841" s="16" t="s">
        <v>6890</v>
      </c>
      <c r="E3841" t="s">
        <v>7026</v>
      </c>
      <c r="F3841" s="16" t="s">
        <v>6892</v>
      </c>
      <c r="G3841" s="16" t="s">
        <v>6881</v>
      </c>
      <c r="H3841" s="16" t="s">
        <v>6890</v>
      </c>
      <c r="I3841" s="16" t="s">
        <v>6873</v>
      </c>
      <c r="J3841" s="1" t="s">
        <v>341</v>
      </c>
      <c r="K3841" s="16">
        <v>2014.0</v>
      </c>
      <c r="L3841" t="str">
        <f t="shared" si="6"/>
        <v>PA_Proud.2014</v>
      </c>
      <c r="M3841" s="1" t="s">
        <v>261</v>
      </c>
      <c r="N3841" s="16"/>
      <c r="O3841" t="s">
        <v>6874</v>
      </c>
      <c r="P3841" s="1" t="s">
        <v>263</v>
      </c>
      <c r="Q3841" s="16">
        <v>1.0</v>
      </c>
      <c r="R3841" s="16"/>
      <c r="S3841" s="1">
        <v>1.0</v>
      </c>
      <c r="T3841" s="1">
        <v>5.0</v>
      </c>
    </row>
    <row r="3842" ht="15.75" customHeight="1">
      <c r="A3842" s="16" t="s">
        <v>6868</v>
      </c>
      <c r="B3842">
        <f t="shared" si="4"/>
        <v>12</v>
      </c>
      <c r="C3842" t="str">
        <f t="shared" si="5"/>
        <v>O</v>
      </c>
      <c r="D3842" s="16" t="s">
        <v>6893</v>
      </c>
      <c r="E3842" t="s">
        <v>7027</v>
      </c>
      <c r="F3842" s="16" t="s">
        <v>6895</v>
      </c>
      <c r="G3842" s="16" t="s">
        <v>6881</v>
      </c>
      <c r="H3842" s="16" t="s">
        <v>6893</v>
      </c>
      <c r="I3842" s="16" t="s">
        <v>6873</v>
      </c>
      <c r="J3842" s="1" t="s">
        <v>341</v>
      </c>
      <c r="K3842" s="16">
        <v>2014.0</v>
      </c>
      <c r="L3842" t="str">
        <f t="shared" si="6"/>
        <v>PA_Interested.2014</v>
      </c>
      <c r="M3842" s="1" t="s">
        <v>261</v>
      </c>
      <c r="N3842" s="16"/>
      <c r="O3842" t="s">
        <v>6874</v>
      </c>
      <c r="P3842" s="1" t="s">
        <v>263</v>
      </c>
      <c r="Q3842" s="16">
        <v>1.0</v>
      </c>
      <c r="R3842" s="16"/>
      <c r="S3842" s="1">
        <v>1.0</v>
      </c>
      <c r="T3842" s="1">
        <v>5.0</v>
      </c>
    </row>
    <row r="3843" ht="15.75" customHeight="1">
      <c r="A3843" s="16" t="s">
        <v>6868</v>
      </c>
      <c r="B3843">
        <f t="shared" si="4"/>
        <v>12</v>
      </c>
      <c r="C3843" t="str">
        <f t="shared" si="5"/>
        <v>O</v>
      </c>
      <c r="D3843" s="16" t="s">
        <v>6896</v>
      </c>
      <c r="E3843" t="s">
        <v>7028</v>
      </c>
      <c r="F3843" s="16" t="s">
        <v>6898</v>
      </c>
      <c r="G3843" s="16" t="s">
        <v>6872</v>
      </c>
      <c r="H3843" s="16" t="s">
        <v>6896</v>
      </c>
      <c r="I3843" s="16" t="s">
        <v>6873</v>
      </c>
      <c r="J3843" s="1" t="s">
        <v>341</v>
      </c>
      <c r="K3843" s="16">
        <v>2014.0</v>
      </c>
      <c r="L3843" t="str">
        <f t="shared" si="6"/>
        <v>NA_Scared.2014</v>
      </c>
      <c r="M3843" s="1" t="s">
        <v>261</v>
      </c>
      <c r="N3843" s="16"/>
      <c r="O3843" t="s">
        <v>6874</v>
      </c>
      <c r="P3843" s="1" t="s">
        <v>263</v>
      </c>
      <c r="Q3843" s="16">
        <v>1.0</v>
      </c>
      <c r="R3843" s="16"/>
      <c r="S3843" s="1">
        <v>1.0</v>
      </c>
      <c r="T3843" s="1">
        <v>5.0</v>
      </c>
    </row>
    <row r="3844" ht="15.75" customHeight="1">
      <c r="A3844" s="16" t="s">
        <v>6868</v>
      </c>
      <c r="B3844">
        <f t="shared" si="4"/>
        <v>12</v>
      </c>
      <c r="C3844" t="str">
        <f t="shared" si="5"/>
        <v>O</v>
      </c>
      <c r="D3844" s="16" t="s">
        <v>6899</v>
      </c>
      <c r="E3844" t="s">
        <v>7029</v>
      </c>
      <c r="F3844" s="16" t="s">
        <v>6901</v>
      </c>
      <c r="G3844" s="16" t="s">
        <v>6872</v>
      </c>
      <c r="H3844" s="16" t="s">
        <v>6899</v>
      </c>
      <c r="I3844" s="16" t="s">
        <v>6873</v>
      </c>
      <c r="J3844" s="1" t="s">
        <v>341</v>
      </c>
      <c r="K3844" s="16">
        <v>2014.0</v>
      </c>
      <c r="L3844" t="str">
        <f t="shared" si="6"/>
        <v>NA_Frustrated.2014</v>
      </c>
      <c r="M3844" s="1" t="s">
        <v>261</v>
      </c>
      <c r="N3844" s="16"/>
      <c r="O3844" t="s">
        <v>6874</v>
      </c>
      <c r="P3844" s="1" t="s">
        <v>263</v>
      </c>
      <c r="Q3844" s="16">
        <v>1.0</v>
      </c>
      <c r="R3844" s="16"/>
      <c r="S3844" s="1">
        <v>1.0</v>
      </c>
      <c r="T3844" s="1">
        <v>5.0</v>
      </c>
    </row>
    <row r="3845" ht="15.75" customHeight="1">
      <c r="A3845" s="16" t="s">
        <v>6868</v>
      </c>
      <c r="B3845">
        <f t="shared" si="4"/>
        <v>12</v>
      </c>
      <c r="C3845" t="str">
        <f t="shared" si="5"/>
        <v>O</v>
      </c>
      <c r="D3845" s="16" t="s">
        <v>6902</v>
      </c>
      <c r="E3845" t="s">
        <v>7030</v>
      </c>
      <c r="F3845" s="16" t="s">
        <v>6904</v>
      </c>
      <c r="G3845" s="16" t="s">
        <v>6881</v>
      </c>
      <c r="H3845" s="16" t="s">
        <v>6902</v>
      </c>
      <c r="I3845" s="16" t="s">
        <v>6873</v>
      </c>
      <c r="J3845" s="1" t="s">
        <v>341</v>
      </c>
      <c r="K3845" s="16">
        <v>2014.0</v>
      </c>
      <c r="L3845" t="str">
        <f t="shared" si="6"/>
        <v>PA_Happy.2014</v>
      </c>
      <c r="M3845" s="1" t="s">
        <v>261</v>
      </c>
      <c r="N3845" s="16"/>
      <c r="O3845" t="s">
        <v>6874</v>
      </c>
      <c r="P3845" s="1" t="s">
        <v>263</v>
      </c>
      <c r="Q3845" s="16">
        <v>1.0</v>
      </c>
      <c r="R3845" s="16"/>
      <c r="S3845" s="1">
        <v>1.0</v>
      </c>
      <c r="T3845" s="1">
        <v>5.0</v>
      </c>
    </row>
    <row r="3846" ht="15.75" customHeight="1">
      <c r="A3846" s="16" t="s">
        <v>6868</v>
      </c>
      <c r="B3846">
        <f t="shared" si="4"/>
        <v>12</v>
      </c>
      <c r="C3846" t="str">
        <f t="shared" si="5"/>
        <v>O</v>
      </c>
      <c r="D3846" s="16" t="s">
        <v>6905</v>
      </c>
      <c r="E3846" t="s">
        <v>7031</v>
      </c>
      <c r="F3846" s="16" t="s">
        <v>6907</v>
      </c>
      <c r="G3846" s="16" t="s">
        <v>6872</v>
      </c>
      <c r="H3846" s="16" t="s">
        <v>6905</v>
      </c>
      <c r="I3846" s="16" t="s">
        <v>6873</v>
      </c>
      <c r="J3846" s="1" t="s">
        <v>341</v>
      </c>
      <c r="K3846" s="16">
        <v>2014.0</v>
      </c>
      <c r="L3846" t="str">
        <f t="shared" si="6"/>
        <v>NA_Bored.2014</v>
      </c>
      <c r="M3846" s="1" t="s">
        <v>261</v>
      </c>
      <c r="N3846" s="16"/>
      <c r="O3846" t="s">
        <v>6874</v>
      </c>
      <c r="P3846" s="1" t="s">
        <v>263</v>
      </c>
      <c r="Q3846" s="16">
        <v>1.0</v>
      </c>
      <c r="R3846" s="16"/>
      <c r="S3846" s="1">
        <v>1.0</v>
      </c>
      <c r="T3846" s="1">
        <v>5.0</v>
      </c>
    </row>
    <row r="3847" ht="15.75" customHeight="1">
      <c r="A3847" s="16" t="s">
        <v>6868</v>
      </c>
      <c r="B3847">
        <f t="shared" si="4"/>
        <v>12</v>
      </c>
      <c r="C3847" t="str">
        <f t="shared" si="5"/>
        <v>O</v>
      </c>
      <c r="D3847" s="16" t="s">
        <v>6908</v>
      </c>
      <c r="E3847" t="s">
        <v>7032</v>
      </c>
      <c r="F3847" s="16" t="s">
        <v>6910</v>
      </c>
      <c r="G3847" s="16" t="s">
        <v>6872</v>
      </c>
      <c r="H3847" s="16" t="s">
        <v>6908</v>
      </c>
      <c r="I3847" s="16" t="s">
        <v>6873</v>
      </c>
      <c r="J3847" s="1" t="s">
        <v>341</v>
      </c>
      <c r="K3847" s="16">
        <v>2014.0</v>
      </c>
      <c r="L3847" t="str">
        <f t="shared" si="6"/>
        <v>NA_Hostile.2014</v>
      </c>
      <c r="M3847" s="1" t="s">
        <v>261</v>
      </c>
      <c r="N3847" s="16"/>
      <c r="O3847" t="s">
        <v>6874</v>
      </c>
      <c r="P3847" s="1" t="s">
        <v>263</v>
      </c>
      <c r="Q3847" s="16">
        <v>1.0</v>
      </c>
      <c r="R3847" s="16"/>
      <c r="S3847" s="1">
        <v>1.0</v>
      </c>
      <c r="T3847" s="1">
        <v>5.0</v>
      </c>
    </row>
    <row r="3848" ht="15.75" customHeight="1">
      <c r="A3848" s="16" t="s">
        <v>6868</v>
      </c>
      <c r="B3848">
        <f t="shared" si="4"/>
        <v>12</v>
      </c>
      <c r="C3848" t="str">
        <f t="shared" si="5"/>
        <v>O</v>
      </c>
      <c r="D3848" s="16" t="s">
        <v>6911</v>
      </c>
      <c r="E3848" t="s">
        <v>7033</v>
      </c>
      <c r="F3848" s="16" t="s">
        <v>6913</v>
      </c>
      <c r="G3848" s="16" t="s">
        <v>6872</v>
      </c>
      <c r="H3848" s="16" t="s">
        <v>6911</v>
      </c>
      <c r="I3848" s="16" t="s">
        <v>6873</v>
      </c>
      <c r="J3848" s="1" t="s">
        <v>341</v>
      </c>
      <c r="K3848" s="16">
        <v>2014.0</v>
      </c>
      <c r="L3848" t="str">
        <f t="shared" si="6"/>
        <v>NA_Jittery.2014</v>
      </c>
      <c r="M3848" s="1" t="s">
        <v>261</v>
      </c>
      <c r="N3848" s="16"/>
      <c r="O3848" t="s">
        <v>6874</v>
      </c>
      <c r="P3848" s="1" t="s">
        <v>263</v>
      </c>
      <c r="Q3848" s="16">
        <v>1.0</v>
      </c>
      <c r="R3848" s="16"/>
      <c r="S3848" s="1">
        <v>1.0</v>
      </c>
      <c r="T3848" s="1">
        <v>5.0</v>
      </c>
    </row>
    <row r="3849" ht="15.75" customHeight="1">
      <c r="A3849" s="16" t="s">
        <v>6868</v>
      </c>
      <c r="B3849">
        <f t="shared" si="4"/>
        <v>12</v>
      </c>
      <c r="C3849" t="str">
        <f t="shared" si="5"/>
        <v>O</v>
      </c>
      <c r="D3849" s="16" t="s">
        <v>6914</v>
      </c>
      <c r="E3849" t="s">
        <v>7034</v>
      </c>
      <c r="F3849" s="16" t="s">
        <v>6916</v>
      </c>
      <c r="G3849" s="16" t="s">
        <v>6872</v>
      </c>
      <c r="H3849" s="16" t="s">
        <v>6914</v>
      </c>
      <c r="I3849" s="16" t="s">
        <v>6873</v>
      </c>
      <c r="J3849" s="1" t="s">
        <v>341</v>
      </c>
      <c r="K3849" s="16">
        <v>2014.0</v>
      </c>
      <c r="L3849" t="str">
        <f t="shared" si="6"/>
        <v>NA_Ashamed.2014</v>
      </c>
      <c r="M3849" s="1" t="s">
        <v>261</v>
      </c>
      <c r="N3849" s="16"/>
      <c r="O3849" t="s">
        <v>6874</v>
      </c>
      <c r="P3849" s="1" t="s">
        <v>263</v>
      </c>
      <c r="Q3849" s="16">
        <v>1.0</v>
      </c>
      <c r="R3849" s="16"/>
      <c r="S3849" s="1">
        <v>1.0</v>
      </c>
      <c r="T3849" s="1">
        <v>5.0</v>
      </c>
    </row>
    <row r="3850" ht="15.75" customHeight="1">
      <c r="A3850" s="16" t="s">
        <v>6868</v>
      </c>
      <c r="B3850">
        <f t="shared" si="4"/>
        <v>12</v>
      </c>
      <c r="C3850" t="str">
        <f t="shared" si="5"/>
        <v>O</v>
      </c>
      <c r="D3850" s="16" t="s">
        <v>6917</v>
      </c>
      <c r="E3850" t="s">
        <v>7035</v>
      </c>
      <c r="F3850" s="16" t="s">
        <v>6919</v>
      </c>
      <c r="G3850" s="16" t="s">
        <v>6881</v>
      </c>
      <c r="H3850" s="16" t="s">
        <v>6917</v>
      </c>
      <c r="I3850" s="16" t="s">
        <v>6873</v>
      </c>
      <c r="J3850" s="1" t="s">
        <v>341</v>
      </c>
      <c r="K3850" s="16">
        <v>2014.0</v>
      </c>
      <c r="L3850" t="str">
        <f t="shared" si="6"/>
        <v>PA_Attentive.2014</v>
      </c>
      <c r="M3850" s="1" t="s">
        <v>261</v>
      </c>
      <c r="N3850" s="16"/>
      <c r="O3850" t="s">
        <v>6874</v>
      </c>
      <c r="P3850" s="1" t="s">
        <v>263</v>
      </c>
      <c r="Q3850" s="16">
        <v>1.0</v>
      </c>
      <c r="R3850" s="16"/>
      <c r="S3850" s="1">
        <v>1.0</v>
      </c>
      <c r="T3850" s="1">
        <v>5.0</v>
      </c>
    </row>
    <row r="3851" ht="15.75" customHeight="1">
      <c r="A3851" s="16" t="s">
        <v>6868</v>
      </c>
      <c r="B3851">
        <f t="shared" si="4"/>
        <v>12</v>
      </c>
      <c r="C3851" t="str">
        <f t="shared" si="5"/>
        <v>O</v>
      </c>
      <c r="D3851" s="16" t="s">
        <v>6920</v>
      </c>
      <c r="E3851" t="s">
        <v>7036</v>
      </c>
      <c r="F3851" s="16" t="s">
        <v>6922</v>
      </c>
      <c r="G3851" s="16" t="s">
        <v>6881</v>
      </c>
      <c r="H3851" s="16" t="s">
        <v>6920</v>
      </c>
      <c r="I3851" s="16" t="s">
        <v>6873</v>
      </c>
      <c r="J3851" s="1" t="s">
        <v>341</v>
      </c>
      <c r="K3851" s="16">
        <v>2014.0</v>
      </c>
      <c r="L3851" t="str">
        <f t="shared" si="6"/>
        <v>PA_Content.2014</v>
      </c>
      <c r="M3851" s="1" t="s">
        <v>261</v>
      </c>
      <c r="N3851" s="16"/>
      <c r="O3851" t="s">
        <v>6874</v>
      </c>
      <c r="P3851" s="1" t="s">
        <v>263</v>
      </c>
      <c r="Q3851" s="16">
        <v>1.0</v>
      </c>
      <c r="R3851" s="16"/>
      <c r="S3851" s="1">
        <v>1.0</v>
      </c>
      <c r="T3851" s="1">
        <v>5.0</v>
      </c>
    </row>
    <row r="3852" ht="15.75" customHeight="1">
      <c r="A3852" s="16" t="s">
        <v>6868</v>
      </c>
      <c r="B3852">
        <f t="shared" si="4"/>
        <v>12</v>
      </c>
      <c r="C3852" t="str">
        <f t="shared" si="5"/>
        <v>O</v>
      </c>
      <c r="D3852" s="16" t="s">
        <v>103</v>
      </c>
      <c r="E3852" t="s">
        <v>7037</v>
      </c>
      <c r="F3852" s="16" t="s">
        <v>6924</v>
      </c>
      <c r="G3852" s="16" t="s">
        <v>6872</v>
      </c>
      <c r="H3852" s="16" t="s">
        <v>103</v>
      </c>
      <c r="I3852" s="16" t="s">
        <v>6873</v>
      </c>
      <c r="J3852" s="1" t="s">
        <v>341</v>
      </c>
      <c r="K3852" s="16">
        <v>2014.0</v>
      </c>
      <c r="L3852" t="str">
        <f t="shared" si="6"/>
        <v>NA_Nervous.2014</v>
      </c>
      <c r="M3852" s="1" t="s">
        <v>261</v>
      </c>
      <c r="N3852" s="16"/>
      <c r="O3852" t="s">
        <v>6874</v>
      </c>
      <c r="P3852" s="1" t="s">
        <v>263</v>
      </c>
      <c r="Q3852" s="16">
        <v>1.0</v>
      </c>
      <c r="R3852" s="16"/>
      <c r="S3852" s="1">
        <v>1.0</v>
      </c>
      <c r="T3852" s="1">
        <v>5.0</v>
      </c>
    </row>
    <row r="3853" ht="15.75" customHeight="1">
      <c r="A3853" s="16" t="s">
        <v>6868</v>
      </c>
      <c r="B3853">
        <f t="shared" si="4"/>
        <v>12</v>
      </c>
      <c r="C3853" t="str">
        <f t="shared" si="5"/>
        <v>O</v>
      </c>
      <c r="D3853" s="16" t="s">
        <v>6925</v>
      </c>
      <c r="E3853" t="s">
        <v>7038</v>
      </c>
      <c r="F3853" s="16" t="s">
        <v>6927</v>
      </c>
      <c r="G3853" s="16" t="s">
        <v>6872</v>
      </c>
      <c r="H3853" s="16" t="s">
        <v>6925</v>
      </c>
      <c r="I3853" s="16" t="s">
        <v>6873</v>
      </c>
      <c r="J3853" s="1" t="s">
        <v>341</v>
      </c>
      <c r="K3853" s="16">
        <v>2014.0</v>
      </c>
      <c r="L3853" t="str">
        <f t="shared" si="6"/>
        <v>NA_Sad.2014</v>
      </c>
      <c r="M3853" s="1" t="s">
        <v>261</v>
      </c>
      <c r="N3853" s="16"/>
      <c r="O3853" t="s">
        <v>6874</v>
      </c>
      <c r="P3853" s="1" t="s">
        <v>263</v>
      </c>
      <c r="Q3853" s="16">
        <v>1.0</v>
      </c>
      <c r="R3853" s="16"/>
      <c r="S3853" s="1">
        <v>1.0</v>
      </c>
      <c r="T3853" s="1">
        <v>5.0</v>
      </c>
    </row>
    <row r="3854" ht="15.75" customHeight="1">
      <c r="A3854" s="16" t="s">
        <v>6868</v>
      </c>
      <c r="B3854">
        <f t="shared" si="4"/>
        <v>12</v>
      </c>
      <c r="C3854" t="str">
        <f t="shared" si="5"/>
        <v>O</v>
      </c>
      <c r="D3854" s="16" t="s">
        <v>6928</v>
      </c>
      <c r="E3854" t="s">
        <v>7039</v>
      </c>
      <c r="F3854" s="16" t="s">
        <v>6930</v>
      </c>
      <c r="G3854" s="16" t="s">
        <v>6881</v>
      </c>
      <c r="H3854" s="16" t="s">
        <v>6928</v>
      </c>
      <c r="I3854" s="16" t="s">
        <v>6873</v>
      </c>
      <c r="J3854" s="1" t="s">
        <v>341</v>
      </c>
      <c r="K3854" s="16">
        <v>2014.0</v>
      </c>
      <c r="L3854" t="str">
        <f t="shared" si="6"/>
        <v>PA_Inspired.2014</v>
      </c>
      <c r="M3854" s="1" t="s">
        <v>261</v>
      </c>
      <c r="N3854" s="16"/>
      <c r="O3854" t="s">
        <v>6874</v>
      </c>
      <c r="P3854" s="1" t="s">
        <v>263</v>
      </c>
      <c r="Q3854" s="16">
        <v>1.0</v>
      </c>
      <c r="R3854" s="16"/>
      <c r="S3854" s="1">
        <v>1.0</v>
      </c>
      <c r="T3854" s="1">
        <v>5.0</v>
      </c>
    </row>
    <row r="3855" ht="15.75" customHeight="1">
      <c r="A3855" s="16" t="s">
        <v>6868</v>
      </c>
      <c r="B3855">
        <f t="shared" si="4"/>
        <v>12</v>
      </c>
      <c r="C3855" t="str">
        <f t="shared" si="5"/>
        <v>O</v>
      </c>
      <c r="D3855" s="16" t="s">
        <v>6931</v>
      </c>
      <c r="E3855" t="s">
        <v>7040</v>
      </c>
      <c r="F3855" s="16" t="s">
        <v>6933</v>
      </c>
      <c r="G3855" s="16" t="s">
        <v>6881</v>
      </c>
      <c r="H3855" s="16" t="s">
        <v>6931</v>
      </c>
      <c r="I3855" s="16" t="s">
        <v>6873</v>
      </c>
      <c r="J3855" s="1" t="s">
        <v>341</v>
      </c>
      <c r="K3855" s="16">
        <v>2014.0</v>
      </c>
      <c r="L3855" t="str">
        <f t="shared" si="6"/>
        <v>PA_Hopeful.2014</v>
      </c>
      <c r="M3855" s="1" t="s">
        <v>261</v>
      </c>
      <c r="N3855" s="16"/>
      <c r="O3855" t="s">
        <v>6874</v>
      </c>
      <c r="P3855" s="1" t="s">
        <v>263</v>
      </c>
      <c r="Q3855" s="16">
        <v>1.0</v>
      </c>
      <c r="R3855" s="16"/>
      <c r="S3855" s="1">
        <v>1.0</v>
      </c>
      <c r="T3855" s="1">
        <v>5.0</v>
      </c>
    </row>
    <row r="3856" ht="15.75" customHeight="1">
      <c r="A3856" s="16" t="s">
        <v>6868</v>
      </c>
      <c r="B3856">
        <f t="shared" si="4"/>
        <v>12</v>
      </c>
      <c r="C3856" t="str">
        <f t="shared" si="5"/>
        <v>O</v>
      </c>
      <c r="D3856" s="16" t="s">
        <v>6934</v>
      </c>
      <c r="E3856" t="s">
        <v>7041</v>
      </c>
      <c r="F3856" s="16" t="s">
        <v>6936</v>
      </c>
      <c r="G3856" s="16" t="s">
        <v>6881</v>
      </c>
      <c r="H3856" s="16" t="s">
        <v>6934</v>
      </c>
      <c r="I3856" s="16" t="s">
        <v>6873</v>
      </c>
      <c r="J3856" s="1" t="s">
        <v>341</v>
      </c>
      <c r="K3856" s="16">
        <v>2014.0</v>
      </c>
      <c r="L3856" t="str">
        <f t="shared" si="6"/>
        <v>PA_Alert.2014</v>
      </c>
      <c r="M3856" s="1" t="s">
        <v>261</v>
      </c>
      <c r="N3856" s="16"/>
      <c r="O3856" t="s">
        <v>6874</v>
      </c>
      <c r="P3856" s="1" t="s">
        <v>263</v>
      </c>
      <c r="Q3856" s="16">
        <v>1.0</v>
      </c>
      <c r="R3856" s="16"/>
      <c r="S3856" s="1">
        <v>1.0</v>
      </c>
      <c r="T3856" s="1">
        <v>5.0</v>
      </c>
    </row>
    <row r="3857" ht="15.75" customHeight="1">
      <c r="A3857" s="16" t="s">
        <v>6868</v>
      </c>
      <c r="B3857">
        <f t="shared" si="4"/>
        <v>12</v>
      </c>
      <c r="C3857" t="str">
        <f t="shared" si="5"/>
        <v>O</v>
      </c>
      <c r="D3857" s="16" t="s">
        <v>6937</v>
      </c>
      <c r="E3857" t="s">
        <v>7042</v>
      </c>
      <c r="F3857" s="16" t="s">
        <v>6939</v>
      </c>
      <c r="G3857" s="16" t="s">
        <v>6872</v>
      </c>
      <c r="H3857" s="16" t="s">
        <v>6937</v>
      </c>
      <c r="I3857" s="16" t="s">
        <v>6873</v>
      </c>
      <c r="J3857" s="1" t="s">
        <v>341</v>
      </c>
      <c r="K3857" s="16">
        <v>2014.0</v>
      </c>
      <c r="L3857" t="str">
        <f t="shared" si="6"/>
        <v>NA_Distressed.2014</v>
      </c>
      <c r="M3857" s="1" t="s">
        <v>261</v>
      </c>
      <c r="N3857" s="16"/>
      <c r="O3857" t="s">
        <v>6874</v>
      </c>
      <c r="P3857" s="1" t="s">
        <v>263</v>
      </c>
      <c r="Q3857" s="16">
        <v>1.0</v>
      </c>
      <c r="R3857" s="16"/>
      <c r="S3857" s="1">
        <v>1.0</v>
      </c>
      <c r="T3857" s="1">
        <v>5.0</v>
      </c>
    </row>
    <row r="3858" ht="15.75" customHeight="1">
      <c r="A3858" s="16" t="s">
        <v>6868</v>
      </c>
      <c r="B3858">
        <f t="shared" si="4"/>
        <v>12</v>
      </c>
      <c r="C3858" t="str">
        <f t="shared" si="5"/>
        <v>O</v>
      </c>
      <c r="D3858" s="16" t="s">
        <v>106</v>
      </c>
      <c r="E3858" t="s">
        <v>7043</v>
      </c>
      <c r="F3858" s="16" t="s">
        <v>6941</v>
      </c>
      <c r="G3858" s="16" t="s">
        <v>6881</v>
      </c>
      <c r="H3858" s="16" t="s">
        <v>106</v>
      </c>
      <c r="I3858" s="16" t="s">
        <v>6873</v>
      </c>
      <c r="J3858" s="1" t="s">
        <v>341</v>
      </c>
      <c r="K3858" s="16">
        <v>2014.0</v>
      </c>
      <c r="L3858" t="str">
        <f t="shared" si="6"/>
        <v>PA_Calm.2014</v>
      </c>
      <c r="M3858" s="1" t="s">
        <v>261</v>
      </c>
      <c r="N3858" s="16"/>
      <c r="O3858" t="s">
        <v>6874</v>
      </c>
      <c r="P3858" s="1" t="s">
        <v>263</v>
      </c>
      <c r="Q3858" s="16">
        <v>1.0</v>
      </c>
      <c r="R3858" s="16"/>
      <c r="S3858" s="1">
        <v>1.0</v>
      </c>
      <c r="T3858" s="1">
        <v>5.0</v>
      </c>
    </row>
    <row r="3859" ht="15.75" customHeight="1">
      <c r="A3859" s="16" t="s">
        <v>6868</v>
      </c>
      <c r="B3859">
        <f t="shared" si="4"/>
        <v>12</v>
      </c>
      <c r="C3859" t="str">
        <f t="shared" si="5"/>
        <v>O</v>
      </c>
      <c r="D3859" s="16" t="s">
        <v>6942</v>
      </c>
      <c r="E3859" t="s">
        <v>7044</v>
      </c>
      <c r="F3859" s="16" t="s">
        <v>6944</v>
      </c>
      <c r="G3859" s="16" t="s">
        <v>6881</v>
      </c>
      <c r="H3859" s="16" t="s">
        <v>6942</v>
      </c>
      <c r="I3859" s="16" t="s">
        <v>6873</v>
      </c>
      <c r="J3859" s="1" t="s">
        <v>341</v>
      </c>
      <c r="K3859" s="16">
        <v>2014.0</v>
      </c>
      <c r="L3859" t="str">
        <f t="shared" si="6"/>
        <v>PA_Excited.2014</v>
      </c>
      <c r="M3859" s="1" t="s">
        <v>261</v>
      </c>
      <c r="N3859" s="16"/>
      <c r="O3859" t="s">
        <v>6874</v>
      </c>
      <c r="P3859" s="1" t="s">
        <v>263</v>
      </c>
      <c r="Q3859" s="16">
        <v>1.0</v>
      </c>
      <c r="R3859" s="16"/>
      <c r="S3859" s="1">
        <v>1.0</v>
      </c>
      <c r="T3859" s="1">
        <v>5.0</v>
      </c>
    </row>
    <row r="3860" ht="15.75" customHeight="1">
      <c r="A3860" s="16" t="s">
        <v>6868</v>
      </c>
      <c r="B3860">
        <f t="shared" si="4"/>
        <v>13</v>
      </c>
      <c r="C3860" t="str">
        <f t="shared" si="5"/>
        <v>L</v>
      </c>
      <c r="D3860" s="16" t="s">
        <v>6869</v>
      </c>
      <c r="E3860" t="s">
        <v>6945</v>
      </c>
      <c r="F3860" s="16" t="s">
        <v>6871</v>
      </c>
      <c r="G3860" s="16" t="s">
        <v>6872</v>
      </c>
      <c r="H3860" s="16" t="s">
        <v>6869</v>
      </c>
      <c r="I3860" s="16" t="s">
        <v>6873</v>
      </c>
      <c r="J3860" s="1" t="s">
        <v>341</v>
      </c>
      <c r="K3860" s="16">
        <v>2016.0</v>
      </c>
      <c r="L3860" t="str">
        <f t="shared" si="6"/>
        <v>NA_Afraid.2016</v>
      </c>
      <c r="M3860" s="1" t="s">
        <v>261</v>
      </c>
      <c r="N3860" s="16"/>
      <c r="O3860" t="s">
        <v>6874</v>
      </c>
      <c r="P3860" s="1" t="s">
        <v>263</v>
      </c>
      <c r="Q3860" s="16">
        <v>1.0</v>
      </c>
      <c r="R3860" s="16"/>
      <c r="S3860" s="1">
        <v>1.0</v>
      </c>
      <c r="T3860" s="1">
        <v>5.0</v>
      </c>
    </row>
    <row r="3861" ht="15.75" customHeight="1">
      <c r="A3861" s="16" t="s">
        <v>6868</v>
      </c>
      <c r="B3861">
        <f t="shared" si="4"/>
        <v>13</v>
      </c>
      <c r="C3861" t="str">
        <f t="shared" si="5"/>
        <v>L</v>
      </c>
      <c r="D3861" s="16" t="s">
        <v>6875</v>
      </c>
      <c r="E3861" t="s">
        <v>6946</v>
      </c>
      <c r="F3861" s="16" t="s">
        <v>6877</v>
      </c>
      <c r="G3861" s="16" t="s">
        <v>6872</v>
      </c>
      <c r="H3861" s="16" t="s">
        <v>6875</v>
      </c>
      <c r="I3861" s="16" t="s">
        <v>6873</v>
      </c>
      <c r="J3861" s="1" t="s">
        <v>341</v>
      </c>
      <c r="K3861" s="16">
        <v>2016.0</v>
      </c>
      <c r="L3861" t="str">
        <f t="shared" si="6"/>
        <v>NA_Upset.2016</v>
      </c>
      <c r="M3861" s="1" t="s">
        <v>261</v>
      </c>
      <c r="N3861" s="16"/>
      <c r="O3861" t="s">
        <v>6874</v>
      </c>
      <c r="P3861" s="1" t="s">
        <v>263</v>
      </c>
      <c r="Q3861" s="16">
        <v>1.0</v>
      </c>
      <c r="R3861" s="16"/>
      <c r="S3861" s="1">
        <v>1.0</v>
      </c>
      <c r="T3861" s="1">
        <v>5.0</v>
      </c>
    </row>
    <row r="3862" ht="15.75" customHeight="1">
      <c r="A3862" s="16" t="s">
        <v>6868</v>
      </c>
      <c r="B3862">
        <f t="shared" si="4"/>
        <v>13</v>
      </c>
      <c r="C3862" t="str">
        <f t="shared" si="5"/>
        <v>L</v>
      </c>
      <c r="D3862" s="16" t="s">
        <v>6878</v>
      </c>
      <c r="E3862" t="s">
        <v>6947</v>
      </c>
      <c r="F3862" s="16" t="s">
        <v>6880</v>
      </c>
      <c r="G3862" s="16" t="s">
        <v>6881</v>
      </c>
      <c r="H3862" s="16" t="s">
        <v>6878</v>
      </c>
      <c r="I3862" s="16" t="s">
        <v>6873</v>
      </c>
      <c r="J3862" s="1" t="s">
        <v>341</v>
      </c>
      <c r="K3862" s="16">
        <v>2016.0</v>
      </c>
      <c r="L3862" t="str">
        <f t="shared" si="6"/>
        <v>PA_Determined.2016</v>
      </c>
      <c r="M3862" s="1" t="s">
        <v>261</v>
      </c>
      <c r="N3862" s="16"/>
      <c r="O3862" t="s">
        <v>6874</v>
      </c>
      <c r="P3862" s="1" t="s">
        <v>263</v>
      </c>
      <c r="Q3862" s="16">
        <v>1.0</v>
      </c>
      <c r="R3862" s="16"/>
      <c r="S3862" s="1">
        <v>1.0</v>
      </c>
      <c r="T3862" s="1">
        <v>5.0</v>
      </c>
    </row>
    <row r="3863" ht="15.75" customHeight="1">
      <c r="A3863" s="16" t="s">
        <v>6868</v>
      </c>
      <c r="B3863">
        <f t="shared" si="4"/>
        <v>13</v>
      </c>
      <c r="C3863" t="str">
        <f t="shared" si="5"/>
        <v>L</v>
      </c>
      <c r="D3863" s="16" t="s">
        <v>6882</v>
      </c>
      <c r="E3863" t="s">
        <v>6948</v>
      </c>
      <c r="F3863" s="16" t="s">
        <v>6884</v>
      </c>
      <c r="G3863" s="16" t="s">
        <v>6881</v>
      </c>
      <c r="H3863" s="16" t="s">
        <v>6882</v>
      </c>
      <c r="I3863" s="16" t="s">
        <v>6873</v>
      </c>
      <c r="J3863" s="1" t="s">
        <v>341</v>
      </c>
      <c r="K3863" s="16">
        <v>2016.0</v>
      </c>
      <c r="L3863" t="str">
        <f t="shared" si="6"/>
        <v>PA_Enthusiastic.2016</v>
      </c>
      <c r="M3863" s="1" t="s">
        <v>261</v>
      </c>
      <c r="N3863" s="16"/>
      <c r="O3863" t="s">
        <v>6874</v>
      </c>
      <c r="P3863" s="1" t="s">
        <v>263</v>
      </c>
      <c r="Q3863" s="16">
        <v>1.0</v>
      </c>
      <c r="R3863" s="16"/>
      <c r="S3863" s="1">
        <v>1.0</v>
      </c>
      <c r="T3863" s="1">
        <v>5.0</v>
      </c>
    </row>
    <row r="3864" ht="15.75" customHeight="1">
      <c r="A3864" s="16" t="s">
        <v>6868</v>
      </c>
      <c r="B3864">
        <f t="shared" si="4"/>
        <v>13</v>
      </c>
      <c r="C3864" t="str">
        <f t="shared" si="5"/>
        <v>L</v>
      </c>
      <c r="D3864" s="16" t="s">
        <v>6885</v>
      </c>
      <c r="E3864" t="s">
        <v>6949</v>
      </c>
      <c r="F3864" s="16" t="s">
        <v>6887</v>
      </c>
      <c r="G3864" s="16" t="s">
        <v>6872</v>
      </c>
      <c r="H3864" s="16" t="s">
        <v>6885</v>
      </c>
      <c r="I3864" s="16" t="s">
        <v>6873</v>
      </c>
      <c r="J3864" s="1" t="s">
        <v>341</v>
      </c>
      <c r="K3864" s="16">
        <v>2016.0</v>
      </c>
      <c r="L3864" t="str">
        <f t="shared" si="6"/>
        <v>NA_Guilty.2016</v>
      </c>
      <c r="M3864" s="1" t="s">
        <v>261</v>
      </c>
      <c r="N3864" s="16"/>
      <c r="O3864" t="s">
        <v>6874</v>
      </c>
      <c r="P3864" s="1" t="s">
        <v>263</v>
      </c>
      <c r="Q3864" s="16">
        <v>1.0</v>
      </c>
      <c r="R3864" s="16"/>
      <c r="S3864" s="1">
        <v>1.0</v>
      </c>
      <c r="T3864" s="1">
        <v>5.0</v>
      </c>
    </row>
    <row r="3865" ht="15.75" customHeight="1">
      <c r="A3865" s="16" t="s">
        <v>6868</v>
      </c>
      <c r="B3865">
        <f t="shared" si="4"/>
        <v>13</v>
      </c>
      <c r="C3865" t="str">
        <f t="shared" si="5"/>
        <v>L</v>
      </c>
      <c r="D3865" s="16" t="s">
        <v>89</v>
      </c>
      <c r="E3865" t="s">
        <v>6950</v>
      </c>
      <c r="F3865" s="16" t="s">
        <v>6889</v>
      </c>
      <c r="G3865" s="16" t="s">
        <v>6881</v>
      </c>
      <c r="H3865" s="16" t="s">
        <v>89</v>
      </c>
      <c r="I3865" s="16" t="s">
        <v>6873</v>
      </c>
      <c r="J3865" s="1" t="s">
        <v>341</v>
      </c>
      <c r="K3865" s="16">
        <v>2016.0</v>
      </c>
      <c r="L3865" t="str">
        <f t="shared" si="6"/>
        <v>PA_Active.2016</v>
      </c>
      <c r="M3865" s="1" t="s">
        <v>261</v>
      </c>
      <c r="N3865" s="16"/>
      <c r="O3865" t="s">
        <v>6874</v>
      </c>
      <c r="P3865" s="1" t="s">
        <v>263</v>
      </c>
      <c r="Q3865" s="16">
        <v>1.0</v>
      </c>
      <c r="R3865" s="16"/>
      <c r="S3865" s="1">
        <v>1.0</v>
      </c>
      <c r="T3865" s="1">
        <v>5.0</v>
      </c>
    </row>
    <row r="3866" ht="15.75" customHeight="1">
      <c r="A3866" s="16" t="s">
        <v>6868</v>
      </c>
      <c r="B3866">
        <f t="shared" si="4"/>
        <v>13</v>
      </c>
      <c r="C3866" t="str">
        <f t="shared" si="5"/>
        <v>L</v>
      </c>
      <c r="D3866" s="16" t="s">
        <v>6890</v>
      </c>
      <c r="E3866" t="s">
        <v>6951</v>
      </c>
      <c r="F3866" s="16" t="s">
        <v>6892</v>
      </c>
      <c r="G3866" s="16" t="s">
        <v>6881</v>
      </c>
      <c r="H3866" s="16" t="s">
        <v>6890</v>
      </c>
      <c r="I3866" s="16" t="s">
        <v>6873</v>
      </c>
      <c r="J3866" s="1" t="s">
        <v>341</v>
      </c>
      <c r="K3866" s="16">
        <v>2016.0</v>
      </c>
      <c r="L3866" t="str">
        <f t="shared" si="6"/>
        <v>PA_Proud.2016</v>
      </c>
      <c r="M3866" s="1" t="s">
        <v>261</v>
      </c>
      <c r="N3866" s="16"/>
      <c r="O3866" t="s">
        <v>6874</v>
      </c>
      <c r="P3866" s="1" t="s">
        <v>263</v>
      </c>
      <c r="Q3866" s="16">
        <v>1.0</v>
      </c>
      <c r="R3866" s="16"/>
      <c r="S3866" s="1">
        <v>1.0</v>
      </c>
      <c r="T3866" s="1">
        <v>5.0</v>
      </c>
    </row>
    <row r="3867" ht="15.75" customHeight="1">
      <c r="A3867" s="16" t="s">
        <v>6868</v>
      </c>
      <c r="B3867">
        <f t="shared" si="4"/>
        <v>13</v>
      </c>
      <c r="C3867" t="str">
        <f t="shared" si="5"/>
        <v>L</v>
      </c>
      <c r="D3867" s="16" t="s">
        <v>6893</v>
      </c>
      <c r="E3867" t="s">
        <v>6952</v>
      </c>
      <c r="F3867" s="16" t="s">
        <v>6895</v>
      </c>
      <c r="G3867" s="16" t="s">
        <v>6881</v>
      </c>
      <c r="H3867" s="16" t="s">
        <v>6893</v>
      </c>
      <c r="I3867" s="16" t="s">
        <v>6873</v>
      </c>
      <c r="J3867" s="1" t="s">
        <v>341</v>
      </c>
      <c r="K3867" s="16">
        <v>2016.0</v>
      </c>
      <c r="L3867" t="str">
        <f t="shared" si="6"/>
        <v>PA_Interested.2016</v>
      </c>
      <c r="M3867" s="1" t="s">
        <v>261</v>
      </c>
      <c r="N3867" s="16"/>
      <c r="O3867" t="s">
        <v>6874</v>
      </c>
      <c r="P3867" s="1" t="s">
        <v>263</v>
      </c>
      <c r="Q3867" s="16">
        <v>1.0</v>
      </c>
      <c r="R3867" s="16"/>
      <c r="S3867" s="1">
        <v>1.0</v>
      </c>
      <c r="T3867" s="1">
        <v>5.0</v>
      </c>
    </row>
    <row r="3868" ht="15.75" customHeight="1">
      <c r="A3868" s="16" t="s">
        <v>6868</v>
      </c>
      <c r="B3868">
        <f t="shared" si="4"/>
        <v>13</v>
      </c>
      <c r="C3868" t="str">
        <f t="shared" si="5"/>
        <v>L</v>
      </c>
      <c r="D3868" s="16" t="s">
        <v>6896</v>
      </c>
      <c r="E3868" t="s">
        <v>6953</v>
      </c>
      <c r="F3868" s="16" t="s">
        <v>6898</v>
      </c>
      <c r="G3868" s="16" t="s">
        <v>6872</v>
      </c>
      <c r="H3868" s="16" t="s">
        <v>6896</v>
      </c>
      <c r="I3868" s="16" t="s">
        <v>6873</v>
      </c>
      <c r="J3868" s="1" t="s">
        <v>341</v>
      </c>
      <c r="K3868" s="16">
        <v>2016.0</v>
      </c>
      <c r="L3868" t="str">
        <f t="shared" si="6"/>
        <v>NA_Scared.2016</v>
      </c>
      <c r="M3868" s="1" t="s">
        <v>261</v>
      </c>
      <c r="N3868" s="16"/>
      <c r="O3868" t="s">
        <v>6874</v>
      </c>
      <c r="P3868" s="1" t="s">
        <v>263</v>
      </c>
      <c r="Q3868" s="16">
        <v>1.0</v>
      </c>
      <c r="R3868" s="16"/>
      <c r="S3868" s="1">
        <v>1.0</v>
      </c>
      <c r="T3868" s="1">
        <v>5.0</v>
      </c>
    </row>
    <row r="3869" ht="15.75" customHeight="1">
      <c r="A3869" s="16" t="s">
        <v>6868</v>
      </c>
      <c r="B3869">
        <f t="shared" si="4"/>
        <v>13</v>
      </c>
      <c r="C3869" t="str">
        <f t="shared" si="5"/>
        <v>L</v>
      </c>
      <c r="D3869" s="16" t="s">
        <v>6899</v>
      </c>
      <c r="E3869" t="s">
        <v>6954</v>
      </c>
      <c r="F3869" s="16" t="s">
        <v>6901</v>
      </c>
      <c r="G3869" s="16" t="s">
        <v>6872</v>
      </c>
      <c r="H3869" s="16" t="s">
        <v>6899</v>
      </c>
      <c r="I3869" s="16" t="s">
        <v>6873</v>
      </c>
      <c r="J3869" s="1" t="s">
        <v>341</v>
      </c>
      <c r="K3869" s="16">
        <v>2016.0</v>
      </c>
      <c r="L3869" t="str">
        <f t="shared" si="6"/>
        <v>NA_Frustrated.2016</v>
      </c>
      <c r="M3869" s="1" t="s">
        <v>261</v>
      </c>
      <c r="N3869" s="16"/>
      <c r="O3869" t="s">
        <v>6874</v>
      </c>
      <c r="P3869" s="1" t="s">
        <v>263</v>
      </c>
      <c r="Q3869" s="16">
        <v>1.0</v>
      </c>
      <c r="R3869" s="16"/>
      <c r="S3869" s="1">
        <v>1.0</v>
      </c>
      <c r="T3869" s="1">
        <v>5.0</v>
      </c>
    </row>
    <row r="3870" ht="15.75" customHeight="1">
      <c r="A3870" s="16" t="s">
        <v>6868</v>
      </c>
      <c r="B3870">
        <f t="shared" si="4"/>
        <v>13</v>
      </c>
      <c r="C3870" t="str">
        <f t="shared" si="5"/>
        <v>L</v>
      </c>
      <c r="D3870" s="16" t="s">
        <v>6902</v>
      </c>
      <c r="E3870" t="s">
        <v>6955</v>
      </c>
      <c r="F3870" s="16" t="s">
        <v>6904</v>
      </c>
      <c r="G3870" s="16" t="s">
        <v>6881</v>
      </c>
      <c r="H3870" s="16" t="s">
        <v>6902</v>
      </c>
      <c r="I3870" s="16" t="s">
        <v>6873</v>
      </c>
      <c r="J3870" s="1" t="s">
        <v>341</v>
      </c>
      <c r="K3870" s="16">
        <v>2016.0</v>
      </c>
      <c r="L3870" t="str">
        <f t="shared" si="6"/>
        <v>PA_Happy.2016</v>
      </c>
      <c r="M3870" s="1" t="s">
        <v>261</v>
      </c>
      <c r="N3870" s="16"/>
      <c r="O3870" t="s">
        <v>6874</v>
      </c>
      <c r="P3870" s="1" t="s">
        <v>263</v>
      </c>
      <c r="Q3870" s="16">
        <v>1.0</v>
      </c>
      <c r="R3870" s="16"/>
      <c r="S3870" s="1">
        <v>1.0</v>
      </c>
      <c r="T3870" s="1">
        <v>5.0</v>
      </c>
    </row>
    <row r="3871" ht="15.75" customHeight="1">
      <c r="A3871" s="16" t="s">
        <v>6868</v>
      </c>
      <c r="B3871">
        <f t="shared" si="4"/>
        <v>13</v>
      </c>
      <c r="C3871" t="str">
        <f t="shared" si="5"/>
        <v>L</v>
      </c>
      <c r="D3871" s="16" t="s">
        <v>6905</v>
      </c>
      <c r="E3871" t="s">
        <v>6956</v>
      </c>
      <c r="F3871" s="16" t="s">
        <v>6907</v>
      </c>
      <c r="G3871" s="16" t="s">
        <v>6872</v>
      </c>
      <c r="H3871" s="16" t="s">
        <v>6905</v>
      </c>
      <c r="I3871" s="16" t="s">
        <v>6873</v>
      </c>
      <c r="J3871" s="1" t="s">
        <v>341</v>
      </c>
      <c r="K3871" s="16">
        <v>2016.0</v>
      </c>
      <c r="L3871" t="str">
        <f t="shared" si="6"/>
        <v>NA_Bored.2016</v>
      </c>
      <c r="M3871" s="1" t="s">
        <v>261</v>
      </c>
      <c r="N3871" s="16"/>
      <c r="O3871" t="s">
        <v>6874</v>
      </c>
      <c r="P3871" s="1" t="s">
        <v>263</v>
      </c>
      <c r="Q3871" s="16">
        <v>1.0</v>
      </c>
      <c r="R3871" s="16"/>
      <c r="S3871" s="1">
        <v>1.0</v>
      </c>
      <c r="T3871" s="1">
        <v>5.0</v>
      </c>
    </row>
    <row r="3872" ht="15.75" customHeight="1">
      <c r="A3872" s="16" t="s">
        <v>6868</v>
      </c>
      <c r="B3872">
        <f t="shared" si="4"/>
        <v>13</v>
      </c>
      <c r="C3872" t="str">
        <f t="shared" si="5"/>
        <v>L</v>
      </c>
      <c r="D3872" s="16" t="s">
        <v>6908</v>
      </c>
      <c r="E3872" t="s">
        <v>6957</v>
      </c>
      <c r="F3872" s="16" t="s">
        <v>6910</v>
      </c>
      <c r="G3872" s="16" t="s">
        <v>6872</v>
      </c>
      <c r="H3872" s="16" t="s">
        <v>6908</v>
      </c>
      <c r="I3872" s="16" t="s">
        <v>6873</v>
      </c>
      <c r="J3872" s="1" t="s">
        <v>341</v>
      </c>
      <c r="K3872" s="16">
        <v>2016.0</v>
      </c>
      <c r="L3872" t="str">
        <f t="shared" si="6"/>
        <v>NA_Hostile.2016</v>
      </c>
      <c r="M3872" s="1" t="s">
        <v>261</v>
      </c>
      <c r="N3872" s="16"/>
      <c r="O3872" t="s">
        <v>6874</v>
      </c>
      <c r="P3872" s="1" t="s">
        <v>263</v>
      </c>
      <c r="Q3872" s="16">
        <v>1.0</v>
      </c>
      <c r="R3872" s="16"/>
      <c r="S3872" s="1">
        <v>1.0</v>
      </c>
      <c r="T3872" s="1">
        <v>5.0</v>
      </c>
    </row>
    <row r="3873" ht="15.75" customHeight="1">
      <c r="A3873" s="16" t="s">
        <v>6868</v>
      </c>
      <c r="B3873">
        <f t="shared" si="4"/>
        <v>13</v>
      </c>
      <c r="C3873" t="str">
        <f t="shared" si="5"/>
        <v>L</v>
      </c>
      <c r="D3873" s="16" t="s">
        <v>6911</v>
      </c>
      <c r="E3873" t="s">
        <v>6958</v>
      </c>
      <c r="F3873" s="16" t="s">
        <v>6913</v>
      </c>
      <c r="G3873" s="16" t="s">
        <v>6872</v>
      </c>
      <c r="H3873" s="16" t="s">
        <v>6911</v>
      </c>
      <c r="I3873" s="16" t="s">
        <v>6873</v>
      </c>
      <c r="J3873" s="1" t="s">
        <v>341</v>
      </c>
      <c r="K3873" s="16">
        <v>2016.0</v>
      </c>
      <c r="L3873" t="str">
        <f t="shared" si="6"/>
        <v>NA_Jittery.2016</v>
      </c>
      <c r="M3873" s="1" t="s">
        <v>261</v>
      </c>
      <c r="N3873" s="16"/>
      <c r="O3873" t="s">
        <v>6874</v>
      </c>
      <c r="P3873" s="1" t="s">
        <v>263</v>
      </c>
      <c r="Q3873" s="16">
        <v>1.0</v>
      </c>
      <c r="R3873" s="16"/>
      <c r="S3873" s="1">
        <v>1.0</v>
      </c>
      <c r="T3873" s="1">
        <v>5.0</v>
      </c>
    </row>
    <row r="3874" ht="15.75" customHeight="1">
      <c r="A3874" s="16" t="s">
        <v>6868</v>
      </c>
      <c r="B3874">
        <f t="shared" si="4"/>
        <v>13</v>
      </c>
      <c r="C3874" t="str">
        <f t="shared" si="5"/>
        <v>L</v>
      </c>
      <c r="D3874" s="16" t="s">
        <v>6914</v>
      </c>
      <c r="E3874" t="s">
        <v>6959</v>
      </c>
      <c r="F3874" s="16" t="s">
        <v>6916</v>
      </c>
      <c r="G3874" s="16" t="s">
        <v>6872</v>
      </c>
      <c r="H3874" s="16" t="s">
        <v>6914</v>
      </c>
      <c r="I3874" s="16" t="s">
        <v>6873</v>
      </c>
      <c r="J3874" s="1" t="s">
        <v>341</v>
      </c>
      <c r="K3874" s="16">
        <v>2016.0</v>
      </c>
      <c r="L3874" t="str">
        <f t="shared" si="6"/>
        <v>NA_Ashamed.2016</v>
      </c>
      <c r="M3874" s="1" t="s">
        <v>261</v>
      </c>
      <c r="N3874" s="16"/>
      <c r="O3874" t="s">
        <v>6874</v>
      </c>
      <c r="P3874" s="1" t="s">
        <v>263</v>
      </c>
      <c r="Q3874" s="16">
        <v>1.0</v>
      </c>
      <c r="R3874" s="16"/>
      <c r="S3874" s="1">
        <v>1.0</v>
      </c>
      <c r="T3874" s="1">
        <v>5.0</v>
      </c>
    </row>
    <row r="3875" ht="15.75" customHeight="1">
      <c r="A3875" s="16" t="s">
        <v>6868</v>
      </c>
      <c r="B3875">
        <f t="shared" si="4"/>
        <v>13</v>
      </c>
      <c r="C3875" t="str">
        <f t="shared" si="5"/>
        <v>L</v>
      </c>
      <c r="D3875" s="16" t="s">
        <v>6917</v>
      </c>
      <c r="E3875" t="s">
        <v>6960</v>
      </c>
      <c r="F3875" s="16" t="s">
        <v>6919</v>
      </c>
      <c r="G3875" s="16" t="s">
        <v>6881</v>
      </c>
      <c r="H3875" s="16" t="s">
        <v>6917</v>
      </c>
      <c r="I3875" s="16" t="s">
        <v>6873</v>
      </c>
      <c r="J3875" s="1" t="s">
        <v>341</v>
      </c>
      <c r="K3875" s="16">
        <v>2016.0</v>
      </c>
      <c r="L3875" t="str">
        <f t="shared" si="6"/>
        <v>PA_Attentive.2016</v>
      </c>
      <c r="M3875" s="1" t="s">
        <v>261</v>
      </c>
      <c r="N3875" s="16"/>
      <c r="O3875" t="s">
        <v>6874</v>
      </c>
      <c r="P3875" s="1" t="s">
        <v>263</v>
      </c>
      <c r="Q3875" s="16">
        <v>1.0</v>
      </c>
      <c r="R3875" s="16"/>
      <c r="S3875" s="1">
        <v>1.0</v>
      </c>
      <c r="T3875" s="1">
        <v>5.0</v>
      </c>
    </row>
    <row r="3876" ht="15.75" customHeight="1">
      <c r="A3876" s="16" t="s">
        <v>6868</v>
      </c>
      <c r="B3876">
        <f t="shared" si="4"/>
        <v>13</v>
      </c>
      <c r="C3876" t="str">
        <f t="shared" si="5"/>
        <v>L</v>
      </c>
      <c r="D3876" s="16" t="s">
        <v>6920</v>
      </c>
      <c r="E3876" t="s">
        <v>6961</v>
      </c>
      <c r="F3876" s="16" t="s">
        <v>6922</v>
      </c>
      <c r="G3876" s="16" t="s">
        <v>6881</v>
      </c>
      <c r="H3876" s="16" t="s">
        <v>6920</v>
      </c>
      <c r="I3876" s="16" t="s">
        <v>6873</v>
      </c>
      <c r="J3876" s="1" t="s">
        <v>341</v>
      </c>
      <c r="K3876" s="16">
        <v>2016.0</v>
      </c>
      <c r="L3876" t="str">
        <f t="shared" si="6"/>
        <v>PA_Content.2016</v>
      </c>
      <c r="M3876" s="1" t="s">
        <v>261</v>
      </c>
      <c r="N3876" s="16"/>
      <c r="O3876" t="s">
        <v>6874</v>
      </c>
      <c r="P3876" s="1" t="s">
        <v>263</v>
      </c>
      <c r="Q3876" s="16">
        <v>1.0</v>
      </c>
      <c r="R3876" s="16"/>
      <c r="S3876" s="1">
        <v>1.0</v>
      </c>
      <c r="T3876" s="1">
        <v>5.0</v>
      </c>
    </row>
    <row r="3877" ht="15.75" customHeight="1">
      <c r="A3877" s="16" t="s">
        <v>6868</v>
      </c>
      <c r="B3877">
        <f t="shared" si="4"/>
        <v>13</v>
      </c>
      <c r="C3877" t="str">
        <f t="shared" si="5"/>
        <v>L</v>
      </c>
      <c r="D3877" s="16" t="s">
        <v>103</v>
      </c>
      <c r="E3877" t="s">
        <v>6962</v>
      </c>
      <c r="F3877" s="16" t="s">
        <v>6924</v>
      </c>
      <c r="G3877" s="16" t="s">
        <v>6872</v>
      </c>
      <c r="H3877" s="16" t="s">
        <v>103</v>
      </c>
      <c r="I3877" s="16" t="s">
        <v>6873</v>
      </c>
      <c r="J3877" s="1" t="s">
        <v>341</v>
      </c>
      <c r="K3877" s="16">
        <v>2016.0</v>
      </c>
      <c r="L3877" t="str">
        <f t="shared" si="6"/>
        <v>NA_Nervous.2016</v>
      </c>
      <c r="M3877" s="1" t="s">
        <v>261</v>
      </c>
      <c r="N3877" s="16"/>
      <c r="O3877" t="s">
        <v>6874</v>
      </c>
      <c r="P3877" s="1" t="s">
        <v>263</v>
      </c>
      <c r="Q3877" s="16">
        <v>1.0</v>
      </c>
      <c r="R3877" s="16"/>
      <c r="S3877" s="1">
        <v>1.0</v>
      </c>
      <c r="T3877" s="1">
        <v>5.0</v>
      </c>
    </row>
    <row r="3878" ht="15.75" customHeight="1">
      <c r="A3878" s="16" t="s">
        <v>6868</v>
      </c>
      <c r="B3878">
        <f t="shared" si="4"/>
        <v>13</v>
      </c>
      <c r="C3878" t="str">
        <f t="shared" si="5"/>
        <v>L</v>
      </c>
      <c r="D3878" s="16" t="s">
        <v>6925</v>
      </c>
      <c r="E3878" t="s">
        <v>6963</v>
      </c>
      <c r="F3878" s="16" t="s">
        <v>6927</v>
      </c>
      <c r="G3878" s="16" t="s">
        <v>6872</v>
      </c>
      <c r="H3878" s="16" t="s">
        <v>6925</v>
      </c>
      <c r="I3878" s="16" t="s">
        <v>6873</v>
      </c>
      <c r="J3878" s="1" t="s">
        <v>341</v>
      </c>
      <c r="K3878" s="16">
        <v>2016.0</v>
      </c>
      <c r="L3878" t="str">
        <f t="shared" si="6"/>
        <v>NA_Sad.2016</v>
      </c>
      <c r="M3878" s="1" t="s">
        <v>261</v>
      </c>
      <c r="N3878" s="16"/>
      <c r="O3878" t="s">
        <v>6874</v>
      </c>
      <c r="P3878" s="1" t="s">
        <v>263</v>
      </c>
      <c r="Q3878" s="16">
        <v>1.0</v>
      </c>
      <c r="R3878" s="16"/>
      <c r="S3878" s="1">
        <v>1.0</v>
      </c>
      <c r="T3878" s="1">
        <v>5.0</v>
      </c>
    </row>
    <row r="3879" ht="15.75" customHeight="1">
      <c r="A3879" s="16" t="s">
        <v>6868</v>
      </c>
      <c r="B3879">
        <f t="shared" si="4"/>
        <v>13</v>
      </c>
      <c r="C3879" t="str">
        <f t="shared" si="5"/>
        <v>L</v>
      </c>
      <c r="D3879" s="16" t="s">
        <v>6928</v>
      </c>
      <c r="E3879" t="s">
        <v>6964</v>
      </c>
      <c r="F3879" s="16" t="s">
        <v>6930</v>
      </c>
      <c r="G3879" s="16" t="s">
        <v>6881</v>
      </c>
      <c r="H3879" s="16" t="s">
        <v>6928</v>
      </c>
      <c r="I3879" s="16" t="s">
        <v>6873</v>
      </c>
      <c r="J3879" s="1" t="s">
        <v>341</v>
      </c>
      <c r="K3879" s="16">
        <v>2016.0</v>
      </c>
      <c r="L3879" t="str">
        <f t="shared" si="6"/>
        <v>PA_Inspired.2016</v>
      </c>
      <c r="M3879" s="1" t="s">
        <v>261</v>
      </c>
      <c r="N3879" s="16"/>
      <c r="O3879" t="s">
        <v>6874</v>
      </c>
      <c r="P3879" s="1" t="s">
        <v>263</v>
      </c>
      <c r="Q3879" s="16">
        <v>1.0</v>
      </c>
      <c r="R3879" s="16"/>
      <c r="S3879" s="1">
        <v>1.0</v>
      </c>
      <c r="T3879" s="1">
        <v>5.0</v>
      </c>
    </row>
    <row r="3880" ht="15.75" customHeight="1">
      <c r="A3880" s="16" t="s">
        <v>6868</v>
      </c>
      <c r="B3880">
        <f t="shared" si="4"/>
        <v>13</v>
      </c>
      <c r="C3880" t="str">
        <f t="shared" si="5"/>
        <v>L</v>
      </c>
      <c r="D3880" s="16" t="s">
        <v>6931</v>
      </c>
      <c r="E3880" t="s">
        <v>6965</v>
      </c>
      <c r="F3880" s="16" t="s">
        <v>6933</v>
      </c>
      <c r="G3880" s="16" t="s">
        <v>6881</v>
      </c>
      <c r="H3880" s="16" t="s">
        <v>6931</v>
      </c>
      <c r="I3880" s="16" t="s">
        <v>6873</v>
      </c>
      <c r="J3880" s="1" t="s">
        <v>341</v>
      </c>
      <c r="K3880" s="16">
        <v>2016.0</v>
      </c>
      <c r="L3880" t="str">
        <f t="shared" si="6"/>
        <v>PA_Hopeful.2016</v>
      </c>
      <c r="M3880" s="1" t="s">
        <v>261</v>
      </c>
      <c r="N3880" s="16"/>
      <c r="O3880" t="s">
        <v>6874</v>
      </c>
      <c r="P3880" s="1" t="s">
        <v>263</v>
      </c>
      <c r="Q3880" s="16">
        <v>1.0</v>
      </c>
      <c r="R3880" s="16"/>
      <c r="S3880" s="1">
        <v>1.0</v>
      </c>
      <c r="T3880" s="1">
        <v>5.0</v>
      </c>
    </row>
    <row r="3881" ht="15.75" customHeight="1">
      <c r="A3881" s="16" t="s">
        <v>6868</v>
      </c>
      <c r="B3881">
        <f t="shared" si="4"/>
        <v>13</v>
      </c>
      <c r="C3881" t="str">
        <f t="shared" si="5"/>
        <v>L</v>
      </c>
      <c r="D3881" s="16" t="s">
        <v>6934</v>
      </c>
      <c r="E3881" t="s">
        <v>6966</v>
      </c>
      <c r="F3881" s="16" t="s">
        <v>6936</v>
      </c>
      <c r="G3881" s="16" t="s">
        <v>6881</v>
      </c>
      <c r="H3881" s="16" t="s">
        <v>6934</v>
      </c>
      <c r="I3881" s="16" t="s">
        <v>6873</v>
      </c>
      <c r="J3881" s="1" t="s">
        <v>341</v>
      </c>
      <c r="K3881" s="16">
        <v>2016.0</v>
      </c>
      <c r="L3881" t="str">
        <f t="shared" si="6"/>
        <v>PA_Alert.2016</v>
      </c>
      <c r="M3881" s="1" t="s">
        <v>261</v>
      </c>
      <c r="N3881" s="16"/>
      <c r="O3881" t="s">
        <v>6874</v>
      </c>
      <c r="P3881" s="1" t="s">
        <v>263</v>
      </c>
      <c r="Q3881" s="16">
        <v>1.0</v>
      </c>
      <c r="R3881" s="16"/>
      <c r="S3881" s="1">
        <v>1.0</v>
      </c>
      <c r="T3881" s="1">
        <v>5.0</v>
      </c>
    </row>
    <row r="3882" ht="15.75" customHeight="1">
      <c r="A3882" s="16" t="s">
        <v>6868</v>
      </c>
      <c r="B3882">
        <f t="shared" si="4"/>
        <v>13</v>
      </c>
      <c r="C3882" t="str">
        <f t="shared" si="5"/>
        <v>L</v>
      </c>
      <c r="D3882" s="16" t="s">
        <v>6937</v>
      </c>
      <c r="E3882" t="s">
        <v>6967</v>
      </c>
      <c r="F3882" s="16" t="s">
        <v>6939</v>
      </c>
      <c r="G3882" s="16" t="s">
        <v>6872</v>
      </c>
      <c r="H3882" s="16" t="s">
        <v>6937</v>
      </c>
      <c r="I3882" s="16" t="s">
        <v>6873</v>
      </c>
      <c r="J3882" s="1" t="s">
        <v>341</v>
      </c>
      <c r="K3882" s="16">
        <v>2016.0</v>
      </c>
      <c r="L3882" t="str">
        <f t="shared" si="6"/>
        <v>NA_Distressed.2016</v>
      </c>
      <c r="M3882" s="1" t="s">
        <v>261</v>
      </c>
      <c r="N3882" s="16"/>
      <c r="O3882" t="s">
        <v>6874</v>
      </c>
      <c r="P3882" s="1" t="s">
        <v>263</v>
      </c>
      <c r="Q3882" s="16">
        <v>1.0</v>
      </c>
      <c r="R3882" s="16"/>
      <c r="S3882" s="1">
        <v>1.0</v>
      </c>
      <c r="T3882" s="1">
        <v>5.0</v>
      </c>
    </row>
    <row r="3883" ht="15.75" customHeight="1">
      <c r="A3883" s="16" t="s">
        <v>6868</v>
      </c>
      <c r="B3883">
        <f t="shared" si="4"/>
        <v>13</v>
      </c>
      <c r="C3883" t="str">
        <f t="shared" si="5"/>
        <v>L</v>
      </c>
      <c r="D3883" s="16" t="s">
        <v>106</v>
      </c>
      <c r="E3883" t="s">
        <v>6968</v>
      </c>
      <c r="F3883" s="16" t="s">
        <v>6941</v>
      </c>
      <c r="G3883" s="16" t="s">
        <v>6881</v>
      </c>
      <c r="H3883" s="16" t="s">
        <v>106</v>
      </c>
      <c r="I3883" s="16" t="s">
        <v>6873</v>
      </c>
      <c r="J3883" s="1" t="s">
        <v>341</v>
      </c>
      <c r="K3883" s="16">
        <v>2016.0</v>
      </c>
      <c r="L3883" t="str">
        <f t="shared" si="6"/>
        <v>PA_Calm.2016</v>
      </c>
      <c r="M3883" s="1" t="s">
        <v>261</v>
      </c>
      <c r="N3883" s="16"/>
      <c r="O3883" t="s">
        <v>6874</v>
      </c>
      <c r="P3883" s="1" t="s">
        <v>263</v>
      </c>
      <c r="Q3883" s="16">
        <v>1.0</v>
      </c>
      <c r="R3883" s="16"/>
      <c r="S3883" s="1">
        <v>1.0</v>
      </c>
      <c r="T3883" s="1">
        <v>5.0</v>
      </c>
    </row>
    <row r="3884" ht="15.75" customHeight="1">
      <c r="A3884" s="16" t="s">
        <v>6868</v>
      </c>
      <c r="B3884">
        <f t="shared" si="4"/>
        <v>13</v>
      </c>
      <c r="C3884" t="str">
        <f t="shared" si="5"/>
        <v>L</v>
      </c>
      <c r="D3884" s="16" t="s">
        <v>6942</v>
      </c>
      <c r="E3884" t="s">
        <v>6969</v>
      </c>
      <c r="F3884" s="16" t="s">
        <v>6944</v>
      </c>
      <c r="G3884" s="16" t="s">
        <v>6881</v>
      </c>
      <c r="H3884" s="16" t="s">
        <v>6942</v>
      </c>
      <c r="I3884" s="16" t="s">
        <v>6873</v>
      </c>
      <c r="J3884" s="1" t="s">
        <v>341</v>
      </c>
      <c r="K3884" s="16">
        <v>2016.0</v>
      </c>
      <c r="L3884" t="str">
        <f t="shared" si="6"/>
        <v>PA_Excited.2016</v>
      </c>
      <c r="M3884" s="1" t="s">
        <v>261</v>
      </c>
      <c r="N3884" s="16"/>
      <c r="O3884" t="s">
        <v>6874</v>
      </c>
      <c r="P3884" s="1" t="s">
        <v>263</v>
      </c>
      <c r="Q3884" s="16">
        <v>1.0</v>
      </c>
      <c r="R3884" s="16"/>
      <c r="S3884" s="1">
        <v>1.0</v>
      </c>
      <c r="T3884" s="1">
        <v>5.0</v>
      </c>
    </row>
    <row r="3885" ht="15.75" customHeight="1">
      <c r="A3885" t="s">
        <v>6122</v>
      </c>
      <c r="B3885">
        <f t="shared" si="4"/>
        <v>8</v>
      </c>
      <c r="C3885" t="str">
        <f t="shared" si="5"/>
        <v>K</v>
      </c>
      <c r="D3885" t="s">
        <v>7045</v>
      </c>
      <c r="E3885" t="s">
        <v>7046</v>
      </c>
      <c r="F3885" t="s">
        <v>7047</v>
      </c>
      <c r="G3885" s="16" t="s">
        <v>351</v>
      </c>
      <c r="H3885" s="16" t="s">
        <v>7048</v>
      </c>
      <c r="I3885" s="16" t="s">
        <v>6598</v>
      </c>
      <c r="J3885" s="1" t="s">
        <v>78</v>
      </c>
      <c r="K3885" s="16">
        <v>2006.0</v>
      </c>
      <c r="L3885" t="str">
        <f t="shared" si="6"/>
        <v>Relig_GodWtchs.2006</v>
      </c>
      <c r="M3885" s="1" t="s">
        <v>261</v>
      </c>
      <c r="O3885" t="s">
        <v>7049</v>
      </c>
      <c r="P3885" s="1" t="s">
        <v>263</v>
      </c>
    </row>
    <row r="3886" ht="15.75" customHeight="1">
      <c r="A3886" t="s">
        <v>6122</v>
      </c>
      <c r="B3886">
        <f t="shared" si="4"/>
        <v>8</v>
      </c>
      <c r="C3886" t="str">
        <f t="shared" si="5"/>
        <v>K</v>
      </c>
      <c r="D3886" t="s">
        <v>7050</v>
      </c>
      <c r="E3886" t="s">
        <v>7051</v>
      </c>
      <c r="F3886" t="s">
        <v>7052</v>
      </c>
      <c r="G3886" s="16" t="s">
        <v>351</v>
      </c>
      <c r="H3886" s="16" t="s">
        <v>7053</v>
      </c>
      <c r="I3886" s="16" t="s">
        <v>6598</v>
      </c>
      <c r="J3886" s="1" t="s">
        <v>78</v>
      </c>
      <c r="K3886" s="16">
        <v>2006.0</v>
      </c>
      <c r="L3886" t="str">
        <f t="shared" si="6"/>
        <v>Relig_DvnPlan.2006</v>
      </c>
      <c r="M3886" s="1" t="s">
        <v>261</v>
      </c>
      <c r="O3886" t="s">
        <v>7049</v>
      </c>
      <c r="P3886" s="1" t="s">
        <v>263</v>
      </c>
    </row>
    <row r="3887" ht="15.75" customHeight="1">
      <c r="A3887" t="s">
        <v>6122</v>
      </c>
      <c r="B3887">
        <f t="shared" si="4"/>
        <v>8</v>
      </c>
      <c r="C3887" t="str">
        <f t="shared" si="5"/>
        <v>K</v>
      </c>
      <c r="D3887" t="s">
        <v>7054</v>
      </c>
      <c r="E3887" t="s">
        <v>7055</v>
      </c>
      <c r="F3887" t="s">
        <v>7056</v>
      </c>
      <c r="G3887" s="16" t="s">
        <v>351</v>
      </c>
      <c r="H3887" s="16" t="s">
        <v>7057</v>
      </c>
      <c r="I3887" s="16" t="s">
        <v>6598</v>
      </c>
      <c r="J3887" s="1" t="s">
        <v>78</v>
      </c>
      <c r="K3887" s="16">
        <v>2006.0</v>
      </c>
      <c r="L3887" t="str">
        <f t="shared" si="6"/>
        <v>Relig_ReligInLife.2006</v>
      </c>
      <c r="M3887" s="1" t="s">
        <v>261</v>
      </c>
      <c r="O3887" t="s">
        <v>7049</v>
      </c>
      <c r="P3887" s="1" t="s">
        <v>263</v>
      </c>
    </row>
    <row r="3888" ht="15.75" customHeight="1">
      <c r="A3888" t="s">
        <v>6122</v>
      </c>
      <c r="B3888">
        <f t="shared" si="4"/>
        <v>8</v>
      </c>
      <c r="C3888" t="str">
        <f t="shared" si="5"/>
        <v>K</v>
      </c>
      <c r="D3888" t="s">
        <v>7058</v>
      </c>
      <c r="E3888" t="s">
        <v>7059</v>
      </c>
      <c r="F3888" t="s">
        <v>7060</v>
      </c>
      <c r="G3888" s="16" t="s">
        <v>351</v>
      </c>
      <c r="H3888" s="16" t="s">
        <v>7061</v>
      </c>
      <c r="I3888" s="16" t="s">
        <v>6598</v>
      </c>
      <c r="J3888" s="1" t="s">
        <v>78</v>
      </c>
      <c r="K3888" s="16">
        <v>2006.0</v>
      </c>
      <c r="L3888" t="str">
        <f t="shared" si="6"/>
        <v>Relig_StrgthRel.2006</v>
      </c>
      <c r="M3888" s="1" t="s">
        <v>261</v>
      </c>
      <c r="O3888" t="s">
        <v>7049</v>
      </c>
      <c r="P3888" s="1" t="s">
        <v>263</v>
      </c>
    </row>
    <row r="3889" ht="15.75" customHeight="1">
      <c r="A3889" t="s">
        <v>6122</v>
      </c>
      <c r="B3889">
        <f t="shared" si="4"/>
        <v>9</v>
      </c>
      <c r="C3889" t="str">
        <f t="shared" si="5"/>
        <v>L</v>
      </c>
      <c r="D3889" t="s">
        <v>7045</v>
      </c>
      <c r="E3889" t="s">
        <v>7062</v>
      </c>
      <c r="F3889" t="s">
        <v>7047</v>
      </c>
      <c r="G3889" s="16" t="s">
        <v>351</v>
      </c>
      <c r="H3889" s="16" t="s">
        <v>7048</v>
      </c>
      <c r="I3889" s="16" t="s">
        <v>6598</v>
      </c>
      <c r="J3889" s="1" t="s">
        <v>341</v>
      </c>
      <c r="K3889" s="16">
        <v>2008.0</v>
      </c>
      <c r="L3889" t="str">
        <f t="shared" si="6"/>
        <v>Relig_GodWtchs.2008</v>
      </c>
      <c r="M3889" s="1" t="s">
        <v>261</v>
      </c>
      <c r="O3889" t="s">
        <v>7049</v>
      </c>
      <c r="P3889" s="1" t="s">
        <v>263</v>
      </c>
    </row>
    <row r="3890" ht="15.75" customHeight="1">
      <c r="A3890" t="s">
        <v>6122</v>
      </c>
      <c r="B3890">
        <f t="shared" si="4"/>
        <v>9</v>
      </c>
      <c r="C3890" t="str">
        <f t="shared" si="5"/>
        <v>L</v>
      </c>
      <c r="D3890" t="s">
        <v>7050</v>
      </c>
      <c r="E3890" t="s">
        <v>7063</v>
      </c>
      <c r="F3890" t="s">
        <v>7052</v>
      </c>
      <c r="G3890" s="16" t="s">
        <v>351</v>
      </c>
      <c r="H3890" s="16" t="s">
        <v>7053</v>
      </c>
      <c r="I3890" s="16" t="s">
        <v>6598</v>
      </c>
      <c r="J3890" s="1" t="s">
        <v>341</v>
      </c>
      <c r="K3890" s="16">
        <v>2008.0</v>
      </c>
      <c r="L3890" t="str">
        <f t="shared" si="6"/>
        <v>Relig_DvnPlan.2008</v>
      </c>
      <c r="M3890" s="1" t="s">
        <v>261</v>
      </c>
      <c r="O3890" t="s">
        <v>7049</v>
      </c>
      <c r="P3890" s="1" t="s">
        <v>263</v>
      </c>
    </row>
    <row r="3891" ht="15.75" customHeight="1">
      <c r="A3891" t="s">
        <v>6122</v>
      </c>
      <c r="B3891">
        <f t="shared" si="4"/>
        <v>9</v>
      </c>
      <c r="C3891" t="str">
        <f t="shared" si="5"/>
        <v>L</v>
      </c>
      <c r="D3891" t="s">
        <v>7054</v>
      </c>
      <c r="E3891" t="s">
        <v>7064</v>
      </c>
      <c r="F3891" t="s">
        <v>7056</v>
      </c>
      <c r="G3891" s="16" t="s">
        <v>351</v>
      </c>
      <c r="H3891" s="16" t="s">
        <v>7057</v>
      </c>
      <c r="I3891" s="16" t="s">
        <v>6598</v>
      </c>
      <c r="J3891" s="1" t="s">
        <v>341</v>
      </c>
      <c r="K3891" s="16">
        <v>2008.0</v>
      </c>
      <c r="L3891" t="str">
        <f t="shared" si="6"/>
        <v>Relig_ReligInLife.2008</v>
      </c>
      <c r="M3891" s="1" t="s">
        <v>261</v>
      </c>
      <c r="O3891" t="s">
        <v>7049</v>
      </c>
      <c r="P3891" s="1" t="s">
        <v>263</v>
      </c>
    </row>
    <row r="3892" ht="15.75" customHeight="1">
      <c r="A3892" t="s">
        <v>6122</v>
      </c>
      <c r="B3892">
        <f t="shared" si="4"/>
        <v>9</v>
      </c>
      <c r="C3892" t="str">
        <f t="shared" si="5"/>
        <v>L</v>
      </c>
      <c r="D3892" t="s">
        <v>7058</v>
      </c>
      <c r="E3892" t="s">
        <v>7065</v>
      </c>
      <c r="F3892" t="s">
        <v>7060</v>
      </c>
      <c r="G3892" s="16" t="s">
        <v>351</v>
      </c>
      <c r="H3892" s="16" t="s">
        <v>7061</v>
      </c>
      <c r="I3892" s="16" t="s">
        <v>6598</v>
      </c>
      <c r="J3892" s="1" t="s">
        <v>341</v>
      </c>
      <c r="K3892" s="16">
        <v>2008.0</v>
      </c>
      <c r="L3892" t="str">
        <f t="shared" si="6"/>
        <v>Relig_StrgthRel.2008</v>
      </c>
      <c r="M3892" s="1" t="s">
        <v>261</v>
      </c>
      <c r="O3892" t="s">
        <v>7049</v>
      </c>
      <c r="P3892" s="1" t="s">
        <v>263</v>
      </c>
    </row>
    <row r="3893" ht="15.75" customHeight="1">
      <c r="A3893" t="s">
        <v>6122</v>
      </c>
      <c r="B3893">
        <f t="shared" si="4"/>
        <v>10</v>
      </c>
      <c r="C3893" t="str">
        <f t="shared" si="5"/>
        <v>M</v>
      </c>
      <c r="D3893" t="s">
        <v>7045</v>
      </c>
      <c r="E3893" t="s">
        <v>7066</v>
      </c>
      <c r="F3893" t="s">
        <v>7047</v>
      </c>
      <c r="G3893" s="16" t="s">
        <v>351</v>
      </c>
      <c r="H3893" s="16" t="s">
        <v>7048</v>
      </c>
      <c r="I3893" s="16" t="s">
        <v>6598</v>
      </c>
      <c r="J3893" s="1" t="s">
        <v>341</v>
      </c>
      <c r="K3893">
        <v>2010.0</v>
      </c>
      <c r="L3893" t="str">
        <f t="shared" si="6"/>
        <v>Relig_GodWtchs.2010</v>
      </c>
      <c r="M3893" s="1" t="s">
        <v>261</v>
      </c>
      <c r="O3893" t="s">
        <v>7049</v>
      </c>
      <c r="P3893" s="1" t="s">
        <v>263</v>
      </c>
    </row>
    <row r="3894" ht="15.75" customHeight="1">
      <c r="A3894" t="s">
        <v>6122</v>
      </c>
      <c r="B3894">
        <f t="shared" si="4"/>
        <v>10</v>
      </c>
      <c r="C3894" t="str">
        <f t="shared" si="5"/>
        <v>M</v>
      </c>
      <c r="D3894" t="s">
        <v>7050</v>
      </c>
      <c r="E3894" t="s">
        <v>7067</v>
      </c>
      <c r="F3894" t="s">
        <v>7052</v>
      </c>
      <c r="G3894" s="16" t="s">
        <v>351</v>
      </c>
      <c r="H3894" s="16" t="s">
        <v>7053</v>
      </c>
      <c r="I3894" s="16" t="s">
        <v>6598</v>
      </c>
      <c r="J3894" s="1" t="s">
        <v>341</v>
      </c>
      <c r="K3894">
        <v>2010.0</v>
      </c>
      <c r="L3894" t="str">
        <f t="shared" si="6"/>
        <v>Relig_DvnPlan.2010</v>
      </c>
      <c r="M3894" s="1" t="s">
        <v>261</v>
      </c>
      <c r="O3894" t="s">
        <v>7049</v>
      </c>
      <c r="P3894" s="1" t="s">
        <v>263</v>
      </c>
    </row>
    <row r="3895" ht="15.75" customHeight="1">
      <c r="A3895" t="s">
        <v>6122</v>
      </c>
      <c r="B3895">
        <f t="shared" si="4"/>
        <v>10</v>
      </c>
      <c r="C3895" t="str">
        <f t="shared" si="5"/>
        <v>M</v>
      </c>
      <c r="D3895" t="s">
        <v>7054</v>
      </c>
      <c r="E3895" t="s">
        <v>7068</v>
      </c>
      <c r="F3895" t="s">
        <v>7056</v>
      </c>
      <c r="G3895" s="16" t="s">
        <v>351</v>
      </c>
      <c r="H3895" s="16" t="s">
        <v>7057</v>
      </c>
      <c r="I3895" s="16" t="s">
        <v>6598</v>
      </c>
      <c r="J3895" s="1" t="s">
        <v>341</v>
      </c>
      <c r="K3895">
        <v>2010.0</v>
      </c>
      <c r="L3895" t="str">
        <f t="shared" si="6"/>
        <v>Relig_ReligInLife.2010</v>
      </c>
      <c r="M3895" s="1" t="s">
        <v>261</v>
      </c>
      <c r="O3895" t="s">
        <v>7049</v>
      </c>
      <c r="P3895" s="1" t="s">
        <v>263</v>
      </c>
    </row>
    <row r="3896" ht="15.75" customHeight="1">
      <c r="A3896" t="s">
        <v>6122</v>
      </c>
      <c r="B3896">
        <f t="shared" si="4"/>
        <v>10</v>
      </c>
      <c r="C3896" t="str">
        <f t="shared" si="5"/>
        <v>M</v>
      </c>
      <c r="D3896" t="s">
        <v>7058</v>
      </c>
      <c r="E3896" t="s">
        <v>7069</v>
      </c>
      <c r="F3896" t="s">
        <v>7060</v>
      </c>
      <c r="G3896" s="16" t="s">
        <v>351</v>
      </c>
      <c r="H3896" s="16" t="s">
        <v>7061</v>
      </c>
      <c r="I3896" s="16" t="s">
        <v>6598</v>
      </c>
      <c r="J3896" s="1" t="s">
        <v>341</v>
      </c>
      <c r="K3896">
        <v>2010.0</v>
      </c>
      <c r="L3896" t="str">
        <f t="shared" si="6"/>
        <v>Relig_StrgthRel.2010</v>
      </c>
      <c r="M3896" s="1" t="s">
        <v>261</v>
      </c>
      <c r="O3896" t="s">
        <v>7049</v>
      </c>
      <c r="P3896" s="1" t="s">
        <v>263</v>
      </c>
    </row>
    <row r="3897" ht="15.75" customHeight="1">
      <c r="A3897" t="s">
        <v>6122</v>
      </c>
      <c r="B3897">
        <f t="shared" si="4"/>
        <v>11</v>
      </c>
      <c r="C3897" t="str">
        <f t="shared" si="5"/>
        <v>N</v>
      </c>
      <c r="D3897" t="s">
        <v>7045</v>
      </c>
      <c r="E3897" t="s">
        <v>7070</v>
      </c>
      <c r="F3897" t="s">
        <v>7047</v>
      </c>
      <c r="G3897" s="16" t="s">
        <v>351</v>
      </c>
      <c r="H3897" s="16" t="s">
        <v>7048</v>
      </c>
      <c r="I3897" s="16" t="s">
        <v>6598</v>
      </c>
      <c r="J3897" s="1" t="s">
        <v>341</v>
      </c>
      <c r="K3897">
        <v>2012.0</v>
      </c>
      <c r="L3897" t="str">
        <f t="shared" si="6"/>
        <v>Relig_GodWtchs.2012</v>
      </c>
      <c r="M3897" s="1" t="s">
        <v>261</v>
      </c>
      <c r="O3897" t="s">
        <v>7049</v>
      </c>
      <c r="P3897" s="1" t="s">
        <v>263</v>
      </c>
    </row>
    <row r="3898" ht="15.75" customHeight="1">
      <c r="A3898" t="s">
        <v>6122</v>
      </c>
      <c r="B3898">
        <f t="shared" si="4"/>
        <v>11</v>
      </c>
      <c r="C3898" t="str">
        <f t="shared" si="5"/>
        <v>N</v>
      </c>
      <c r="D3898" t="s">
        <v>7050</v>
      </c>
      <c r="E3898" t="s">
        <v>7071</v>
      </c>
      <c r="F3898" t="s">
        <v>7052</v>
      </c>
      <c r="G3898" s="16" t="s">
        <v>351</v>
      </c>
      <c r="H3898" s="16" t="s">
        <v>7053</v>
      </c>
      <c r="I3898" s="16" t="s">
        <v>6598</v>
      </c>
      <c r="J3898" s="1" t="s">
        <v>341</v>
      </c>
      <c r="K3898">
        <v>2012.0</v>
      </c>
      <c r="L3898" t="str">
        <f t="shared" si="6"/>
        <v>Relig_DvnPlan.2012</v>
      </c>
      <c r="M3898" s="1" t="s">
        <v>261</v>
      </c>
      <c r="O3898" t="s">
        <v>7049</v>
      </c>
      <c r="P3898" s="1" t="s">
        <v>263</v>
      </c>
    </row>
    <row r="3899" ht="15.75" customHeight="1">
      <c r="A3899" t="s">
        <v>6122</v>
      </c>
      <c r="B3899">
        <f t="shared" si="4"/>
        <v>11</v>
      </c>
      <c r="C3899" t="str">
        <f t="shared" si="5"/>
        <v>N</v>
      </c>
      <c r="D3899" t="s">
        <v>7054</v>
      </c>
      <c r="E3899" t="s">
        <v>7072</v>
      </c>
      <c r="F3899" t="s">
        <v>7056</v>
      </c>
      <c r="G3899" s="16" t="s">
        <v>351</v>
      </c>
      <c r="H3899" s="16" t="s">
        <v>7057</v>
      </c>
      <c r="I3899" s="16" t="s">
        <v>6598</v>
      </c>
      <c r="J3899" s="1" t="s">
        <v>341</v>
      </c>
      <c r="K3899">
        <v>2012.0</v>
      </c>
      <c r="L3899" t="str">
        <f t="shared" si="6"/>
        <v>Relig_ReligInLife.2012</v>
      </c>
      <c r="M3899" s="1" t="s">
        <v>261</v>
      </c>
      <c r="O3899" t="s">
        <v>7049</v>
      </c>
      <c r="P3899" s="1" t="s">
        <v>263</v>
      </c>
    </row>
    <row r="3900" ht="15.75" customHeight="1">
      <c r="A3900" t="s">
        <v>6122</v>
      </c>
      <c r="B3900">
        <f t="shared" si="4"/>
        <v>11</v>
      </c>
      <c r="C3900" t="str">
        <f t="shared" si="5"/>
        <v>N</v>
      </c>
      <c r="D3900" t="s">
        <v>7058</v>
      </c>
      <c r="E3900" t="s">
        <v>7073</v>
      </c>
      <c r="F3900" t="s">
        <v>7060</v>
      </c>
      <c r="G3900" s="16" t="s">
        <v>351</v>
      </c>
      <c r="H3900" s="16" t="s">
        <v>7061</v>
      </c>
      <c r="I3900" s="16" t="s">
        <v>6598</v>
      </c>
      <c r="J3900" s="1" t="s">
        <v>341</v>
      </c>
      <c r="K3900">
        <v>2012.0</v>
      </c>
      <c r="L3900" t="str">
        <f t="shared" si="6"/>
        <v>Relig_StrgthRel.2012</v>
      </c>
      <c r="M3900" s="1" t="s">
        <v>261</v>
      </c>
      <c r="O3900" t="s">
        <v>7049</v>
      </c>
      <c r="P3900" s="1" t="s">
        <v>263</v>
      </c>
    </row>
    <row r="3901" ht="15.75" customHeight="1">
      <c r="A3901" t="s">
        <v>6122</v>
      </c>
      <c r="B3901">
        <f t="shared" si="4"/>
        <v>12</v>
      </c>
      <c r="C3901" t="str">
        <f t="shared" si="5"/>
        <v>O</v>
      </c>
      <c r="D3901" t="s">
        <v>7045</v>
      </c>
      <c r="E3901" t="s">
        <v>7074</v>
      </c>
      <c r="F3901" t="s">
        <v>7047</v>
      </c>
      <c r="G3901" s="16" t="s">
        <v>351</v>
      </c>
      <c r="H3901" s="16" t="s">
        <v>7048</v>
      </c>
      <c r="I3901" s="16" t="s">
        <v>6598</v>
      </c>
      <c r="J3901" s="1" t="s">
        <v>341</v>
      </c>
      <c r="K3901">
        <v>2014.0</v>
      </c>
      <c r="L3901" t="str">
        <f t="shared" si="6"/>
        <v>Relig_GodWtchs.2014</v>
      </c>
      <c r="M3901" s="1" t="s">
        <v>261</v>
      </c>
      <c r="O3901" t="s">
        <v>7049</v>
      </c>
      <c r="P3901" s="1" t="s">
        <v>263</v>
      </c>
    </row>
    <row r="3902" ht="15.75" customHeight="1">
      <c r="A3902" t="s">
        <v>6122</v>
      </c>
      <c r="B3902">
        <f t="shared" si="4"/>
        <v>12</v>
      </c>
      <c r="C3902" t="str">
        <f t="shared" si="5"/>
        <v>O</v>
      </c>
      <c r="D3902" t="s">
        <v>7050</v>
      </c>
      <c r="E3902" t="s">
        <v>7075</v>
      </c>
      <c r="F3902" t="s">
        <v>7052</v>
      </c>
      <c r="G3902" s="16" t="s">
        <v>351</v>
      </c>
      <c r="H3902" s="16" t="s">
        <v>7053</v>
      </c>
      <c r="I3902" s="16" t="s">
        <v>6598</v>
      </c>
      <c r="J3902" s="1" t="s">
        <v>341</v>
      </c>
      <c r="K3902">
        <v>2014.0</v>
      </c>
      <c r="L3902" t="str">
        <f t="shared" si="6"/>
        <v>Relig_DvnPlan.2014</v>
      </c>
      <c r="M3902" s="1" t="s">
        <v>261</v>
      </c>
      <c r="O3902" t="s">
        <v>7049</v>
      </c>
      <c r="P3902" s="1" t="s">
        <v>263</v>
      </c>
    </row>
    <row r="3903" ht="15.75" customHeight="1">
      <c r="A3903" t="s">
        <v>6122</v>
      </c>
      <c r="B3903">
        <f t="shared" si="4"/>
        <v>12</v>
      </c>
      <c r="C3903" t="str">
        <f t="shared" si="5"/>
        <v>O</v>
      </c>
      <c r="D3903" t="s">
        <v>7054</v>
      </c>
      <c r="E3903" t="s">
        <v>7076</v>
      </c>
      <c r="F3903" t="s">
        <v>7056</v>
      </c>
      <c r="G3903" s="16" t="s">
        <v>351</v>
      </c>
      <c r="H3903" s="16" t="s">
        <v>7057</v>
      </c>
      <c r="I3903" s="16" t="s">
        <v>6598</v>
      </c>
      <c r="J3903" s="1" t="s">
        <v>341</v>
      </c>
      <c r="K3903">
        <v>2014.0</v>
      </c>
      <c r="L3903" t="str">
        <f t="shared" si="6"/>
        <v>Relig_ReligInLife.2014</v>
      </c>
      <c r="M3903" s="1" t="s">
        <v>261</v>
      </c>
      <c r="O3903" t="s">
        <v>7049</v>
      </c>
      <c r="P3903" s="1" t="s">
        <v>263</v>
      </c>
    </row>
    <row r="3904" ht="15.75" customHeight="1">
      <c r="A3904" t="s">
        <v>6122</v>
      </c>
      <c r="B3904">
        <f t="shared" si="4"/>
        <v>12</v>
      </c>
      <c r="C3904" t="str">
        <f t="shared" si="5"/>
        <v>O</v>
      </c>
      <c r="D3904" t="s">
        <v>7058</v>
      </c>
      <c r="E3904" t="s">
        <v>7077</v>
      </c>
      <c r="F3904" t="s">
        <v>7060</v>
      </c>
      <c r="G3904" s="16" t="s">
        <v>351</v>
      </c>
      <c r="H3904" s="16" t="s">
        <v>7061</v>
      </c>
      <c r="I3904" s="16" t="s">
        <v>6598</v>
      </c>
      <c r="J3904" s="1" t="s">
        <v>341</v>
      </c>
      <c r="K3904">
        <v>2014.0</v>
      </c>
      <c r="L3904" t="str">
        <f t="shared" si="6"/>
        <v>Relig_StrgthRel.2014</v>
      </c>
      <c r="M3904" s="1" t="s">
        <v>261</v>
      </c>
      <c r="O3904" t="s">
        <v>7049</v>
      </c>
      <c r="P3904" s="1" t="s">
        <v>263</v>
      </c>
    </row>
    <row r="3905" ht="15.75" customHeight="1">
      <c r="A3905" t="s">
        <v>6122</v>
      </c>
      <c r="B3905">
        <f t="shared" si="4"/>
        <v>13</v>
      </c>
      <c r="C3905" t="str">
        <f t="shared" si="5"/>
        <v>L</v>
      </c>
      <c r="D3905" t="s">
        <v>7045</v>
      </c>
      <c r="E3905" t="s">
        <v>7062</v>
      </c>
      <c r="F3905" t="s">
        <v>7047</v>
      </c>
      <c r="G3905" s="16" t="s">
        <v>351</v>
      </c>
      <c r="H3905" s="16" t="s">
        <v>7048</v>
      </c>
      <c r="I3905" s="16" t="s">
        <v>6598</v>
      </c>
      <c r="J3905" s="1" t="s">
        <v>341</v>
      </c>
      <c r="K3905">
        <v>2016.0</v>
      </c>
      <c r="L3905" t="str">
        <f t="shared" si="6"/>
        <v>Relig_GodWtchs.2016</v>
      </c>
      <c r="M3905" s="1" t="s">
        <v>261</v>
      </c>
      <c r="O3905" t="s">
        <v>7049</v>
      </c>
      <c r="P3905" s="1" t="s">
        <v>263</v>
      </c>
    </row>
    <row r="3906" ht="15.75" customHeight="1">
      <c r="A3906" t="s">
        <v>6122</v>
      </c>
      <c r="B3906">
        <f t="shared" si="4"/>
        <v>13</v>
      </c>
      <c r="C3906" t="str">
        <f t="shared" si="5"/>
        <v>L</v>
      </c>
      <c r="D3906" t="s">
        <v>7050</v>
      </c>
      <c r="E3906" t="s">
        <v>7063</v>
      </c>
      <c r="F3906" t="s">
        <v>7052</v>
      </c>
      <c r="G3906" s="16" t="s">
        <v>351</v>
      </c>
      <c r="H3906" s="16" t="s">
        <v>7053</v>
      </c>
      <c r="I3906" s="16" t="s">
        <v>6598</v>
      </c>
      <c r="J3906" s="1" t="s">
        <v>341</v>
      </c>
      <c r="K3906">
        <v>2016.0</v>
      </c>
      <c r="L3906" t="str">
        <f t="shared" si="6"/>
        <v>Relig_DvnPlan.2016</v>
      </c>
      <c r="M3906" s="1" t="s">
        <v>261</v>
      </c>
      <c r="O3906" t="s">
        <v>7049</v>
      </c>
      <c r="P3906" s="1" t="s">
        <v>263</v>
      </c>
    </row>
    <row r="3907" ht="15.75" customHeight="1">
      <c r="A3907" t="s">
        <v>6122</v>
      </c>
      <c r="B3907">
        <f t="shared" si="4"/>
        <v>13</v>
      </c>
      <c r="C3907" t="str">
        <f t="shared" si="5"/>
        <v>L</v>
      </c>
      <c r="D3907" t="s">
        <v>7054</v>
      </c>
      <c r="E3907" t="s">
        <v>7064</v>
      </c>
      <c r="F3907" t="s">
        <v>7056</v>
      </c>
      <c r="G3907" s="16" t="s">
        <v>351</v>
      </c>
      <c r="H3907" s="16" t="s">
        <v>7057</v>
      </c>
      <c r="I3907" s="16" t="s">
        <v>6598</v>
      </c>
      <c r="J3907" s="1" t="s">
        <v>341</v>
      </c>
      <c r="K3907">
        <v>2016.0</v>
      </c>
      <c r="L3907" t="str">
        <f t="shared" si="6"/>
        <v>Relig_ReligInLife.2016</v>
      </c>
      <c r="M3907" s="1" t="s">
        <v>261</v>
      </c>
      <c r="O3907" t="s">
        <v>7049</v>
      </c>
      <c r="P3907" s="1" t="s">
        <v>263</v>
      </c>
    </row>
    <row r="3908" ht="15.75" customHeight="1">
      <c r="A3908" t="s">
        <v>6122</v>
      </c>
      <c r="B3908">
        <f t="shared" si="4"/>
        <v>13</v>
      </c>
      <c r="C3908" t="str">
        <f t="shared" si="5"/>
        <v>L</v>
      </c>
      <c r="D3908" t="s">
        <v>7058</v>
      </c>
      <c r="E3908" t="s">
        <v>7065</v>
      </c>
      <c r="F3908" t="s">
        <v>7060</v>
      </c>
      <c r="G3908" s="16" t="s">
        <v>351</v>
      </c>
      <c r="H3908" s="16" t="s">
        <v>7061</v>
      </c>
      <c r="I3908" s="16" t="s">
        <v>6598</v>
      </c>
      <c r="J3908" s="1" t="s">
        <v>341</v>
      </c>
      <c r="K3908">
        <v>2016.0</v>
      </c>
      <c r="L3908" t="str">
        <f t="shared" si="6"/>
        <v>Relig_StrgthRel.2016</v>
      </c>
      <c r="M3908" s="1" t="s">
        <v>261</v>
      </c>
      <c r="O3908" t="s">
        <v>7049</v>
      </c>
      <c r="P3908" s="1" t="s">
        <v>263</v>
      </c>
    </row>
    <row r="3909" ht="15.75" customHeight="1">
      <c r="A3909" t="s">
        <v>6122</v>
      </c>
      <c r="B3909">
        <f t="shared" si="4"/>
        <v>9</v>
      </c>
      <c r="C3909" t="str">
        <f t="shared" si="5"/>
        <v>L</v>
      </c>
      <c r="D3909" t="s">
        <v>7078</v>
      </c>
      <c r="E3909" t="s">
        <v>7079</v>
      </c>
      <c r="F3909" t="s">
        <v>7080</v>
      </c>
      <c r="G3909" s="1" t="s">
        <v>7081</v>
      </c>
      <c r="H3909" s="1" t="s">
        <v>7081</v>
      </c>
      <c r="J3909" s="1" t="s">
        <v>341</v>
      </c>
      <c r="K3909">
        <v>2008.0</v>
      </c>
      <c r="L3909" t="str">
        <f t="shared" si="6"/>
        <v>HlthSubAge_HlthSubAge.2008</v>
      </c>
      <c r="M3909" s="1" t="s">
        <v>261</v>
      </c>
      <c r="O3909" t="s">
        <v>7082</v>
      </c>
      <c r="P3909" s="1" t="s">
        <v>263</v>
      </c>
    </row>
    <row r="3910" ht="15.75" customHeight="1">
      <c r="A3910" t="s">
        <v>6122</v>
      </c>
      <c r="B3910">
        <f t="shared" si="4"/>
        <v>10</v>
      </c>
      <c r="C3910" t="str">
        <f t="shared" si="5"/>
        <v>M</v>
      </c>
      <c r="D3910" t="s">
        <v>7078</v>
      </c>
      <c r="E3910" t="s">
        <v>7083</v>
      </c>
      <c r="F3910" t="s">
        <v>7080</v>
      </c>
      <c r="G3910" s="1" t="s">
        <v>7081</v>
      </c>
      <c r="H3910" s="1" t="s">
        <v>7081</v>
      </c>
      <c r="J3910" s="1" t="s">
        <v>341</v>
      </c>
      <c r="K3910">
        <v>2010.0</v>
      </c>
      <c r="L3910" t="str">
        <f t="shared" si="6"/>
        <v>HlthSubAge_HlthSubAge.2010</v>
      </c>
      <c r="M3910" s="1" t="s">
        <v>261</v>
      </c>
      <c r="P3910" s="1" t="s">
        <v>263</v>
      </c>
    </row>
    <row r="3911" ht="15.75" customHeight="1">
      <c r="A3911" t="s">
        <v>6122</v>
      </c>
      <c r="B3911">
        <f t="shared" si="4"/>
        <v>11</v>
      </c>
      <c r="C3911" t="str">
        <f t="shared" si="5"/>
        <v>N</v>
      </c>
      <c r="D3911" t="s">
        <v>7078</v>
      </c>
      <c r="E3911" t="s">
        <v>7084</v>
      </c>
      <c r="F3911" t="s">
        <v>7080</v>
      </c>
      <c r="G3911" s="1" t="s">
        <v>7081</v>
      </c>
      <c r="H3911" s="1" t="s">
        <v>7081</v>
      </c>
      <c r="J3911" s="1" t="s">
        <v>341</v>
      </c>
      <c r="K3911">
        <v>2012.0</v>
      </c>
      <c r="L3911" t="str">
        <f t="shared" si="6"/>
        <v>HlthSubAge_HlthSubAge.2012</v>
      </c>
      <c r="M3911" s="1" t="s">
        <v>261</v>
      </c>
      <c r="P3911" s="1" t="s">
        <v>263</v>
      </c>
    </row>
    <row r="3912" ht="15.75" customHeight="1">
      <c r="A3912" t="s">
        <v>6122</v>
      </c>
      <c r="B3912">
        <f t="shared" si="4"/>
        <v>12</v>
      </c>
      <c r="C3912" t="str">
        <f t="shared" si="5"/>
        <v>O</v>
      </c>
      <c r="D3912" t="s">
        <v>7078</v>
      </c>
      <c r="E3912" t="s">
        <v>7085</v>
      </c>
      <c r="F3912" t="s">
        <v>7080</v>
      </c>
      <c r="G3912" s="1" t="s">
        <v>7081</v>
      </c>
      <c r="H3912" s="1" t="s">
        <v>7081</v>
      </c>
      <c r="J3912" s="1" t="s">
        <v>341</v>
      </c>
      <c r="K3912">
        <v>2014.0</v>
      </c>
      <c r="L3912" t="str">
        <f t="shared" si="6"/>
        <v>HlthSubAge_HlthSubAge.2014</v>
      </c>
      <c r="M3912" s="1" t="s">
        <v>261</v>
      </c>
      <c r="P3912" s="1" t="s">
        <v>263</v>
      </c>
    </row>
    <row r="3913" ht="15.75" customHeight="1">
      <c r="A3913" t="s">
        <v>6122</v>
      </c>
      <c r="B3913">
        <f t="shared" si="4"/>
        <v>13</v>
      </c>
      <c r="C3913" t="str">
        <f t="shared" si="5"/>
        <v>L</v>
      </c>
      <c r="D3913" t="s">
        <v>7078</v>
      </c>
      <c r="E3913" t="s">
        <v>7079</v>
      </c>
      <c r="F3913" t="s">
        <v>7080</v>
      </c>
      <c r="G3913" s="1" t="s">
        <v>7081</v>
      </c>
      <c r="H3913" s="1" t="s">
        <v>7081</v>
      </c>
      <c r="J3913" s="1" t="s">
        <v>341</v>
      </c>
      <c r="K3913">
        <v>2016.0</v>
      </c>
      <c r="L3913" t="str">
        <f t="shared" si="6"/>
        <v>HlthSubAge_HlthSubAge.2016</v>
      </c>
      <c r="M3913" s="1" t="s">
        <v>261</v>
      </c>
      <c r="P3913" s="1" t="s">
        <v>263</v>
      </c>
    </row>
    <row r="3914" ht="15.75" customHeight="1">
      <c r="A3914" t="s">
        <v>6122</v>
      </c>
      <c r="B3914">
        <f t="shared" si="4"/>
        <v>9</v>
      </c>
      <c r="C3914" t="str">
        <f t="shared" si="5"/>
        <v>L</v>
      </c>
      <c r="D3914" t="s">
        <v>7086</v>
      </c>
      <c r="E3914" t="s">
        <v>7087</v>
      </c>
      <c r="F3914" t="s">
        <v>7088</v>
      </c>
      <c r="G3914" s="1" t="s">
        <v>7089</v>
      </c>
      <c r="H3914" s="1" t="s">
        <v>7090</v>
      </c>
      <c r="I3914" t="s">
        <v>7091</v>
      </c>
      <c r="J3914" s="1" t="s">
        <v>341</v>
      </c>
      <c r="K3914">
        <v>2008.0</v>
      </c>
      <c r="L3914" t="str">
        <f t="shared" si="6"/>
        <v>SatAging_SatAging1.2008</v>
      </c>
      <c r="M3914" s="1" t="s">
        <v>261</v>
      </c>
      <c r="P3914" s="1" t="s">
        <v>263</v>
      </c>
      <c r="Q3914">
        <v>1.0</v>
      </c>
      <c r="S3914" s="1">
        <v>1.0</v>
      </c>
      <c r="T3914" s="1">
        <v>6.0</v>
      </c>
    </row>
    <row r="3915" ht="15.75" customHeight="1">
      <c r="A3915" t="s">
        <v>6122</v>
      </c>
      <c r="B3915">
        <f t="shared" si="4"/>
        <v>9</v>
      </c>
      <c r="C3915" t="str">
        <f t="shared" si="5"/>
        <v>L</v>
      </c>
      <c r="D3915" t="s">
        <v>7092</v>
      </c>
      <c r="E3915" t="s">
        <v>7093</v>
      </c>
      <c r="F3915" t="s">
        <v>7094</v>
      </c>
      <c r="G3915" s="1" t="s">
        <v>7089</v>
      </c>
      <c r="H3915" s="1" t="s">
        <v>7095</v>
      </c>
      <c r="I3915" t="s">
        <v>7091</v>
      </c>
      <c r="J3915" s="1" t="s">
        <v>341</v>
      </c>
      <c r="K3915">
        <v>2008.0</v>
      </c>
      <c r="L3915" t="str">
        <f t="shared" si="6"/>
        <v>SatAging_SatAging2.2008</v>
      </c>
      <c r="M3915" s="1" t="s">
        <v>261</v>
      </c>
      <c r="P3915" s="1" t="s">
        <v>263</v>
      </c>
      <c r="Q3915">
        <v>0.0</v>
      </c>
      <c r="S3915" s="1">
        <v>1.0</v>
      </c>
      <c r="T3915" s="1">
        <v>6.0</v>
      </c>
    </row>
    <row r="3916" ht="15.75" customHeight="1">
      <c r="A3916" t="s">
        <v>6122</v>
      </c>
      <c r="B3916">
        <f t="shared" si="4"/>
        <v>9</v>
      </c>
      <c r="C3916" t="str">
        <f t="shared" si="5"/>
        <v>L</v>
      </c>
      <c r="D3916" t="s">
        <v>7096</v>
      </c>
      <c r="E3916" t="s">
        <v>7097</v>
      </c>
      <c r="F3916" t="s">
        <v>7098</v>
      </c>
      <c r="G3916" s="1" t="s">
        <v>7089</v>
      </c>
      <c r="H3916" s="1" t="s">
        <v>7099</v>
      </c>
      <c r="I3916" t="s">
        <v>7091</v>
      </c>
      <c r="J3916" s="1" t="s">
        <v>341</v>
      </c>
      <c r="K3916">
        <v>2008.0</v>
      </c>
      <c r="L3916" t="str">
        <f t="shared" si="6"/>
        <v>SatAging_SatAging3.2008</v>
      </c>
      <c r="M3916" s="1" t="s">
        <v>261</v>
      </c>
      <c r="P3916" s="1" t="s">
        <v>263</v>
      </c>
      <c r="Q3916">
        <v>1.0</v>
      </c>
      <c r="S3916" s="1">
        <v>1.0</v>
      </c>
      <c r="T3916" s="1">
        <v>6.0</v>
      </c>
    </row>
    <row r="3917" ht="15.75" customHeight="1">
      <c r="A3917" t="s">
        <v>6122</v>
      </c>
      <c r="B3917">
        <f t="shared" si="4"/>
        <v>9</v>
      </c>
      <c r="C3917" t="str">
        <f t="shared" si="5"/>
        <v>L</v>
      </c>
      <c r="D3917" t="s">
        <v>7100</v>
      </c>
      <c r="E3917" t="s">
        <v>7101</v>
      </c>
      <c r="F3917" t="s">
        <v>7102</v>
      </c>
      <c r="G3917" s="1" t="s">
        <v>7089</v>
      </c>
      <c r="H3917" s="1" t="s">
        <v>7103</v>
      </c>
      <c r="I3917" t="s">
        <v>7091</v>
      </c>
      <c r="J3917" s="1" t="s">
        <v>341</v>
      </c>
      <c r="K3917">
        <v>2008.0</v>
      </c>
      <c r="L3917" t="str">
        <f t="shared" si="6"/>
        <v>SatAging_SatAging4.2008</v>
      </c>
      <c r="M3917" s="1" t="s">
        <v>261</v>
      </c>
      <c r="P3917" s="1" t="s">
        <v>263</v>
      </c>
      <c r="Q3917">
        <v>0.0</v>
      </c>
      <c r="S3917" s="1">
        <v>1.0</v>
      </c>
      <c r="T3917" s="1">
        <v>6.0</v>
      </c>
    </row>
    <row r="3918" ht="15.75" customHeight="1">
      <c r="A3918" t="s">
        <v>6122</v>
      </c>
      <c r="B3918">
        <f t="shared" si="4"/>
        <v>9</v>
      </c>
      <c r="C3918" t="str">
        <f t="shared" si="5"/>
        <v>L</v>
      </c>
      <c r="D3918" t="s">
        <v>7104</v>
      </c>
      <c r="E3918" t="s">
        <v>7105</v>
      </c>
      <c r="F3918" t="s">
        <v>7106</v>
      </c>
      <c r="G3918" s="1" t="s">
        <v>7089</v>
      </c>
      <c r="H3918" s="1" t="s">
        <v>7107</v>
      </c>
      <c r="I3918" t="s">
        <v>7091</v>
      </c>
      <c r="J3918" s="1" t="s">
        <v>341</v>
      </c>
      <c r="K3918">
        <v>2008.0</v>
      </c>
      <c r="L3918" t="str">
        <f t="shared" si="6"/>
        <v>SatAging_SatAging5.2008</v>
      </c>
      <c r="M3918" s="1" t="s">
        <v>261</v>
      </c>
      <c r="P3918" s="1" t="s">
        <v>263</v>
      </c>
      <c r="Q3918">
        <v>0.0</v>
      </c>
      <c r="S3918" s="1">
        <v>1.0</v>
      </c>
      <c r="T3918" s="1">
        <v>6.0</v>
      </c>
    </row>
    <row r="3919" ht="15.75" customHeight="1">
      <c r="A3919" t="s">
        <v>6122</v>
      </c>
      <c r="B3919">
        <f t="shared" si="4"/>
        <v>9</v>
      </c>
      <c r="C3919" t="str">
        <f t="shared" si="5"/>
        <v>L</v>
      </c>
      <c r="D3919" t="s">
        <v>7108</v>
      </c>
      <c r="E3919" t="s">
        <v>7109</v>
      </c>
      <c r="F3919" t="s">
        <v>7110</v>
      </c>
      <c r="G3919" s="1" t="s">
        <v>7089</v>
      </c>
      <c r="H3919" s="1" t="s">
        <v>7111</v>
      </c>
      <c r="I3919" t="s">
        <v>7091</v>
      </c>
      <c r="J3919" s="1" t="s">
        <v>341</v>
      </c>
      <c r="K3919">
        <v>2008.0</v>
      </c>
      <c r="L3919" t="str">
        <f t="shared" si="6"/>
        <v>SatAging_SatAging6.2008</v>
      </c>
      <c r="M3919" s="1" t="s">
        <v>261</v>
      </c>
      <c r="P3919" s="1" t="s">
        <v>263</v>
      </c>
      <c r="Q3919">
        <v>0.0</v>
      </c>
      <c r="S3919" s="1">
        <v>1.0</v>
      </c>
      <c r="T3919" s="1">
        <v>6.0</v>
      </c>
    </row>
    <row r="3920" ht="15.75" customHeight="1">
      <c r="A3920" t="s">
        <v>6122</v>
      </c>
      <c r="B3920">
        <f t="shared" si="4"/>
        <v>9</v>
      </c>
      <c r="C3920" t="str">
        <f t="shared" si="5"/>
        <v>L</v>
      </c>
      <c r="D3920" t="s">
        <v>7112</v>
      </c>
      <c r="E3920" t="s">
        <v>7113</v>
      </c>
      <c r="F3920" t="s">
        <v>7114</v>
      </c>
      <c r="G3920" s="1" t="s">
        <v>7089</v>
      </c>
      <c r="H3920" s="1" t="s">
        <v>7115</v>
      </c>
      <c r="I3920" t="s">
        <v>7091</v>
      </c>
      <c r="J3920" s="1" t="s">
        <v>341</v>
      </c>
      <c r="K3920">
        <v>2008.0</v>
      </c>
      <c r="L3920" t="str">
        <f t="shared" si="6"/>
        <v>SatAging_SatAging7.2008</v>
      </c>
      <c r="M3920" s="1" t="s">
        <v>261</v>
      </c>
      <c r="P3920" s="1" t="s">
        <v>263</v>
      </c>
      <c r="Q3920">
        <v>1.0</v>
      </c>
      <c r="S3920" s="1">
        <v>1.0</v>
      </c>
      <c r="T3920" s="1">
        <v>6.0</v>
      </c>
    </row>
    <row r="3921" ht="15.75" customHeight="1">
      <c r="A3921" t="s">
        <v>6122</v>
      </c>
      <c r="B3921">
        <f t="shared" si="4"/>
        <v>9</v>
      </c>
      <c r="C3921" t="str">
        <f t="shared" si="5"/>
        <v>L</v>
      </c>
      <c r="D3921" t="s">
        <v>7116</v>
      </c>
      <c r="E3921" t="s">
        <v>7117</v>
      </c>
      <c r="F3921" t="s">
        <v>7118</v>
      </c>
      <c r="G3921" s="1" t="s">
        <v>7089</v>
      </c>
      <c r="H3921" s="1" t="s">
        <v>7119</v>
      </c>
      <c r="I3921" t="s">
        <v>7091</v>
      </c>
      <c r="J3921" s="1" t="s">
        <v>341</v>
      </c>
      <c r="K3921">
        <v>2008.0</v>
      </c>
      <c r="L3921" t="str">
        <f t="shared" si="6"/>
        <v>SatAging_SatAging8.2008</v>
      </c>
      <c r="M3921" s="1" t="s">
        <v>261</v>
      </c>
      <c r="P3921" s="1" t="s">
        <v>263</v>
      </c>
      <c r="Q3921">
        <v>1.0</v>
      </c>
      <c r="S3921" s="1">
        <v>1.0</v>
      </c>
      <c r="T3921" s="1">
        <v>6.0</v>
      </c>
    </row>
    <row r="3922" ht="15.75" customHeight="1">
      <c r="A3922" t="s">
        <v>6122</v>
      </c>
      <c r="B3922">
        <f t="shared" si="4"/>
        <v>10</v>
      </c>
      <c r="C3922" t="str">
        <f t="shared" si="5"/>
        <v>M</v>
      </c>
      <c r="D3922" s="16" t="s">
        <v>7086</v>
      </c>
      <c r="E3922" t="s">
        <v>7120</v>
      </c>
      <c r="F3922" s="16" t="s">
        <v>7088</v>
      </c>
      <c r="G3922" s="1" t="s">
        <v>7089</v>
      </c>
      <c r="H3922" s="1" t="s">
        <v>7090</v>
      </c>
      <c r="I3922" s="16" t="s">
        <v>7091</v>
      </c>
      <c r="J3922" s="1" t="s">
        <v>341</v>
      </c>
      <c r="K3922">
        <v>2010.0</v>
      </c>
      <c r="L3922" t="str">
        <f t="shared" si="6"/>
        <v>SatAging_SatAging1.2010</v>
      </c>
      <c r="M3922" s="1" t="s">
        <v>261</v>
      </c>
      <c r="P3922" s="1" t="s">
        <v>263</v>
      </c>
      <c r="Q3922">
        <v>1.0</v>
      </c>
      <c r="S3922" s="1">
        <v>1.0</v>
      </c>
      <c r="T3922" s="1">
        <v>6.0</v>
      </c>
    </row>
    <row r="3923" ht="15.75" customHeight="1">
      <c r="A3923" t="s">
        <v>6122</v>
      </c>
      <c r="B3923">
        <f t="shared" si="4"/>
        <v>10</v>
      </c>
      <c r="C3923" t="str">
        <f t="shared" si="5"/>
        <v>M</v>
      </c>
      <c r="D3923" s="16" t="s">
        <v>7092</v>
      </c>
      <c r="E3923" t="s">
        <v>7121</v>
      </c>
      <c r="F3923" s="16" t="s">
        <v>7094</v>
      </c>
      <c r="G3923" s="1" t="s">
        <v>7089</v>
      </c>
      <c r="H3923" s="1" t="s">
        <v>7095</v>
      </c>
      <c r="I3923" s="16" t="s">
        <v>7091</v>
      </c>
      <c r="J3923" s="1" t="s">
        <v>341</v>
      </c>
      <c r="K3923">
        <v>2010.0</v>
      </c>
      <c r="L3923" t="str">
        <f t="shared" si="6"/>
        <v>SatAging_SatAging2.2010</v>
      </c>
      <c r="M3923" s="1" t="s">
        <v>261</v>
      </c>
      <c r="P3923" s="1" t="s">
        <v>263</v>
      </c>
      <c r="Q3923">
        <v>0.0</v>
      </c>
      <c r="S3923" s="1">
        <v>1.0</v>
      </c>
      <c r="T3923" s="1">
        <v>6.0</v>
      </c>
    </row>
    <row r="3924" ht="15.75" customHeight="1">
      <c r="A3924" t="s">
        <v>6122</v>
      </c>
      <c r="B3924">
        <f t="shared" si="4"/>
        <v>10</v>
      </c>
      <c r="C3924" t="str">
        <f t="shared" si="5"/>
        <v>M</v>
      </c>
      <c r="D3924" s="16" t="s">
        <v>7096</v>
      </c>
      <c r="E3924" t="s">
        <v>7122</v>
      </c>
      <c r="F3924" s="16" t="s">
        <v>7098</v>
      </c>
      <c r="G3924" s="1" t="s">
        <v>7089</v>
      </c>
      <c r="H3924" s="1" t="s">
        <v>7099</v>
      </c>
      <c r="I3924" s="16" t="s">
        <v>7091</v>
      </c>
      <c r="J3924" s="1" t="s">
        <v>341</v>
      </c>
      <c r="K3924">
        <v>2010.0</v>
      </c>
      <c r="L3924" t="str">
        <f t="shared" si="6"/>
        <v>SatAging_SatAging3.2010</v>
      </c>
      <c r="M3924" s="1" t="s">
        <v>261</v>
      </c>
      <c r="P3924" s="1" t="s">
        <v>263</v>
      </c>
      <c r="Q3924">
        <v>1.0</v>
      </c>
      <c r="S3924" s="1">
        <v>1.0</v>
      </c>
      <c r="T3924" s="1">
        <v>6.0</v>
      </c>
    </row>
    <row r="3925" ht="15.75" customHeight="1">
      <c r="A3925" t="s">
        <v>6122</v>
      </c>
      <c r="B3925">
        <f t="shared" si="4"/>
        <v>10</v>
      </c>
      <c r="C3925" t="str">
        <f t="shared" si="5"/>
        <v>M</v>
      </c>
      <c r="D3925" s="16" t="s">
        <v>7100</v>
      </c>
      <c r="E3925" t="s">
        <v>7123</v>
      </c>
      <c r="F3925" s="27" t="s">
        <v>7102</v>
      </c>
      <c r="G3925" s="1" t="s">
        <v>7089</v>
      </c>
      <c r="H3925" s="1" t="s">
        <v>7103</v>
      </c>
      <c r="I3925" s="16" t="s">
        <v>7091</v>
      </c>
      <c r="J3925" s="1" t="s">
        <v>341</v>
      </c>
      <c r="K3925">
        <v>2010.0</v>
      </c>
      <c r="L3925" t="str">
        <f t="shared" si="6"/>
        <v>SatAging_SatAging4.2010</v>
      </c>
      <c r="M3925" s="1" t="s">
        <v>261</v>
      </c>
      <c r="P3925" s="1" t="s">
        <v>263</v>
      </c>
      <c r="Q3925">
        <v>0.0</v>
      </c>
      <c r="S3925" s="1">
        <v>1.0</v>
      </c>
      <c r="T3925" s="1">
        <v>6.0</v>
      </c>
    </row>
    <row r="3926" ht="15.75" customHeight="1">
      <c r="A3926" t="s">
        <v>6122</v>
      </c>
      <c r="B3926">
        <f t="shared" si="4"/>
        <v>10</v>
      </c>
      <c r="C3926" t="str">
        <f t="shared" si="5"/>
        <v>M</v>
      </c>
      <c r="D3926" s="16" t="s">
        <v>7104</v>
      </c>
      <c r="E3926" t="s">
        <v>7124</v>
      </c>
      <c r="F3926" s="27" t="s">
        <v>7106</v>
      </c>
      <c r="G3926" s="1" t="s">
        <v>7089</v>
      </c>
      <c r="H3926" s="1" t="s">
        <v>7107</v>
      </c>
      <c r="I3926" s="16" t="s">
        <v>7091</v>
      </c>
      <c r="J3926" s="1" t="s">
        <v>341</v>
      </c>
      <c r="K3926">
        <v>2010.0</v>
      </c>
      <c r="L3926" t="str">
        <f t="shared" si="6"/>
        <v>SatAging_SatAging5.2010</v>
      </c>
      <c r="M3926" s="1" t="s">
        <v>261</v>
      </c>
      <c r="P3926" s="1" t="s">
        <v>263</v>
      </c>
      <c r="Q3926">
        <v>0.0</v>
      </c>
      <c r="S3926" s="1">
        <v>1.0</v>
      </c>
      <c r="T3926" s="1">
        <v>6.0</v>
      </c>
    </row>
    <row r="3927" ht="15.75" customHeight="1">
      <c r="A3927" t="s">
        <v>6122</v>
      </c>
      <c r="B3927">
        <f t="shared" si="4"/>
        <v>10</v>
      </c>
      <c r="C3927" t="str">
        <f t="shared" si="5"/>
        <v>M</v>
      </c>
      <c r="D3927" s="16" t="s">
        <v>7108</v>
      </c>
      <c r="E3927" t="s">
        <v>7125</v>
      </c>
      <c r="F3927" s="16" t="s">
        <v>7110</v>
      </c>
      <c r="G3927" s="1" t="s">
        <v>7089</v>
      </c>
      <c r="H3927" s="1" t="s">
        <v>7111</v>
      </c>
      <c r="I3927" s="16" t="s">
        <v>7091</v>
      </c>
      <c r="J3927" s="1" t="s">
        <v>341</v>
      </c>
      <c r="K3927">
        <v>2010.0</v>
      </c>
      <c r="L3927" t="str">
        <f t="shared" si="6"/>
        <v>SatAging_SatAging6.2010</v>
      </c>
      <c r="M3927" s="1" t="s">
        <v>261</v>
      </c>
      <c r="P3927" s="1" t="s">
        <v>263</v>
      </c>
      <c r="Q3927">
        <v>0.0</v>
      </c>
      <c r="S3927" s="1">
        <v>1.0</v>
      </c>
      <c r="T3927" s="1">
        <v>6.0</v>
      </c>
    </row>
    <row r="3928" ht="15.75" customHeight="1">
      <c r="A3928" t="s">
        <v>6122</v>
      </c>
      <c r="B3928">
        <f t="shared" si="4"/>
        <v>10</v>
      </c>
      <c r="C3928" t="str">
        <f t="shared" si="5"/>
        <v>M</v>
      </c>
      <c r="D3928" s="16" t="s">
        <v>7112</v>
      </c>
      <c r="E3928" t="s">
        <v>7126</v>
      </c>
      <c r="F3928" s="16" t="s">
        <v>7114</v>
      </c>
      <c r="G3928" s="1" t="s">
        <v>7089</v>
      </c>
      <c r="H3928" s="1" t="s">
        <v>7115</v>
      </c>
      <c r="I3928" s="16" t="s">
        <v>7091</v>
      </c>
      <c r="J3928" s="1" t="s">
        <v>341</v>
      </c>
      <c r="K3928">
        <v>2010.0</v>
      </c>
      <c r="L3928" t="str">
        <f t="shared" si="6"/>
        <v>SatAging_SatAging7.2010</v>
      </c>
      <c r="M3928" s="1" t="s">
        <v>261</v>
      </c>
      <c r="P3928" s="1" t="s">
        <v>263</v>
      </c>
      <c r="Q3928">
        <v>1.0</v>
      </c>
      <c r="S3928" s="1">
        <v>1.0</v>
      </c>
      <c r="T3928" s="1">
        <v>6.0</v>
      </c>
    </row>
    <row r="3929" ht="15.75" customHeight="1">
      <c r="A3929" t="s">
        <v>6122</v>
      </c>
      <c r="B3929">
        <f t="shared" si="4"/>
        <v>10</v>
      </c>
      <c r="C3929" t="str">
        <f t="shared" si="5"/>
        <v>M</v>
      </c>
      <c r="D3929" s="16" t="s">
        <v>7116</v>
      </c>
      <c r="E3929" t="s">
        <v>7127</v>
      </c>
      <c r="F3929" s="16" t="s">
        <v>7118</v>
      </c>
      <c r="G3929" s="1" t="s">
        <v>7089</v>
      </c>
      <c r="H3929" s="1" t="s">
        <v>7119</v>
      </c>
      <c r="I3929" s="16" t="s">
        <v>7091</v>
      </c>
      <c r="J3929" s="1" t="s">
        <v>341</v>
      </c>
      <c r="K3929">
        <v>2010.0</v>
      </c>
      <c r="L3929" t="str">
        <f t="shared" si="6"/>
        <v>SatAging_SatAging8.2010</v>
      </c>
      <c r="M3929" s="1" t="s">
        <v>261</v>
      </c>
      <c r="P3929" s="1" t="s">
        <v>263</v>
      </c>
      <c r="Q3929">
        <v>1.0</v>
      </c>
      <c r="S3929" s="1">
        <v>1.0</v>
      </c>
      <c r="T3929" s="1">
        <v>6.0</v>
      </c>
    </row>
    <row r="3930" ht="15.75" customHeight="1">
      <c r="A3930" t="s">
        <v>6122</v>
      </c>
      <c r="B3930">
        <f t="shared" si="4"/>
        <v>11</v>
      </c>
      <c r="C3930" t="str">
        <f t="shared" si="5"/>
        <v>N</v>
      </c>
      <c r="D3930" s="16" t="s">
        <v>7086</v>
      </c>
      <c r="E3930" t="s">
        <v>7128</v>
      </c>
      <c r="F3930" s="16" t="s">
        <v>7088</v>
      </c>
      <c r="G3930" s="1" t="s">
        <v>7089</v>
      </c>
      <c r="H3930" s="1" t="s">
        <v>7090</v>
      </c>
      <c r="I3930" s="16" t="s">
        <v>7091</v>
      </c>
      <c r="J3930" s="1" t="s">
        <v>341</v>
      </c>
      <c r="K3930">
        <v>2012.0</v>
      </c>
      <c r="L3930" t="str">
        <f t="shared" si="6"/>
        <v>SatAging_SatAging1.2012</v>
      </c>
      <c r="M3930" s="1" t="s">
        <v>261</v>
      </c>
      <c r="P3930" s="1" t="s">
        <v>263</v>
      </c>
      <c r="Q3930">
        <v>1.0</v>
      </c>
      <c r="S3930" s="1">
        <v>1.0</v>
      </c>
      <c r="T3930" s="1">
        <v>6.0</v>
      </c>
    </row>
    <row r="3931" ht="15.75" customHeight="1">
      <c r="A3931" t="s">
        <v>6122</v>
      </c>
      <c r="B3931">
        <f t="shared" si="4"/>
        <v>11</v>
      </c>
      <c r="C3931" t="str">
        <f t="shared" si="5"/>
        <v>N</v>
      </c>
      <c r="D3931" s="16" t="s">
        <v>7092</v>
      </c>
      <c r="E3931" t="s">
        <v>7129</v>
      </c>
      <c r="F3931" s="16" t="s">
        <v>7094</v>
      </c>
      <c r="G3931" s="1" t="s">
        <v>7089</v>
      </c>
      <c r="H3931" s="1" t="s">
        <v>7095</v>
      </c>
      <c r="I3931" s="16" t="s">
        <v>7091</v>
      </c>
      <c r="J3931" s="1" t="s">
        <v>341</v>
      </c>
      <c r="K3931">
        <v>2012.0</v>
      </c>
      <c r="L3931" t="str">
        <f t="shared" si="6"/>
        <v>SatAging_SatAging2.2012</v>
      </c>
      <c r="M3931" s="1" t="s">
        <v>261</v>
      </c>
      <c r="P3931" s="1" t="s">
        <v>263</v>
      </c>
      <c r="Q3931">
        <v>0.0</v>
      </c>
      <c r="S3931" s="1">
        <v>1.0</v>
      </c>
      <c r="T3931" s="1">
        <v>6.0</v>
      </c>
    </row>
    <row r="3932" ht="15.75" customHeight="1">
      <c r="A3932" t="s">
        <v>6122</v>
      </c>
      <c r="B3932">
        <f t="shared" si="4"/>
        <v>11</v>
      </c>
      <c r="C3932" t="str">
        <f t="shared" si="5"/>
        <v>N</v>
      </c>
      <c r="D3932" s="16" t="s">
        <v>7096</v>
      </c>
      <c r="E3932" t="s">
        <v>7130</v>
      </c>
      <c r="F3932" s="16" t="s">
        <v>7098</v>
      </c>
      <c r="G3932" s="1" t="s">
        <v>7089</v>
      </c>
      <c r="H3932" s="1" t="s">
        <v>7099</v>
      </c>
      <c r="I3932" s="16" t="s">
        <v>7091</v>
      </c>
      <c r="J3932" s="1" t="s">
        <v>341</v>
      </c>
      <c r="K3932">
        <v>2012.0</v>
      </c>
      <c r="L3932" t="str">
        <f t="shared" si="6"/>
        <v>SatAging_SatAging3.2012</v>
      </c>
      <c r="M3932" s="1" t="s">
        <v>261</v>
      </c>
      <c r="P3932" s="1" t="s">
        <v>263</v>
      </c>
      <c r="Q3932">
        <v>1.0</v>
      </c>
      <c r="S3932" s="1">
        <v>1.0</v>
      </c>
      <c r="T3932" s="1">
        <v>6.0</v>
      </c>
    </row>
    <row r="3933" ht="15.75" customHeight="1">
      <c r="A3933" t="s">
        <v>6122</v>
      </c>
      <c r="B3933">
        <f t="shared" si="4"/>
        <v>11</v>
      </c>
      <c r="C3933" t="str">
        <f t="shared" si="5"/>
        <v>N</v>
      </c>
      <c r="D3933" s="16" t="s">
        <v>7100</v>
      </c>
      <c r="E3933" t="s">
        <v>7131</v>
      </c>
      <c r="F3933" s="27" t="s">
        <v>7102</v>
      </c>
      <c r="G3933" s="1" t="s">
        <v>7089</v>
      </c>
      <c r="H3933" s="1" t="s">
        <v>7103</v>
      </c>
      <c r="I3933" s="16" t="s">
        <v>7091</v>
      </c>
      <c r="J3933" s="1" t="s">
        <v>341</v>
      </c>
      <c r="K3933">
        <v>2012.0</v>
      </c>
      <c r="L3933" t="str">
        <f t="shared" si="6"/>
        <v>SatAging_SatAging4.2012</v>
      </c>
      <c r="M3933" s="1" t="s">
        <v>261</v>
      </c>
      <c r="P3933" s="1" t="s">
        <v>263</v>
      </c>
      <c r="Q3933">
        <v>0.0</v>
      </c>
      <c r="S3933" s="1">
        <v>1.0</v>
      </c>
      <c r="T3933" s="1">
        <v>6.0</v>
      </c>
    </row>
    <row r="3934" ht="15.75" customHeight="1">
      <c r="A3934" t="s">
        <v>6122</v>
      </c>
      <c r="B3934">
        <f t="shared" si="4"/>
        <v>11</v>
      </c>
      <c r="C3934" t="str">
        <f t="shared" si="5"/>
        <v>N</v>
      </c>
      <c r="D3934" s="16" t="s">
        <v>7104</v>
      </c>
      <c r="E3934" t="s">
        <v>7132</v>
      </c>
      <c r="F3934" s="27" t="s">
        <v>7106</v>
      </c>
      <c r="G3934" s="1" t="s">
        <v>7089</v>
      </c>
      <c r="H3934" s="1" t="s">
        <v>7107</v>
      </c>
      <c r="I3934" s="16" t="s">
        <v>7091</v>
      </c>
      <c r="J3934" s="1" t="s">
        <v>341</v>
      </c>
      <c r="K3934">
        <v>2012.0</v>
      </c>
      <c r="L3934" t="str">
        <f t="shared" si="6"/>
        <v>SatAging_SatAging5.2012</v>
      </c>
      <c r="M3934" s="1" t="s">
        <v>261</v>
      </c>
      <c r="P3934" s="1" t="s">
        <v>263</v>
      </c>
      <c r="Q3934">
        <v>0.0</v>
      </c>
      <c r="S3934" s="1">
        <v>1.0</v>
      </c>
      <c r="T3934" s="1">
        <v>6.0</v>
      </c>
    </row>
    <row r="3935" ht="15.75" customHeight="1">
      <c r="A3935" t="s">
        <v>6122</v>
      </c>
      <c r="B3935">
        <f t="shared" si="4"/>
        <v>11</v>
      </c>
      <c r="C3935" t="str">
        <f t="shared" si="5"/>
        <v>N</v>
      </c>
      <c r="D3935" s="16" t="s">
        <v>7108</v>
      </c>
      <c r="E3935" t="s">
        <v>7133</v>
      </c>
      <c r="F3935" s="16" t="s">
        <v>7110</v>
      </c>
      <c r="G3935" s="1" t="s">
        <v>7089</v>
      </c>
      <c r="H3935" s="1" t="s">
        <v>7111</v>
      </c>
      <c r="I3935" s="16" t="s">
        <v>7091</v>
      </c>
      <c r="J3935" s="1" t="s">
        <v>341</v>
      </c>
      <c r="K3935">
        <v>2012.0</v>
      </c>
      <c r="L3935" t="str">
        <f t="shared" si="6"/>
        <v>SatAging_SatAging6.2012</v>
      </c>
      <c r="M3935" s="1" t="s">
        <v>261</v>
      </c>
      <c r="P3935" s="1" t="s">
        <v>263</v>
      </c>
      <c r="Q3935">
        <v>0.0</v>
      </c>
      <c r="S3935" s="1">
        <v>1.0</v>
      </c>
      <c r="T3935" s="1">
        <v>6.0</v>
      </c>
    </row>
    <row r="3936" ht="15.75" customHeight="1">
      <c r="A3936" t="s">
        <v>6122</v>
      </c>
      <c r="B3936">
        <f t="shared" si="4"/>
        <v>11</v>
      </c>
      <c r="C3936" t="str">
        <f t="shared" si="5"/>
        <v>N</v>
      </c>
      <c r="D3936" s="16" t="s">
        <v>7112</v>
      </c>
      <c r="E3936" t="s">
        <v>7134</v>
      </c>
      <c r="F3936" s="16" t="s">
        <v>7114</v>
      </c>
      <c r="G3936" s="1" t="s">
        <v>7089</v>
      </c>
      <c r="H3936" s="1" t="s">
        <v>7115</v>
      </c>
      <c r="I3936" s="16" t="s">
        <v>7091</v>
      </c>
      <c r="J3936" s="1" t="s">
        <v>341</v>
      </c>
      <c r="K3936">
        <v>2012.0</v>
      </c>
      <c r="L3936" t="str">
        <f t="shared" si="6"/>
        <v>SatAging_SatAging7.2012</v>
      </c>
      <c r="M3936" s="1" t="s">
        <v>261</v>
      </c>
      <c r="P3936" s="1" t="s">
        <v>263</v>
      </c>
      <c r="Q3936">
        <v>1.0</v>
      </c>
      <c r="S3936" s="1">
        <v>1.0</v>
      </c>
      <c r="T3936" s="1">
        <v>6.0</v>
      </c>
    </row>
    <row r="3937" ht="15.75" customHeight="1">
      <c r="A3937" t="s">
        <v>6122</v>
      </c>
      <c r="B3937">
        <f t="shared" si="4"/>
        <v>11</v>
      </c>
      <c r="C3937" t="str">
        <f t="shared" si="5"/>
        <v>N</v>
      </c>
      <c r="D3937" s="16" t="s">
        <v>7116</v>
      </c>
      <c r="E3937" t="s">
        <v>7135</v>
      </c>
      <c r="F3937" s="16" t="s">
        <v>7118</v>
      </c>
      <c r="G3937" s="1" t="s">
        <v>7089</v>
      </c>
      <c r="H3937" s="1" t="s">
        <v>7119</v>
      </c>
      <c r="I3937" s="16" t="s">
        <v>7091</v>
      </c>
      <c r="J3937" s="1" t="s">
        <v>341</v>
      </c>
      <c r="K3937">
        <v>2012.0</v>
      </c>
      <c r="L3937" t="str">
        <f t="shared" si="6"/>
        <v>SatAging_SatAging8.2012</v>
      </c>
      <c r="M3937" s="1" t="s">
        <v>261</v>
      </c>
      <c r="P3937" s="1" t="s">
        <v>263</v>
      </c>
      <c r="Q3937">
        <v>1.0</v>
      </c>
      <c r="S3937" s="1">
        <v>1.0</v>
      </c>
      <c r="T3937" s="1">
        <v>6.0</v>
      </c>
    </row>
    <row r="3938" ht="15.75" customHeight="1">
      <c r="A3938" t="s">
        <v>6122</v>
      </c>
      <c r="B3938">
        <f t="shared" si="4"/>
        <v>12</v>
      </c>
      <c r="C3938" t="str">
        <f t="shared" si="5"/>
        <v>O</v>
      </c>
      <c r="D3938" s="16" t="s">
        <v>7086</v>
      </c>
      <c r="E3938" t="s">
        <v>7136</v>
      </c>
      <c r="F3938" s="16" t="s">
        <v>7137</v>
      </c>
      <c r="G3938" s="1" t="s">
        <v>7089</v>
      </c>
      <c r="H3938" s="1" t="s">
        <v>7090</v>
      </c>
      <c r="I3938" s="16" t="s">
        <v>7091</v>
      </c>
      <c r="J3938" s="1" t="s">
        <v>341</v>
      </c>
      <c r="K3938">
        <v>2014.0</v>
      </c>
      <c r="L3938" t="str">
        <f t="shared" si="6"/>
        <v>SatAging_SatAging1.2014</v>
      </c>
      <c r="M3938" s="1" t="s">
        <v>261</v>
      </c>
      <c r="P3938" s="1" t="s">
        <v>263</v>
      </c>
      <c r="Q3938">
        <v>1.0</v>
      </c>
      <c r="S3938" s="1">
        <v>1.0</v>
      </c>
      <c r="T3938" s="1">
        <v>6.0</v>
      </c>
    </row>
    <row r="3939" ht="15.75" customHeight="1">
      <c r="A3939" t="s">
        <v>6122</v>
      </c>
      <c r="B3939">
        <f t="shared" si="4"/>
        <v>12</v>
      </c>
      <c r="C3939" t="str">
        <f t="shared" si="5"/>
        <v>O</v>
      </c>
      <c r="D3939" s="16" t="s">
        <v>7092</v>
      </c>
      <c r="E3939" t="s">
        <v>7138</v>
      </c>
      <c r="F3939" s="16" t="s">
        <v>7139</v>
      </c>
      <c r="G3939" s="1" t="s">
        <v>7089</v>
      </c>
      <c r="H3939" s="1" t="s">
        <v>7095</v>
      </c>
      <c r="I3939" s="16" t="s">
        <v>7091</v>
      </c>
      <c r="J3939" s="1" t="s">
        <v>341</v>
      </c>
      <c r="K3939">
        <v>2014.0</v>
      </c>
      <c r="L3939" t="str">
        <f t="shared" si="6"/>
        <v>SatAging_SatAging2.2014</v>
      </c>
      <c r="M3939" s="1" t="s">
        <v>261</v>
      </c>
      <c r="P3939" s="1" t="s">
        <v>263</v>
      </c>
      <c r="Q3939">
        <v>0.0</v>
      </c>
      <c r="S3939" s="1">
        <v>1.0</v>
      </c>
      <c r="T3939" s="1">
        <v>6.0</v>
      </c>
    </row>
    <row r="3940" ht="15.75" customHeight="1">
      <c r="A3940" t="s">
        <v>6122</v>
      </c>
      <c r="B3940">
        <f t="shared" si="4"/>
        <v>12</v>
      </c>
      <c r="C3940" t="str">
        <f t="shared" si="5"/>
        <v>O</v>
      </c>
      <c r="D3940" s="16" t="s">
        <v>7096</v>
      </c>
      <c r="E3940" t="s">
        <v>7140</v>
      </c>
      <c r="F3940" s="16" t="s">
        <v>7141</v>
      </c>
      <c r="G3940" s="1" t="s">
        <v>7089</v>
      </c>
      <c r="H3940" s="1" t="s">
        <v>7099</v>
      </c>
      <c r="I3940" s="16" t="s">
        <v>7091</v>
      </c>
      <c r="J3940" s="1" t="s">
        <v>341</v>
      </c>
      <c r="K3940">
        <v>2014.0</v>
      </c>
      <c r="L3940" t="str">
        <f t="shared" si="6"/>
        <v>SatAging_SatAging3.2014</v>
      </c>
      <c r="M3940" s="1" t="s">
        <v>261</v>
      </c>
      <c r="P3940" s="1" t="s">
        <v>263</v>
      </c>
      <c r="Q3940">
        <v>1.0</v>
      </c>
      <c r="S3940" s="1">
        <v>1.0</v>
      </c>
      <c r="T3940" s="1">
        <v>6.0</v>
      </c>
    </row>
    <row r="3941" ht="15.75" customHeight="1">
      <c r="A3941" t="s">
        <v>6122</v>
      </c>
      <c r="B3941">
        <f t="shared" si="4"/>
        <v>12</v>
      </c>
      <c r="C3941" t="str">
        <f t="shared" si="5"/>
        <v>O</v>
      </c>
      <c r="D3941" s="16" t="s">
        <v>7100</v>
      </c>
      <c r="E3941" t="s">
        <v>7142</v>
      </c>
      <c r="F3941" s="27" t="s">
        <v>7143</v>
      </c>
      <c r="G3941" s="1" t="s">
        <v>7089</v>
      </c>
      <c r="H3941" s="1" t="s">
        <v>7103</v>
      </c>
      <c r="I3941" s="16" t="s">
        <v>7091</v>
      </c>
      <c r="J3941" s="1" t="s">
        <v>341</v>
      </c>
      <c r="K3941">
        <v>2014.0</v>
      </c>
      <c r="L3941" t="str">
        <f t="shared" si="6"/>
        <v>SatAging_SatAging4.2014</v>
      </c>
      <c r="M3941" s="1" t="s">
        <v>261</v>
      </c>
      <c r="P3941" s="1" t="s">
        <v>263</v>
      </c>
      <c r="Q3941">
        <v>0.0</v>
      </c>
      <c r="S3941" s="1">
        <v>1.0</v>
      </c>
      <c r="T3941" s="1">
        <v>6.0</v>
      </c>
    </row>
    <row r="3942" ht="15.75" customHeight="1">
      <c r="A3942" t="s">
        <v>6122</v>
      </c>
      <c r="B3942">
        <f t="shared" si="4"/>
        <v>12</v>
      </c>
      <c r="C3942" t="str">
        <f t="shared" si="5"/>
        <v>O</v>
      </c>
      <c r="D3942" s="16" t="s">
        <v>7104</v>
      </c>
      <c r="E3942" t="s">
        <v>7144</v>
      </c>
      <c r="F3942" s="27" t="s">
        <v>7145</v>
      </c>
      <c r="G3942" s="1" t="s">
        <v>7089</v>
      </c>
      <c r="H3942" s="1" t="s">
        <v>7107</v>
      </c>
      <c r="I3942" s="16" t="s">
        <v>7091</v>
      </c>
      <c r="J3942" s="1" t="s">
        <v>341</v>
      </c>
      <c r="K3942">
        <v>2014.0</v>
      </c>
      <c r="L3942" t="str">
        <f t="shared" si="6"/>
        <v>SatAging_SatAging5.2014</v>
      </c>
      <c r="M3942" s="1" t="s">
        <v>261</v>
      </c>
      <c r="P3942" s="1" t="s">
        <v>263</v>
      </c>
      <c r="Q3942">
        <v>0.0</v>
      </c>
      <c r="S3942" s="1">
        <v>1.0</v>
      </c>
      <c r="T3942" s="1">
        <v>6.0</v>
      </c>
    </row>
    <row r="3943" ht="15.75" customHeight="1">
      <c r="A3943" t="s">
        <v>6122</v>
      </c>
      <c r="B3943">
        <f t="shared" si="4"/>
        <v>12</v>
      </c>
      <c r="C3943" t="str">
        <f t="shared" si="5"/>
        <v>O</v>
      </c>
      <c r="D3943" s="16" t="s">
        <v>7108</v>
      </c>
      <c r="E3943" t="s">
        <v>7146</v>
      </c>
      <c r="F3943" s="16" t="s">
        <v>7147</v>
      </c>
      <c r="G3943" s="1" t="s">
        <v>7089</v>
      </c>
      <c r="H3943" s="1" t="s">
        <v>7111</v>
      </c>
      <c r="I3943" s="16" t="s">
        <v>7091</v>
      </c>
      <c r="J3943" s="1" t="s">
        <v>341</v>
      </c>
      <c r="K3943">
        <v>2014.0</v>
      </c>
      <c r="L3943" t="str">
        <f t="shared" si="6"/>
        <v>SatAging_SatAging6.2014</v>
      </c>
      <c r="M3943" s="1" t="s">
        <v>261</v>
      </c>
      <c r="P3943" s="1" t="s">
        <v>263</v>
      </c>
      <c r="Q3943">
        <v>0.0</v>
      </c>
      <c r="S3943" s="1">
        <v>1.0</v>
      </c>
      <c r="T3943" s="1">
        <v>6.0</v>
      </c>
    </row>
    <row r="3944" ht="15.75" customHeight="1">
      <c r="A3944" t="s">
        <v>6122</v>
      </c>
      <c r="B3944">
        <f t="shared" si="4"/>
        <v>12</v>
      </c>
      <c r="C3944" t="str">
        <f t="shared" si="5"/>
        <v>O</v>
      </c>
      <c r="D3944" s="16" t="s">
        <v>7112</v>
      </c>
      <c r="E3944" t="s">
        <v>7148</v>
      </c>
      <c r="F3944" s="16" t="s">
        <v>7149</v>
      </c>
      <c r="G3944" s="1" t="s">
        <v>7089</v>
      </c>
      <c r="H3944" s="1" t="s">
        <v>7115</v>
      </c>
      <c r="I3944" s="16" t="s">
        <v>7091</v>
      </c>
      <c r="J3944" s="1" t="s">
        <v>341</v>
      </c>
      <c r="K3944">
        <v>2014.0</v>
      </c>
      <c r="L3944" t="str">
        <f t="shared" si="6"/>
        <v>SatAging_SatAging7.2014</v>
      </c>
      <c r="M3944" s="1" t="s">
        <v>261</v>
      </c>
      <c r="P3944" s="1" t="s">
        <v>263</v>
      </c>
      <c r="Q3944">
        <v>1.0</v>
      </c>
      <c r="S3944" s="1">
        <v>1.0</v>
      </c>
      <c r="T3944" s="1">
        <v>6.0</v>
      </c>
    </row>
    <row r="3945" ht="15.75" customHeight="1">
      <c r="A3945" t="s">
        <v>6122</v>
      </c>
      <c r="B3945">
        <f t="shared" si="4"/>
        <v>12</v>
      </c>
      <c r="C3945" t="str">
        <f t="shared" si="5"/>
        <v>O</v>
      </c>
      <c r="D3945" s="16" t="s">
        <v>7116</v>
      </c>
      <c r="E3945" t="s">
        <v>7150</v>
      </c>
      <c r="F3945" s="16" t="s">
        <v>7151</v>
      </c>
      <c r="G3945" s="1" t="s">
        <v>7089</v>
      </c>
      <c r="H3945" s="1" t="s">
        <v>7119</v>
      </c>
      <c r="I3945" s="16" t="s">
        <v>7091</v>
      </c>
      <c r="J3945" s="1" t="s">
        <v>341</v>
      </c>
      <c r="K3945">
        <v>2014.0</v>
      </c>
      <c r="L3945" t="str">
        <f t="shared" si="6"/>
        <v>SatAging_SatAging8.2014</v>
      </c>
      <c r="M3945" s="1" t="s">
        <v>261</v>
      </c>
      <c r="P3945" s="1" t="s">
        <v>263</v>
      </c>
      <c r="Q3945">
        <v>1.0</v>
      </c>
      <c r="S3945" s="1">
        <v>1.0</v>
      </c>
      <c r="T3945" s="1">
        <v>6.0</v>
      </c>
    </row>
    <row r="3946" ht="15.75" customHeight="1">
      <c r="A3946" t="s">
        <v>6122</v>
      </c>
      <c r="B3946">
        <f t="shared" si="4"/>
        <v>13</v>
      </c>
      <c r="C3946" t="str">
        <f t="shared" si="5"/>
        <v>L</v>
      </c>
      <c r="D3946" s="16" t="s">
        <v>7086</v>
      </c>
      <c r="E3946" t="s">
        <v>7152</v>
      </c>
      <c r="F3946" s="16" t="s">
        <v>7137</v>
      </c>
      <c r="G3946" s="1" t="s">
        <v>7089</v>
      </c>
      <c r="H3946" s="1" t="s">
        <v>7090</v>
      </c>
      <c r="I3946" s="16" t="s">
        <v>7091</v>
      </c>
      <c r="J3946" s="1" t="s">
        <v>341</v>
      </c>
      <c r="K3946">
        <v>2016.0</v>
      </c>
      <c r="L3946" t="str">
        <f t="shared" si="6"/>
        <v>SatAging_SatAging1.2016</v>
      </c>
      <c r="M3946" s="1" t="s">
        <v>261</v>
      </c>
      <c r="P3946" s="1" t="s">
        <v>263</v>
      </c>
      <c r="Q3946">
        <v>1.0</v>
      </c>
      <c r="S3946" s="1">
        <v>1.0</v>
      </c>
      <c r="T3946" s="1">
        <v>6.0</v>
      </c>
    </row>
    <row r="3947" ht="15.75" customHeight="1">
      <c r="A3947" t="s">
        <v>6122</v>
      </c>
      <c r="B3947">
        <f t="shared" si="4"/>
        <v>13</v>
      </c>
      <c r="C3947" t="str">
        <f t="shared" si="5"/>
        <v>L</v>
      </c>
      <c r="D3947" s="16" t="s">
        <v>7092</v>
      </c>
      <c r="E3947" t="s">
        <v>7153</v>
      </c>
      <c r="F3947" s="16" t="s">
        <v>7139</v>
      </c>
      <c r="G3947" s="1" t="s">
        <v>7089</v>
      </c>
      <c r="H3947" s="1" t="s">
        <v>7095</v>
      </c>
      <c r="I3947" s="16" t="s">
        <v>7091</v>
      </c>
      <c r="J3947" s="1" t="s">
        <v>341</v>
      </c>
      <c r="K3947">
        <v>2016.0</v>
      </c>
      <c r="L3947" t="str">
        <f t="shared" si="6"/>
        <v>SatAging_SatAging2.2016</v>
      </c>
      <c r="M3947" s="1" t="s">
        <v>261</v>
      </c>
      <c r="P3947" s="1" t="s">
        <v>263</v>
      </c>
      <c r="Q3947">
        <v>0.0</v>
      </c>
      <c r="S3947" s="1">
        <v>1.0</v>
      </c>
      <c r="T3947" s="1">
        <v>6.0</v>
      </c>
    </row>
    <row r="3948" ht="15.75" customHeight="1">
      <c r="A3948" t="s">
        <v>6122</v>
      </c>
      <c r="B3948">
        <f t="shared" si="4"/>
        <v>13</v>
      </c>
      <c r="C3948" t="str">
        <f t="shared" si="5"/>
        <v>L</v>
      </c>
      <c r="D3948" s="16" t="s">
        <v>7096</v>
      </c>
      <c r="E3948" t="s">
        <v>7154</v>
      </c>
      <c r="F3948" s="16" t="s">
        <v>7141</v>
      </c>
      <c r="G3948" s="1" t="s">
        <v>7089</v>
      </c>
      <c r="H3948" s="1" t="s">
        <v>7099</v>
      </c>
      <c r="I3948" s="16" t="s">
        <v>7091</v>
      </c>
      <c r="J3948" s="1" t="s">
        <v>341</v>
      </c>
      <c r="K3948">
        <v>2016.0</v>
      </c>
      <c r="L3948" t="str">
        <f t="shared" si="6"/>
        <v>SatAging_SatAging3.2016</v>
      </c>
      <c r="M3948" s="1" t="s">
        <v>261</v>
      </c>
      <c r="P3948" s="1" t="s">
        <v>263</v>
      </c>
      <c r="Q3948">
        <v>1.0</v>
      </c>
      <c r="S3948" s="1">
        <v>1.0</v>
      </c>
      <c r="T3948" s="1">
        <v>6.0</v>
      </c>
    </row>
    <row r="3949" ht="15.75" customHeight="1">
      <c r="A3949" t="s">
        <v>6122</v>
      </c>
      <c r="B3949">
        <f t="shared" si="4"/>
        <v>13</v>
      </c>
      <c r="C3949" t="str">
        <f t="shared" si="5"/>
        <v>L</v>
      </c>
      <c r="D3949" s="16" t="s">
        <v>7100</v>
      </c>
      <c r="E3949" t="s">
        <v>7155</v>
      </c>
      <c r="F3949" s="27" t="s">
        <v>7143</v>
      </c>
      <c r="G3949" s="1" t="s">
        <v>7089</v>
      </c>
      <c r="H3949" s="1" t="s">
        <v>7103</v>
      </c>
      <c r="I3949" s="16" t="s">
        <v>7091</v>
      </c>
      <c r="J3949" s="1" t="s">
        <v>341</v>
      </c>
      <c r="K3949">
        <v>2016.0</v>
      </c>
      <c r="L3949" t="str">
        <f t="shared" si="6"/>
        <v>SatAging_SatAging4.2016</v>
      </c>
      <c r="M3949" s="1" t="s">
        <v>261</v>
      </c>
      <c r="P3949" s="1" t="s">
        <v>263</v>
      </c>
      <c r="Q3949">
        <v>0.0</v>
      </c>
      <c r="S3949" s="1">
        <v>1.0</v>
      </c>
      <c r="T3949" s="1">
        <v>6.0</v>
      </c>
    </row>
    <row r="3950" ht="15.75" customHeight="1">
      <c r="A3950" t="s">
        <v>6122</v>
      </c>
      <c r="B3950">
        <f t="shared" si="4"/>
        <v>13</v>
      </c>
      <c r="C3950" t="str">
        <f t="shared" si="5"/>
        <v>L</v>
      </c>
      <c r="D3950" s="16" t="s">
        <v>7104</v>
      </c>
      <c r="E3950" t="s">
        <v>7156</v>
      </c>
      <c r="F3950" s="27" t="s">
        <v>7145</v>
      </c>
      <c r="G3950" s="1" t="s">
        <v>7089</v>
      </c>
      <c r="H3950" s="1" t="s">
        <v>7107</v>
      </c>
      <c r="I3950" s="16" t="s">
        <v>7091</v>
      </c>
      <c r="J3950" s="1" t="s">
        <v>341</v>
      </c>
      <c r="K3950">
        <v>2016.0</v>
      </c>
      <c r="L3950" t="str">
        <f t="shared" si="6"/>
        <v>SatAging_SatAging5.2016</v>
      </c>
      <c r="M3950" s="1" t="s">
        <v>261</v>
      </c>
      <c r="P3950" s="1" t="s">
        <v>263</v>
      </c>
      <c r="Q3950">
        <v>0.0</v>
      </c>
      <c r="S3950" s="1">
        <v>1.0</v>
      </c>
      <c r="T3950" s="1">
        <v>6.0</v>
      </c>
    </row>
    <row r="3951" ht="15.75" customHeight="1">
      <c r="A3951" t="s">
        <v>6122</v>
      </c>
      <c r="B3951">
        <f t="shared" si="4"/>
        <v>13</v>
      </c>
      <c r="C3951" t="str">
        <f t="shared" si="5"/>
        <v>L</v>
      </c>
      <c r="D3951" s="16" t="s">
        <v>7108</v>
      </c>
      <c r="E3951" t="s">
        <v>7157</v>
      </c>
      <c r="F3951" s="16" t="s">
        <v>7147</v>
      </c>
      <c r="G3951" s="1" t="s">
        <v>7089</v>
      </c>
      <c r="H3951" s="1" t="s">
        <v>7111</v>
      </c>
      <c r="I3951" s="16" t="s">
        <v>7091</v>
      </c>
      <c r="J3951" s="1" t="s">
        <v>341</v>
      </c>
      <c r="K3951">
        <v>2016.0</v>
      </c>
      <c r="L3951" t="str">
        <f t="shared" si="6"/>
        <v>SatAging_SatAging6.2016</v>
      </c>
      <c r="M3951" s="1" t="s">
        <v>261</v>
      </c>
      <c r="P3951" s="1" t="s">
        <v>263</v>
      </c>
      <c r="Q3951">
        <v>0.0</v>
      </c>
      <c r="S3951" s="1">
        <v>1.0</v>
      </c>
      <c r="T3951" s="1">
        <v>6.0</v>
      </c>
    </row>
    <row r="3952" ht="15.75" customHeight="1">
      <c r="A3952" t="s">
        <v>6122</v>
      </c>
      <c r="B3952">
        <f t="shared" si="4"/>
        <v>13</v>
      </c>
      <c r="C3952" t="str">
        <f t="shared" si="5"/>
        <v>L</v>
      </c>
      <c r="D3952" s="16" t="s">
        <v>7112</v>
      </c>
      <c r="E3952" t="str">
        <f>CONCATENATE(C3952,"LB00",F3952)</f>
        <v>LLB008b7 </v>
      </c>
      <c r="F3952" s="16" t="s">
        <v>7158</v>
      </c>
      <c r="G3952" s="1" t="s">
        <v>7089</v>
      </c>
      <c r="H3952" s="1" t="s">
        <v>7115</v>
      </c>
      <c r="I3952" s="16" t="s">
        <v>7091</v>
      </c>
      <c r="J3952" s="1" t="s">
        <v>341</v>
      </c>
      <c r="K3952">
        <v>2016.0</v>
      </c>
      <c r="L3952" t="str">
        <f t="shared" si="6"/>
        <v>SatAging_SatAging7.2016</v>
      </c>
      <c r="M3952" s="1" t="s">
        <v>261</v>
      </c>
      <c r="P3952" s="1" t="s">
        <v>263</v>
      </c>
      <c r="Q3952">
        <v>1.0</v>
      </c>
      <c r="S3952" s="1">
        <v>1.0</v>
      </c>
      <c r="T3952" s="1">
        <v>6.0</v>
      </c>
    </row>
    <row r="3953" ht="15.75" customHeight="1">
      <c r="A3953" t="s">
        <v>6122</v>
      </c>
      <c r="B3953">
        <f t="shared" si="4"/>
        <v>13</v>
      </c>
      <c r="C3953" t="str">
        <f t="shared" si="5"/>
        <v>L</v>
      </c>
      <c r="D3953" s="16" t="s">
        <v>7116</v>
      </c>
      <c r="E3953" t="s">
        <v>7159</v>
      </c>
      <c r="F3953" s="16" t="s">
        <v>7151</v>
      </c>
      <c r="G3953" s="1" t="s">
        <v>7089</v>
      </c>
      <c r="H3953" s="1" t="s">
        <v>7119</v>
      </c>
      <c r="I3953" s="16" t="s">
        <v>7091</v>
      </c>
      <c r="J3953" s="1" t="s">
        <v>341</v>
      </c>
      <c r="K3953">
        <v>2016.0</v>
      </c>
      <c r="L3953" t="str">
        <f t="shared" si="6"/>
        <v>SatAging_SatAging8.2016</v>
      </c>
      <c r="M3953" s="1" t="s">
        <v>261</v>
      </c>
      <c r="P3953" s="1" t="s">
        <v>263</v>
      </c>
      <c r="Q3953">
        <v>1.0</v>
      </c>
      <c r="S3953" s="1">
        <v>1.0</v>
      </c>
      <c r="T3953" s="1">
        <v>6.0</v>
      </c>
    </row>
    <row r="3954" ht="15.75" customHeight="1">
      <c r="A3954" t="s">
        <v>6122</v>
      </c>
      <c r="B3954">
        <f t="shared" si="4"/>
        <v>8</v>
      </c>
      <c r="C3954" t="str">
        <f t="shared" si="5"/>
        <v>K</v>
      </c>
      <c r="D3954" t="s">
        <v>7160</v>
      </c>
      <c r="E3954" t="s">
        <v>7161</v>
      </c>
      <c r="F3954" t="s">
        <v>7162</v>
      </c>
      <c r="G3954" s="1" t="s">
        <v>321</v>
      </c>
      <c r="H3954" s="1" t="s">
        <v>7163</v>
      </c>
      <c r="I3954" s="16" t="s">
        <v>7164</v>
      </c>
      <c r="J3954" s="1" t="s">
        <v>78</v>
      </c>
      <c r="K3954">
        <v>2006.0</v>
      </c>
      <c r="L3954" t="str">
        <f t="shared" si="6"/>
        <v>PerDiscr_PerDiscr1.2006</v>
      </c>
      <c r="M3954" s="1" t="s">
        <v>261</v>
      </c>
      <c r="P3954" s="1" t="s">
        <v>263</v>
      </c>
      <c r="Q3954" s="1">
        <v>1.0</v>
      </c>
      <c r="S3954" s="1">
        <v>1.0</v>
      </c>
      <c r="T3954" s="1">
        <v>6.0</v>
      </c>
    </row>
    <row r="3955" ht="15.75" customHeight="1">
      <c r="A3955" t="s">
        <v>6122</v>
      </c>
      <c r="B3955">
        <f t="shared" si="4"/>
        <v>8</v>
      </c>
      <c r="C3955" t="str">
        <f t="shared" si="5"/>
        <v>K</v>
      </c>
      <c r="D3955" t="s">
        <v>7165</v>
      </c>
      <c r="E3955" t="s">
        <v>7166</v>
      </c>
      <c r="F3955" t="s">
        <v>7167</v>
      </c>
      <c r="G3955" s="1" t="s">
        <v>321</v>
      </c>
      <c r="H3955" s="1" t="s">
        <v>7168</v>
      </c>
      <c r="I3955" s="16" t="s">
        <v>7164</v>
      </c>
      <c r="J3955" s="1" t="s">
        <v>78</v>
      </c>
      <c r="K3955">
        <v>2006.0</v>
      </c>
      <c r="L3955" t="str">
        <f t="shared" si="6"/>
        <v>PerDiscr_PerDiscr2.2006</v>
      </c>
      <c r="M3955" s="1" t="s">
        <v>261</v>
      </c>
      <c r="P3955" s="1" t="s">
        <v>263</v>
      </c>
      <c r="Q3955" s="1">
        <v>1.0</v>
      </c>
      <c r="S3955" s="1">
        <v>1.0</v>
      </c>
      <c r="T3955" s="1">
        <v>6.0</v>
      </c>
    </row>
    <row r="3956" ht="15.75" customHeight="1">
      <c r="A3956" t="s">
        <v>6122</v>
      </c>
      <c r="B3956">
        <f t="shared" si="4"/>
        <v>8</v>
      </c>
      <c r="C3956" t="str">
        <f t="shared" si="5"/>
        <v>K</v>
      </c>
      <c r="D3956" t="s">
        <v>7169</v>
      </c>
      <c r="E3956" t="s">
        <v>7170</v>
      </c>
      <c r="F3956" t="s">
        <v>7171</v>
      </c>
      <c r="G3956" s="1" t="s">
        <v>321</v>
      </c>
      <c r="H3956" s="1" t="s">
        <v>7172</v>
      </c>
      <c r="I3956" s="16" t="s">
        <v>7164</v>
      </c>
      <c r="J3956" s="1" t="s">
        <v>78</v>
      </c>
      <c r="K3956">
        <v>2006.0</v>
      </c>
      <c r="L3956" t="str">
        <f t="shared" si="6"/>
        <v>PerDiscr_PerDiscr3.2006</v>
      </c>
      <c r="M3956" s="1" t="s">
        <v>261</v>
      </c>
      <c r="P3956" s="1" t="s">
        <v>263</v>
      </c>
      <c r="Q3956" s="1">
        <v>1.0</v>
      </c>
      <c r="S3956" s="1">
        <v>1.0</v>
      </c>
      <c r="T3956" s="1">
        <v>6.0</v>
      </c>
    </row>
    <row r="3957" ht="15.75" customHeight="1">
      <c r="A3957" t="s">
        <v>6122</v>
      </c>
      <c r="B3957">
        <f t="shared" si="4"/>
        <v>8</v>
      </c>
      <c r="C3957" t="str">
        <f t="shared" si="5"/>
        <v>K</v>
      </c>
      <c r="D3957" t="s">
        <v>7173</v>
      </c>
      <c r="E3957" t="s">
        <v>7174</v>
      </c>
      <c r="F3957" t="s">
        <v>7175</v>
      </c>
      <c r="G3957" s="1" t="s">
        <v>321</v>
      </c>
      <c r="H3957" s="1" t="s">
        <v>7176</v>
      </c>
      <c r="I3957" s="16" t="s">
        <v>7164</v>
      </c>
      <c r="J3957" s="1" t="s">
        <v>78</v>
      </c>
      <c r="K3957">
        <v>2006.0</v>
      </c>
      <c r="L3957" t="str">
        <f t="shared" si="6"/>
        <v>PerDiscr_PerDiscr4.2006</v>
      </c>
      <c r="M3957" s="1" t="s">
        <v>261</v>
      </c>
      <c r="P3957" s="1" t="s">
        <v>263</v>
      </c>
      <c r="Q3957" s="1">
        <v>1.0</v>
      </c>
      <c r="S3957" s="1">
        <v>1.0</v>
      </c>
      <c r="T3957" s="1">
        <v>6.0</v>
      </c>
    </row>
    <row r="3958" ht="15.75" customHeight="1">
      <c r="A3958" t="s">
        <v>6122</v>
      </c>
      <c r="B3958">
        <f t="shared" si="4"/>
        <v>8</v>
      </c>
      <c r="C3958" t="str">
        <f t="shared" si="5"/>
        <v>K</v>
      </c>
      <c r="D3958" t="s">
        <v>7177</v>
      </c>
      <c r="E3958" t="s">
        <v>7178</v>
      </c>
      <c r="F3958" t="s">
        <v>7179</v>
      </c>
      <c r="G3958" s="1" t="s">
        <v>321</v>
      </c>
      <c r="H3958" s="1" t="s">
        <v>7180</v>
      </c>
      <c r="I3958" s="16" t="s">
        <v>7164</v>
      </c>
      <c r="J3958" s="1" t="s">
        <v>78</v>
      </c>
      <c r="K3958">
        <v>2006.0</v>
      </c>
      <c r="L3958" t="str">
        <f t="shared" si="6"/>
        <v>PerDiscr_PerDiscr5.2006</v>
      </c>
      <c r="M3958" s="1" t="s">
        <v>261</v>
      </c>
      <c r="P3958" s="1" t="s">
        <v>263</v>
      </c>
      <c r="Q3958" s="1">
        <v>1.0</v>
      </c>
      <c r="S3958" s="1">
        <v>1.0</v>
      </c>
      <c r="T3958" s="1">
        <v>6.0</v>
      </c>
    </row>
    <row r="3959" ht="15.75" customHeight="1">
      <c r="A3959" t="s">
        <v>6122</v>
      </c>
      <c r="B3959">
        <f t="shared" si="4"/>
        <v>9</v>
      </c>
      <c r="C3959" t="str">
        <f t="shared" si="5"/>
        <v>L</v>
      </c>
      <c r="D3959" t="s">
        <v>7160</v>
      </c>
      <c r="E3959" t="s">
        <v>7181</v>
      </c>
      <c r="F3959" t="s">
        <v>7162</v>
      </c>
      <c r="G3959" s="1" t="s">
        <v>321</v>
      </c>
      <c r="H3959" s="1" t="s">
        <v>7163</v>
      </c>
      <c r="I3959" s="16" t="s">
        <v>7164</v>
      </c>
      <c r="J3959" s="1" t="s">
        <v>341</v>
      </c>
      <c r="K3959">
        <v>2008.0</v>
      </c>
      <c r="L3959" t="str">
        <f t="shared" si="6"/>
        <v>PerDiscr_PerDiscr1.2008</v>
      </c>
      <c r="M3959" s="1" t="s">
        <v>261</v>
      </c>
      <c r="P3959" s="1" t="s">
        <v>263</v>
      </c>
      <c r="Q3959" s="1">
        <v>1.0</v>
      </c>
      <c r="S3959" s="1">
        <v>1.0</v>
      </c>
      <c r="T3959" s="1">
        <v>6.0</v>
      </c>
    </row>
    <row r="3960" ht="15.75" customHeight="1">
      <c r="A3960" t="s">
        <v>6122</v>
      </c>
      <c r="B3960">
        <f t="shared" si="4"/>
        <v>9</v>
      </c>
      <c r="C3960" t="str">
        <f t="shared" si="5"/>
        <v>L</v>
      </c>
      <c r="D3960" t="s">
        <v>7165</v>
      </c>
      <c r="E3960" t="s">
        <v>7182</v>
      </c>
      <c r="F3960" t="s">
        <v>7167</v>
      </c>
      <c r="G3960" s="1" t="s">
        <v>321</v>
      </c>
      <c r="H3960" s="1" t="s">
        <v>7168</v>
      </c>
      <c r="I3960" s="16" t="s">
        <v>7164</v>
      </c>
      <c r="J3960" s="1" t="s">
        <v>341</v>
      </c>
      <c r="K3960">
        <v>2008.0</v>
      </c>
      <c r="L3960" t="str">
        <f t="shared" si="6"/>
        <v>PerDiscr_PerDiscr2.2008</v>
      </c>
      <c r="M3960" s="1" t="s">
        <v>261</v>
      </c>
      <c r="P3960" s="1" t="s">
        <v>263</v>
      </c>
      <c r="Q3960" s="1">
        <v>1.0</v>
      </c>
      <c r="S3960" s="1">
        <v>1.0</v>
      </c>
      <c r="T3960" s="1">
        <v>6.0</v>
      </c>
    </row>
    <row r="3961" ht="15.75" customHeight="1">
      <c r="A3961" t="s">
        <v>6122</v>
      </c>
      <c r="B3961">
        <f t="shared" si="4"/>
        <v>9</v>
      </c>
      <c r="C3961" t="str">
        <f t="shared" si="5"/>
        <v>L</v>
      </c>
      <c r="D3961" t="s">
        <v>7169</v>
      </c>
      <c r="E3961" t="s">
        <v>7183</v>
      </c>
      <c r="F3961" t="s">
        <v>7171</v>
      </c>
      <c r="G3961" s="1" t="s">
        <v>321</v>
      </c>
      <c r="H3961" s="1" t="s">
        <v>7172</v>
      </c>
      <c r="I3961" s="16" t="s">
        <v>7164</v>
      </c>
      <c r="J3961" s="1" t="s">
        <v>341</v>
      </c>
      <c r="K3961">
        <v>2008.0</v>
      </c>
      <c r="L3961" t="str">
        <f t="shared" si="6"/>
        <v>PerDiscr_PerDiscr3.2008</v>
      </c>
      <c r="M3961" s="1" t="s">
        <v>261</v>
      </c>
      <c r="P3961" s="1" t="s">
        <v>263</v>
      </c>
      <c r="Q3961" s="1">
        <v>1.0</v>
      </c>
      <c r="S3961" s="1">
        <v>1.0</v>
      </c>
      <c r="T3961" s="1">
        <v>6.0</v>
      </c>
    </row>
    <row r="3962" ht="15.75" customHeight="1">
      <c r="A3962" t="s">
        <v>6122</v>
      </c>
      <c r="B3962">
        <f t="shared" si="4"/>
        <v>9</v>
      </c>
      <c r="C3962" t="str">
        <f t="shared" si="5"/>
        <v>L</v>
      </c>
      <c r="D3962" t="s">
        <v>7173</v>
      </c>
      <c r="E3962" t="s">
        <v>7184</v>
      </c>
      <c r="F3962" t="s">
        <v>7175</v>
      </c>
      <c r="G3962" s="1" t="s">
        <v>321</v>
      </c>
      <c r="H3962" s="1" t="s">
        <v>7176</v>
      </c>
      <c r="I3962" s="16" t="s">
        <v>7164</v>
      </c>
      <c r="J3962" s="1" t="s">
        <v>341</v>
      </c>
      <c r="K3962">
        <v>2008.0</v>
      </c>
      <c r="L3962" t="str">
        <f t="shared" si="6"/>
        <v>PerDiscr_PerDiscr4.2008</v>
      </c>
      <c r="M3962" s="1" t="s">
        <v>261</v>
      </c>
      <c r="P3962" s="1" t="s">
        <v>263</v>
      </c>
      <c r="Q3962" s="1">
        <v>1.0</v>
      </c>
      <c r="S3962" s="1">
        <v>1.0</v>
      </c>
      <c r="T3962" s="1">
        <v>6.0</v>
      </c>
    </row>
    <row r="3963" ht="15.75" customHeight="1">
      <c r="A3963" t="s">
        <v>6122</v>
      </c>
      <c r="B3963">
        <f t="shared" si="4"/>
        <v>9</v>
      </c>
      <c r="C3963" t="str">
        <f t="shared" si="5"/>
        <v>L</v>
      </c>
      <c r="D3963" t="s">
        <v>7177</v>
      </c>
      <c r="E3963" t="s">
        <v>7185</v>
      </c>
      <c r="F3963" t="s">
        <v>7179</v>
      </c>
      <c r="G3963" s="1" t="s">
        <v>321</v>
      </c>
      <c r="H3963" s="1" t="s">
        <v>7180</v>
      </c>
      <c r="I3963" s="16" t="s">
        <v>7164</v>
      </c>
      <c r="J3963" s="1" t="s">
        <v>341</v>
      </c>
      <c r="K3963">
        <v>2008.0</v>
      </c>
      <c r="L3963" t="str">
        <f t="shared" si="6"/>
        <v>PerDiscr_PerDiscr5.2008</v>
      </c>
      <c r="M3963" s="1" t="s">
        <v>261</v>
      </c>
      <c r="P3963" s="1" t="s">
        <v>263</v>
      </c>
      <c r="Q3963" s="1">
        <v>1.0</v>
      </c>
      <c r="S3963" s="1">
        <v>1.0</v>
      </c>
      <c r="T3963" s="1">
        <v>6.0</v>
      </c>
    </row>
    <row r="3964" ht="15.75" customHeight="1">
      <c r="A3964" t="s">
        <v>6122</v>
      </c>
      <c r="B3964">
        <f t="shared" si="4"/>
        <v>9</v>
      </c>
      <c r="C3964" t="str">
        <f t="shared" si="5"/>
        <v>L</v>
      </c>
      <c r="D3964" t="s">
        <v>7186</v>
      </c>
      <c r="E3964" t="s">
        <v>7187</v>
      </c>
      <c r="F3964" t="s">
        <v>7188</v>
      </c>
      <c r="G3964" s="1" t="s">
        <v>321</v>
      </c>
      <c r="H3964" s="1" t="s">
        <v>7163</v>
      </c>
      <c r="I3964" s="16" t="s">
        <v>7164</v>
      </c>
      <c r="J3964" s="1" t="s">
        <v>341</v>
      </c>
      <c r="K3964">
        <v>2008.0</v>
      </c>
      <c r="L3964" t="str">
        <f t="shared" si="6"/>
        <v>PerDiscr_PerDiscr1.2008</v>
      </c>
      <c r="M3964" s="1" t="s">
        <v>261</v>
      </c>
      <c r="P3964" s="1" t="s">
        <v>263</v>
      </c>
      <c r="Q3964" s="1">
        <v>1.0</v>
      </c>
      <c r="S3964" s="1">
        <v>1.0</v>
      </c>
      <c r="T3964" s="1">
        <v>6.0</v>
      </c>
    </row>
    <row r="3965" ht="15.75" customHeight="1">
      <c r="A3965" t="s">
        <v>6122</v>
      </c>
      <c r="B3965">
        <f t="shared" si="4"/>
        <v>10</v>
      </c>
      <c r="C3965" t="str">
        <f t="shared" si="5"/>
        <v>M</v>
      </c>
      <c r="D3965" s="27" t="s">
        <v>7160</v>
      </c>
      <c r="E3965" t="s">
        <v>7189</v>
      </c>
      <c r="F3965" s="16" t="s">
        <v>7162</v>
      </c>
      <c r="G3965" s="1" t="s">
        <v>321</v>
      </c>
      <c r="H3965" s="1" t="s">
        <v>7168</v>
      </c>
      <c r="I3965" s="16" t="s">
        <v>7164</v>
      </c>
      <c r="J3965" s="1" t="s">
        <v>341</v>
      </c>
      <c r="K3965">
        <v>2010.0</v>
      </c>
      <c r="L3965" t="str">
        <f t="shared" si="6"/>
        <v>PerDiscr_PerDiscr2.2010</v>
      </c>
      <c r="M3965" s="1" t="s">
        <v>261</v>
      </c>
      <c r="P3965" s="1" t="s">
        <v>263</v>
      </c>
      <c r="Q3965" s="1">
        <v>1.0</v>
      </c>
      <c r="S3965" s="1">
        <v>1.0</v>
      </c>
      <c r="T3965" s="1">
        <v>6.0</v>
      </c>
    </row>
    <row r="3966" ht="15.75" customHeight="1">
      <c r="A3966" t="s">
        <v>6122</v>
      </c>
      <c r="B3966">
        <f t="shared" si="4"/>
        <v>10</v>
      </c>
      <c r="C3966" t="str">
        <f t="shared" si="5"/>
        <v>M</v>
      </c>
      <c r="D3966" s="16" t="s">
        <v>7165</v>
      </c>
      <c r="E3966" t="s">
        <v>7190</v>
      </c>
      <c r="F3966" s="16" t="s">
        <v>7167</v>
      </c>
      <c r="G3966" s="1" t="s">
        <v>321</v>
      </c>
      <c r="H3966" s="1" t="s">
        <v>7172</v>
      </c>
      <c r="I3966" s="16" t="s">
        <v>7164</v>
      </c>
      <c r="J3966" s="1" t="s">
        <v>341</v>
      </c>
      <c r="K3966">
        <v>2010.0</v>
      </c>
      <c r="L3966" t="str">
        <f t="shared" si="6"/>
        <v>PerDiscr_PerDiscr3.2010</v>
      </c>
      <c r="M3966" s="1" t="s">
        <v>261</v>
      </c>
      <c r="P3966" s="1" t="s">
        <v>263</v>
      </c>
      <c r="Q3966" s="1">
        <v>1.0</v>
      </c>
      <c r="S3966" s="1">
        <v>1.0</v>
      </c>
      <c r="T3966" s="1">
        <v>6.0</v>
      </c>
    </row>
    <row r="3967" ht="15.75" customHeight="1">
      <c r="A3967" t="s">
        <v>6122</v>
      </c>
      <c r="B3967">
        <f t="shared" si="4"/>
        <v>10</v>
      </c>
      <c r="C3967" t="str">
        <f t="shared" si="5"/>
        <v>M</v>
      </c>
      <c r="D3967" s="16" t="s">
        <v>7169</v>
      </c>
      <c r="E3967" t="s">
        <v>7191</v>
      </c>
      <c r="F3967" s="16" t="s">
        <v>7171</v>
      </c>
      <c r="G3967" s="1" t="s">
        <v>321</v>
      </c>
      <c r="H3967" s="1" t="s">
        <v>7176</v>
      </c>
      <c r="I3967" s="16" t="s">
        <v>7164</v>
      </c>
      <c r="J3967" s="1" t="s">
        <v>341</v>
      </c>
      <c r="K3967">
        <v>2010.0</v>
      </c>
      <c r="L3967" t="str">
        <f t="shared" si="6"/>
        <v>PerDiscr_PerDiscr4.2010</v>
      </c>
      <c r="M3967" s="1" t="s">
        <v>261</v>
      </c>
      <c r="P3967" s="1" t="s">
        <v>263</v>
      </c>
      <c r="Q3967" s="1">
        <v>1.0</v>
      </c>
      <c r="S3967" s="1">
        <v>1.0</v>
      </c>
      <c r="T3967" s="1">
        <v>6.0</v>
      </c>
    </row>
    <row r="3968" ht="15.75" customHeight="1">
      <c r="A3968" t="s">
        <v>6122</v>
      </c>
      <c r="B3968">
        <f t="shared" si="4"/>
        <v>10</v>
      </c>
      <c r="C3968" t="str">
        <f t="shared" si="5"/>
        <v>M</v>
      </c>
      <c r="D3968" s="16" t="s">
        <v>7173</v>
      </c>
      <c r="E3968" t="s">
        <v>7192</v>
      </c>
      <c r="F3968" s="16" t="s">
        <v>7175</v>
      </c>
      <c r="G3968" s="1" t="s">
        <v>321</v>
      </c>
      <c r="H3968" s="1" t="s">
        <v>7180</v>
      </c>
      <c r="I3968" s="16" t="s">
        <v>7164</v>
      </c>
      <c r="J3968" s="1" t="s">
        <v>341</v>
      </c>
      <c r="K3968">
        <v>2010.0</v>
      </c>
      <c r="L3968" t="str">
        <f t="shared" si="6"/>
        <v>PerDiscr_PerDiscr5.2010</v>
      </c>
      <c r="M3968" s="1" t="s">
        <v>261</v>
      </c>
      <c r="P3968" s="1" t="s">
        <v>263</v>
      </c>
      <c r="Q3968" s="1">
        <v>1.0</v>
      </c>
      <c r="S3968" s="1">
        <v>1.0</v>
      </c>
      <c r="T3968" s="1">
        <v>6.0</v>
      </c>
    </row>
    <row r="3969" ht="15.75" customHeight="1">
      <c r="A3969" t="s">
        <v>6122</v>
      </c>
      <c r="B3969">
        <f t="shared" si="4"/>
        <v>10</v>
      </c>
      <c r="C3969" t="str">
        <f t="shared" si="5"/>
        <v>M</v>
      </c>
      <c r="D3969" s="16" t="s">
        <v>7177</v>
      </c>
      <c r="E3969" t="s">
        <v>7193</v>
      </c>
      <c r="F3969" s="16" t="s">
        <v>7179</v>
      </c>
      <c r="G3969" s="1" t="s">
        <v>321</v>
      </c>
      <c r="H3969" s="1" t="s">
        <v>7163</v>
      </c>
      <c r="I3969" s="16" t="s">
        <v>7164</v>
      </c>
      <c r="J3969" s="1" t="s">
        <v>341</v>
      </c>
      <c r="K3969">
        <v>2010.0</v>
      </c>
      <c r="L3969" t="str">
        <f t="shared" si="6"/>
        <v>PerDiscr_PerDiscr1.2010</v>
      </c>
      <c r="M3969" s="1" t="s">
        <v>261</v>
      </c>
      <c r="P3969" s="1" t="s">
        <v>263</v>
      </c>
      <c r="Q3969" s="1">
        <v>1.0</v>
      </c>
      <c r="S3969" s="1">
        <v>1.0</v>
      </c>
      <c r="T3969" s="1">
        <v>6.0</v>
      </c>
    </row>
    <row r="3970" ht="15.75" customHeight="1">
      <c r="A3970" t="s">
        <v>6122</v>
      </c>
      <c r="B3970">
        <f t="shared" si="4"/>
        <v>10</v>
      </c>
      <c r="C3970" t="str">
        <f t="shared" si="5"/>
        <v>M</v>
      </c>
      <c r="D3970" s="16" t="s">
        <v>7186</v>
      </c>
      <c r="E3970" t="s">
        <v>7194</v>
      </c>
      <c r="F3970" s="16" t="s">
        <v>7188</v>
      </c>
      <c r="G3970" s="1" t="s">
        <v>321</v>
      </c>
      <c r="H3970" s="1" t="s">
        <v>7168</v>
      </c>
      <c r="I3970" s="16" t="s">
        <v>7164</v>
      </c>
      <c r="J3970" s="1" t="s">
        <v>341</v>
      </c>
      <c r="K3970">
        <v>2010.0</v>
      </c>
      <c r="L3970" t="str">
        <f t="shared" si="6"/>
        <v>PerDiscr_PerDiscr2.2010</v>
      </c>
      <c r="M3970" s="1" t="s">
        <v>261</v>
      </c>
      <c r="P3970" s="1" t="s">
        <v>263</v>
      </c>
      <c r="Q3970" s="1">
        <v>1.0</v>
      </c>
      <c r="S3970" s="1">
        <v>1.0</v>
      </c>
      <c r="T3970" s="1">
        <v>6.0</v>
      </c>
    </row>
    <row r="3971" ht="15.75" customHeight="1">
      <c r="A3971" t="s">
        <v>6122</v>
      </c>
      <c r="B3971">
        <f t="shared" si="4"/>
        <v>11</v>
      </c>
      <c r="C3971" t="str">
        <f t="shared" si="5"/>
        <v>N</v>
      </c>
      <c r="D3971" s="27" t="s">
        <v>7160</v>
      </c>
      <c r="E3971" t="s">
        <v>7195</v>
      </c>
      <c r="F3971" s="16" t="s">
        <v>7162</v>
      </c>
      <c r="G3971" s="1" t="s">
        <v>321</v>
      </c>
      <c r="H3971" s="1" t="s">
        <v>7172</v>
      </c>
      <c r="I3971" s="16" t="s">
        <v>7164</v>
      </c>
      <c r="J3971" s="1" t="s">
        <v>341</v>
      </c>
      <c r="K3971">
        <v>2012.0</v>
      </c>
      <c r="L3971" t="str">
        <f t="shared" si="6"/>
        <v>PerDiscr_PerDiscr3.2012</v>
      </c>
      <c r="M3971" s="1" t="s">
        <v>261</v>
      </c>
      <c r="P3971" s="1" t="s">
        <v>263</v>
      </c>
      <c r="Q3971" s="1">
        <v>1.0</v>
      </c>
      <c r="S3971" s="1">
        <v>1.0</v>
      </c>
      <c r="T3971" s="1">
        <v>6.0</v>
      </c>
    </row>
    <row r="3972" ht="15.75" customHeight="1">
      <c r="A3972" t="s">
        <v>6122</v>
      </c>
      <c r="B3972">
        <f t="shared" si="4"/>
        <v>11</v>
      </c>
      <c r="C3972" t="str">
        <f t="shared" si="5"/>
        <v>N</v>
      </c>
      <c r="D3972" s="16" t="s">
        <v>7165</v>
      </c>
      <c r="E3972" t="s">
        <v>7196</v>
      </c>
      <c r="F3972" s="16" t="s">
        <v>7167</v>
      </c>
      <c r="G3972" s="1" t="s">
        <v>321</v>
      </c>
      <c r="H3972" s="1" t="s">
        <v>7176</v>
      </c>
      <c r="I3972" s="16" t="s">
        <v>7164</v>
      </c>
      <c r="J3972" s="1" t="s">
        <v>341</v>
      </c>
      <c r="K3972">
        <v>2012.0</v>
      </c>
      <c r="L3972" t="str">
        <f t="shared" si="6"/>
        <v>PerDiscr_PerDiscr4.2012</v>
      </c>
      <c r="M3972" s="1" t="s">
        <v>261</v>
      </c>
      <c r="P3972" s="1" t="s">
        <v>263</v>
      </c>
      <c r="Q3972" s="1">
        <v>1.0</v>
      </c>
      <c r="S3972" s="1">
        <v>1.0</v>
      </c>
      <c r="T3972" s="1">
        <v>6.0</v>
      </c>
    </row>
    <row r="3973" ht="15.75" customHeight="1">
      <c r="A3973" t="s">
        <v>6122</v>
      </c>
      <c r="B3973">
        <f t="shared" si="4"/>
        <v>11</v>
      </c>
      <c r="C3973" t="str">
        <f t="shared" si="5"/>
        <v>N</v>
      </c>
      <c r="D3973" s="16" t="s">
        <v>7169</v>
      </c>
      <c r="E3973" t="s">
        <v>7197</v>
      </c>
      <c r="F3973" s="16" t="s">
        <v>7171</v>
      </c>
      <c r="G3973" s="1" t="s">
        <v>321</v>
      </c>
      <c r="H3973" s="1" t="s">
        <v>7180</v>
      </c>
      <c r="I3973" s="16" t="s">
        <v>7164</v>
      </c>
      <c r="J3973" s="1" t="s">
        <v>341</v>
      </c>
      <c r="K3973">
        <v>2012.0</v>
      </c>
      <c r="L3973" t="str">
        <f t="shared" si="6"/>
        <v>PerDiscr_PerDiscr5.2012</v>
      </c>
      <c r="M3973" s="1" t="s">
        <v>261</v>
      </c>
      <c r="P3973" s="1" t="s">
        <v>263</v>
      </c>
      <c r="Q3973" s="1">
        <v>1.0</v>
      </c>
      <c r="S3973" s="1">
        <v>1.0</v>
      </c>
      <c r="T3973" s="1">
        <v>6.0</v>
      </c>
    </row>
    <row r="3974" ht="15.75" customHeight="1">
      <c r="A3974" t="s">
        <v>6122</v>
      </c>
      <c r="B3974">
        <f t="shared" si="4"/>
        <v>11</v>
      </c>
      <c r="C3974" t="str">
        <f t="shared" si="5"/>
        <v>N</v>
      </c>
      <c r="D3974" s="16" t="s">
        <v>7173</v>
      </c>
      <c r="E3974" t="s">
        <v>7198</v>
      </c>
      <c r="F3974" s="16" t="s">
        <v>7175</v>
      </c>
      <c r="G3974" s="1" t="s">
        <v>321</v>
      </c>
      <c r="H3974" s="1" t="s">
        <v>7163</v>
      </c>
      <c r="I3974" s="16" t="s">
        <v>7164</v>
      </c>
      <c r="J3974" s="1" t="s">
        <v>341</v>
      </c>
      <c r="K3974">
        <v>2012.0</v>
      </c>
      <c r="L3974" t="str">
        <f t="shared" si="6"/>
        <v>PerDiscr_PerDiscr1.2012</v>
      </c>
      <c r="M3974" s="1" t="s">
        <v>261</v>
      </c>
      <c r="P3974" s="1" t="s">
        <v>263</v>
      </c>
      <c r="Q3974" s="1">
        <v>1.0</v>
      </c>
      <c r="S3974" s="1">
        <v>1.0</v>
      </c>
      <c r="T3974" s="1">
        <v>6.0</v>
      </c>
    </row>
    <row r="3975" ht="15.75" customHeight="1">
      <c r="A3975" t="s">
        <v>6122</v>
      </c>
      <c r="B3975">
        <f t="shared" si="4"/>
        <v>11</v>
      </c>
      <c r="C3975" t="str">
        <f t="shared" si="5"/>
        <v>N</v>
      </c>
      <c r="D3975" s="16" t="s">
        <v>7177</v>
      </c>
      <c r="E3975" t="s">
        <v>7199</v>
      </c>
      <c r="F3975" s="16" t="s">
        <v>7179</v>
      </c>
      <c r="G3975" s="1" t="s">
        <v>321</v>
      </c>
      <c r="H3975" s="1" t="s">
        <v>7168</v>
      </c>
      <c r="I3975" s="16" t="s">
        <v>7164</v>
      </c>
      <c r="J3975" s="1" t="s">
        <v>341</v>
      </c>
      <c r="K3975">
        <v>2012.0</v>
      </c>
      <c r="L3975" t="str">
        <f t="shared" si="6"/>
        <v>PerDiscr_PerDiscr2.2012</v>
      </c>
      <c r="M3975" s="1" t="s">
        <v>261</v>
      </c>
      <c r="P3975" s="1" t="s">
        <v>263</v>
      </c>
      <c r="Q3975" s="1">
        <v>1.0</v>
      </c>
      <c r="S3975" s="1">
        <v>1.0</v>
      </c>
      <c r="T3975" s="1">
        <v>6.0</v>
      </c>
    </row>
    <row r="3976" ht="15.75" customHeight="1">
      <c r="A3976" t="s">
        <v>6122</v>
      </c>
      <c r="B3976">
        <f t="shared" si="4"/>
        <v>11</v>
      </c>
      <c r="C3976" t="str">
        <f t="shared" si="5"/>
        <v>N</v>
      </c>
      <c r="D3976" s="16" t="s">
        <v>7186</v>
      </c>
      <c r="E3976" t="s">
        <v>7200</v>
      </c>
      <c r="F3976" s="16" t="s">
        <v>7188</v>
      </c>
      <c r="G3976" s="1" t="s">
        <v>321</v>
      </c>
      <c r="H3976" s="1" t="s">
        <v>7172</v>
      </c>
      <c r="I3976" s="16" t="s">
        <v>7164</v>
      </c>
      <c r="J3976" s="1" t="s">
        <v>341</v>
      </c>
      <c r="K3976">
        <v>2012.0</v>
      </c>
      <c r="L3976" t="str">
        <f t="shared" si="6"/>
        <v>PerDiscr_PerDiscr3.2012</v>
      </c>
      <c r="M3976" s="1" t="s">
        <v>261</v>
      </c>
      <c r="P3976" s="1" t="s">
        <v>263</v>
      </c>
      <c r="Q3976" s="1">
        <v>1.0</v>
      </c>
      <c r="S3976" s="1">
        <v>1.0</v>
      </c>
      <c r="T3976" s="1">
        <v>6.0</v>
      </c>
    </row>
    <row r="3977" ht="15.75" customHeight="1">
      <c r="A3977" t="s">
        <v>6122</v>
      </c>
      <c r="B3977">
        <f t="shared" si="4"/>
        <v>12</v>
      </c>
      <c r="C3977" t="str">
        <f t="shared" si="5"/>
        <v>O</v>
      </c>
      <c r="D3977" s="27" t="s">
        <v>7160</v>
      </c>
      <c r="E3977" t="s">
        <v>7085</v>
      </c>
      <c r="F3977" s="16" t="s">
        <v>7080</v>
      </c>
      <c r="G3977" s="1" t="s">
        <v>321</v>
      </c>
      <c r="H3977" s="1" t="s">
        <v>7176</v>
      </c>
      <c r="I3977" s="16" t="s">
        <v>7164</v>
      </c>
      <c r="J3977" s="1" t="s">
        <v>341</v>
      </c>
      <c r="K3977">
        <v>2014.0</v>
      </c>
      <c r="L3977" t="str">
        <f t="shared" si="6"/>
        <v>PerDiscr_PerDiscr4.2014</v>
      </c>
      <c r="M3977" s="1" t="s">
        <v>261</v>
      </c>
      <c r="P3977" s="1" t="s">
        <v>263</v>
      </c>
      <c r="Q3977" s="1">
        <v>1.0</v>
      </c>
      <c r="S3977" s="1">
        <v>1.0</v>
      </c>
      <c r="T3977" s="1">
        <v>6.0</v>
      </c>
    </row>
    <row r="3978" ht="15.75" customHeight="1">
      <c r="A3978" t="s">
        <v>6122</v>
      </c>
      <c r="B3978">
        <f t="shared" si="4"/>
        <v>12</v>
      </c>
      <c r="C3978" t="str">
        <f t="shared" si="5"/>
        <v>O</v>
      </c>
      <c r="D3978" s="16" t="s">
        <v>7165</v>
      </c>
      <c r="E3978" t="s">
        <v>7201</v>
      </c>
      <c r="F3978" s="16" t="s">
        <v>7202</v>
      </c>
      <c r="G3978" s="1" t="s">
        <v>321</v>
      </c>
      <c r="H3978" s="1" t="s">
        <v>7180</v>
      </c>
      <c r="I3978" s="16" t="s">
        <v>7164</v>
      </c>
      <c r="J3978" s="1" t="s">
        <v>341</v>
      </c>
      <c r="K3978">
        <v>2014.0</v>
      </c>
      <c r="L3978" t="str">
        <f t="shared" si="6"/>
        <v>PerDiscr_PerDiscr5.2014</v>
      </c>
      <c r="M3978" s="1" t="s">
        <v>261</v>
      </c>
      <c r="P3978" s="1" t="s">
        <v>263</v>
      </c>
      <c r="Q3978" s="1">
        <v>1.0</v>
      </c>
      <c r="S3978" s="1">
        <v>1.0</v>
      </c>
      <c r="T3978" s="1">
        <v>6.0</v>
      </c>
    </row>
    <row r="3979" ht="15.75" customHeight="1">
      <c r="A3979" t="s">
        <v>6122</v>
      </c>
      <c r="B3979">
        <f t="shared" si="4"/>
        <v>12</v>
      </c>
      <c r="C3979" t="str">
        <f t="shared" si="5"/>
        <v>O</v>
      </c>
      <c r="D3979" s="16" t="s">
        <v>7169</v>
      </c>
      <c r="E3979" t="s">
        <v>7203</v>
      </c>
      <c r="F3979" s="16" t="s">
        <v>7204</v>
      </c>
      <c r="G3979" s="1" t="s">
        <v>321</v>
      </c>
      <c r="H3979" s="1" t="s">
        <v>7163</v>
      </c>
      <c r="I3979" s="16" t="s">
        <v>7164</v>
      </c>
      <c r="J3979" s="1" t="s">
        <v>341</v>
      </c>
      <c r="K3979">
        <v>2014.0</v>
      </c>
      <c r="L3979" t="str">
        <f t="shared" si="6"/>
        <v>PerDiscr_PerDiscr1.2014</v>
      </c>
      <c r="M3979" s="1" t="s">
        <v>261</v>
      </c>
      <c r="P3979" s="1" t="s">
        <v>263</v>
      </c>
      <c r="Q3979" s="1">
        <v>1.0</v>
      </c>
      <c r="S3979" s="1">
        <v>1.0</v>
      </c>
      <c r="T3979" s="1">
        <v>6.0</v>
      </c>
    </row>
    <row r="3980" ht="15.75" customHeight="1">
      <c r="A3980" t="s">
        <v>6122</v>
      </c>
      <c r="B3980">
        <f t="shared" si="4"/>
        <v>12</v>
      </c>
      <c r="C3980" t="str">
        <f t="shared" si="5"/>
        <v>O</v>
      </c>
      <c r="D3980" s="16" t="s">
        <v>7173</v>
      </c>
      <c r="E3980" t="s">
        <v>7205</v>
      </c>
      <c r="F3980" s="16" t="s">
        <v>7206</v>
      </c>
      <c r="G3980" s="1" t="s">
        <v>321</v>
      </c>
      <c r="H3980" s="1" t="s">
        <v>7168</v>
      </c>
      <c r="I3980" s="16" t="s">
        <v>7164</v>
      </c>
      <c r="J3980" s="1" t="s">
        <v>341</v>
      </c>
      <c r="K3980">
        <v>2014.0</v>
      </c>
      <c r="L3980" t="str">
        <f t="shared" si="6"/>
        <v>PerDiscr_PerDiscr2.2014</v>
      </c>
      <c r="M3980" s="1" t="s">
        <v>261</v>
      </c>
      <c r="P3980" s="1" t="s">
        <v>263</v>
      </c>
      <c r="Q3980" s="1">
        <v>1.0</v>
      </c>
      <c r="S3980" s="1">
        <v>1.0</v>
      </c>
      <c r="T3980" s="1">
        <v>6.0</v>
      </c>
    </row>
    <row r="3981" ht="15.75" customHeight="1">
      <c r="A3981" t="s">
        <v>6122</v>
      </c>
      <c r="B3981">
        <f t="shared" si="4"/>
        <v>12</v>
      </c>
      <c r="C3981" t="str">
        <f t="shared" si="5"/>
        <v>O</v>
      </c>
      <c r="D3981" s="16" t="s">
        <v>7177</v>
      </c>
      <c r="E3981" t="s">
        <v>7207</v>
      </c>
      <c r="F3981" s="16" t="s">
        <v>7208</v>
      </c>
      <c r="G3981" s="1" t="s">
        <v>321</v>
      </c>
      <c r="H3981" s="1" t="s">
        <v>7172</v>
      </c>
      <c r="I3981" s="16" t="s">
        <v>7164</v>
      </c>
      <c r="J3981" s="1" t="s">
        <v>341</v>
      </c>
      <c r="K3981">
        <v>2014.0</v>
      </c>
      <c r="L3981" t="str">
        <f t="shared" si="6"/>
        <v>PerDiscr_PerDiscr3.2014</v>
      </c>
      <c r="M3981" s="1" t="s">
        <v>261</v>
      </c>
      <c r="P3981" s="1" t="s">
        <v>263</v>
      </c>
      <c r="Q3981" s="1">
        <v>1.0</v>
      </c>
      <c r="S3981" s="1">
        <v>1.0</v>
      </c>
      <c r="T3981" s="1">
        <v>6.0</v>
      </c>
    </row>
    <row r="3982" ht="15.75" customHeight="1">
      <c r="A3982" t="s">
        <v>6122</v>
      </c>
      <c r="B3982">
        <f t="shared" si="4"/>
        <v>12</v>
      </c>
      <c r="C3982" t="str">
        <f t="shared" si="5"/>
        <v>O</v>
      </c>
      <c r="D3982" s="16" t="s">
        <v>7186</v>
      </c>
      <c r="E3982" t="s">
        <v>7209</v>
      </c>
      <c r="F3982" s="16" t="s">
        <v>7210</v>
      </c>
      <c r="G3982" s="1" t="s">
        <v>321</v>
      </c>
      <c r="H3982" s="1" t="s">
        <v>7176</v>
      </c>
      <c r="I3982" s="16" t="s">
        <v>7164</v>
      </c>
      <c r="J3982" s="1" t="s">
        <v>341</v>
      </c>
      <c r="K3982">
        <v>2014.0</v>
      </c>
      <c r="L3982" t="str">
        <f t="shared" si="6"/>
        <v>PerDiscr_PerDiscr4.2014</v>
      </c>
      <c r="M3982" s="1" t="s">
        <v>261</v>
      </c>
      <c r="P3982" s="1" t="s">
        <v>263</v>
      </c>
      <c r="Q3982" s="1">
        <v>1.0</v>
      </c>
      <c r="S3982" s="1">
        <v>1.0</v>
      </c>
      <c r="T3982" s="1">
        <v>6.0</v>
      </c>
    </row>
    <row r="3983" ht="15.75" customHeight="1">
      <c r="A3983" t="s">
        <v>6122</v>
      </c>
      <c r="B3983">
        <f t="shared" si="4"/>
        <v>13</v>
      </c>
      <c r="C3983" t="str">
        <f t="shared" si="5"/>
        <v>L</v>
      </c>
      <c r="D3983" s="27" t="s">
        <v>7160</v>
      </c>
      <c r="E3983" t="s">
        <v>7079</v>
      </c>
      <c r="F3983" s="16" t="s">
        <v>7080</v>
      </c>
      <c r="G3983" s="1" t="s">
        <v>321</v>
      </c>
      <c r="H3983" s="1" t="s">
        <v>7180</v>
      </c>
      <c r="I3983" s="16" t="s">
        <v>7164</v>
      </c>
      <c r="J3983" s="1" t="s">
        <v>341</v>
      </c>
      <c r="K3983">
        <v>2016.0</v>
      </c>
      <c r="L3983" t="str">
        <f t="shared" si="6"/>
        <v>PerDiscr_PerDiscr5.2016</v>
      </c>
      <c r="M3983" s="1" t="s">
        <v>261</v>
      </c>
      <c r="P3983" s="1" t="s">
        <v>263</v>
      </c>
      <c r="Q3983" s="1">
        <v>1.0</v>
      </c>
      <c r="S3983" s="1">
        <v>1.0</v>
      </c>
      <c r="T3983" s="1">
        <v>6.0</v>
      </c>
    </row>
    <row r="3984" ht="15.75" customHeight="1">
      <c r="A3984" t="s">
        <v>6122</v>
      </c>
      <c r="B3984">
        <f t="shared" si="4"/>
        <v>13</v>
      </c>
      <c r="C3984" t="str">
        <f t="shared" si="5"/>
        <v>L</v>
      </c>
      <c r="D3984" s="16" t="s">
        <v>7165</v>
      </c>
      <c r="E3984" t="s">
        <v>7211</v>
      </c>
      <c r="F3984" s="16" t="s">
        <v>7202</v>
      </c>
      <c r="G3984" s="1" t="s">
        <v>321</v>
      </c>
      <c r="H3984" s="1" t="s">
        <v>7163</v>
      </c>
      <c r="I3984" s="16" t="s">
        <v>7164</v>
      </c>
      <c r="J3984" s="1" t="s">
        <v>341</v>
      </c>
      <c r="K3984">
        <v>2016.0</v>
      </c>
      <c r="L3984" t="str">
        <f t="shared" si="6"/>
        <v>PerDiscr_PerDiscr1.2016</v>
      </c>
      <c r="M3984" s="1" t="s">
        <v>261</v>
      </c>
      <c r="P3984" s="1" t="s">
        <v>263</v>
      </c>
      <c r="Q3984" s="1">
        <v>1.0</v>
      </c>
      <c r="S3984" s="1">
        <v>1.0</v>
      </c>
      <c r="T3984" s="1">
        <v>6.0</v>
      </c>
    </row>
    <row r="3985" ht="15.75" customHeight="1">
      <c r="A3985" t="s">
        <v>6122</v>
      </c>
      <c r="B3985">
        <f t="shared" si="4"/>
        <v>13</v>
      </c>
      <c r="C3985" t="str">
        <f t="shared" si="5"/>
        <v>L</v>
      </c>
      <c r="D3985" s="16" t="s">
        <v>7169</v>
      </c>
      <c r="E3985" t="s">
        <v>7212</v>
      </c>
      <c r="F3985" s="16" t="s">
        <v>7204</v>
      </c>
      <c r="G3985" s="1" t="s">
        <v>321</v>
      </c>
      <c r="H3985" s="1" t="s">
        <v>7168</v>
      </c>
      <c r="I3985" s="16" t="s">
        <v>7164</v>
      </c>
      <c r="J3985" s="1" t="s">
        <v>341</v>
      </c>
      <c r="K3985">
        <v>2016.0</v>
      </c>
      <c r="L3985" t="str">
        <f t="shared" si="6"/>
        <v>PerDiscr_PerDiscr2.2016</v>
      </c>
      <c r="M3985" s="1" t="s">
        <v>261</v>
      </c>
      <c r="P3985" s="1" t="s">
        <v>263</v>
      </c>
      <c r="Q3985" s="1">
        <v>1.0</v>
      </c>
      <c r="S3985" s="1">
        <v>1.0</v>
      </c>
      <c r="T3985" s="1">
        <v>6.0</v>
      </c>
    </row>
    <row r="3986" ht="15.75" customHeight="1">
      <c r="A3986" t="s">
        <v>6122</v>
      </c>
      <c r="B3986">
        <f t="shared" si="4"/>
        <v>13</v>
      </c>
      <c r="C3986" t="str">
        <f t="shared" si="5"/>
        <v>L</v>
      </c>
      <c r="D3986" s="16" t="s">
        <v>7173</v>
      </c>
      <c r="E3986" t="s">
        <v>7213</v>
      </c>
      <c r="F3986" s="16" t="s">
        <v>7206</v>
      </c>
      <c r="G3986" s="1" t="s">
        <v>321</v>
      </c>
      <c r="H3986" s="1" t="s">
        <v>7172</v>
      </c>
      <c r="I3986" s="16" t="s">
        <v>7164</v>
      </c>
      <c r="J3986" s="1" t="s">
        <v>341</v>
      </c>
      <c r="K3986">
        <v>2016.0</v>
      </c>
      <c r="L3986" t="str">
        <f t="shared" si="6"/>
        <v>PerDiscr_PerDiscr3.2016</v>
      </c>
      <c r="M3986" s="1" t="s">
        <v>261</v>
      </c>
      <c r="P3986" s="1" t="s">
        <v>263</v>
      </c>
      <c r="Q3986" s="1">
        <v>1.0</v>
      </c>
      <c r="S3986" s="1">
        <v>1.0</v>
      </c>
      <c r="T3986" s="1">
        <v>6.0</v>
      </c>
    </row>
    <row r="3987" ht="15.75" customHeight="1">
      <c r="A3987" t="s">
        <v>6122</v>
      </c>
      <c r="B3987">
        <f t="shared" si="4"/>
        <v>13</v>
      </c>
      <c r="C3987" t="str">
        <f t="shared" si="5"/>
        <v>L</v>
      </c>
      <c r="D3987" s="16" t="s">
        <v>7177</v>
      </c>
      <c r="E3987" t="s">
        <v>7214</v>
      </c>
      <c r="F3987" s="16" t="s">
        <v>7208</v>
      </c>
      <c r="G3987" s="1" t="s">
        <v>321</v>
      </c>
      <c r="H3987" s="1" t="s">
        <v>7176</v>
      </c>
      <c r="I3987" s="16" t="s">
        <v>7164</v>
      </c>
      <c r="J3987" s="1" t="s">
        <v>341</v>
      </c>
      <c r="K3987">
        <v>2016.0</v>
      </c>
      <c r="L3987" t="str">
        <f t="shared" si="6"/>
        <v>PerDiscr_PerDiscr4.2016</v>
      </c>
      <c r="M3987" s="1" t="s">
        <v>261</v>
      </c>
      <c r="P3987" s="1" t="s">
        <v>263</v>
      </c>
      <c r="Q3987" s="1">
        <v>1.0</v>
      </c>
      <c r="S3987" s="1">
        <v>1.0</v>
      </c>
      <c r="T3987" s="1">
        <v>6.0</v>
      </c>
    </row>
    <row r="3988" ht="15.75" customHeight="1">
      <c r="A3988" t="s">
        <v>6122</v>
      </c>
      <c r="B3988">
        <f t="shared" si="4"/>
        <v>13</v>
      </c>
      <c r="C3988" t="str">
        <f t="shared" si="5"/>
        <v>L</v>
      </c>
      <c r="D3988" s="16" t="s">
        <v>7186</v>
      </c>
      <c r="E3988" t="s">
        <v>7215</v>
      </c>
      <c r="F3988" s="16" t="s">
        <v>7210</v>
      </c>
      <c r="G3988" s="1" t="s">
        <v>321</v>
      </c>
      <c r="H3988" s="1" t="s">
        <v>7180</v>
      </c>
      <c r="I3988" s="16" t="s">
        <v>7164</v>
      </c>
      <c r="J3988" s="1" t="s">
        <v>341</v>
      </c>
      <c r="K3988">
        <v>2016.0</v>
      </c>
      <c r="L3988" t="str">
        <f t="shared" si="6"/>
        <v>PerDiscr_PerDiscr5.2016</v>
      </c>
      <c r="M3988" s="1" t="s">
        <v>261</v>
      </c>
      <c r="P3988" s="1" t="s">
        <v>263</v>
      </c>
      <c r="Q3988" s="1">
        <v>1.0</v>
      </c>
      <c r="S3988" s="1">
        <v>1.0</v>
      </c>
      <c r="T3988" s="1">
        <v>6.0</v>
      </c>
    </row>
    <row r="3989" ht="15.75" customHeight="1">
      <c r="A3989" t="s">
        <v>6122</v>
      </c>
      <c r="B3989">
        <f t="shared" si="4"/>
        <v>9</v>
      </c>
      <c r="C3989" t="str">
        <f t="shared" si="5"/>
        <v>L</v>
      </c>
      <c r="D3989" t="s">
        <v>7216</v>
      </c>
      <c r="E3989" t="s">
        <v>7217</v>
      </c>
      <c r="F3989" s="16" t="s">
        <v>7218</v>
      </c>
      <c r="G3989" s="1" t="s">
        <v>7219</v>
      </c>
      <c r="H3989" s="1" t="s">
        <v>7220</v>
      </c>
      <c r="I3989" s="16" t="s">
        <v>7221</v>
      </c>
      <c r="J3989" s="1" t="s">
        <v>341</v>
      </c>
      <c r="K3989">
        <v>2008.0</v>
      </c>
      <c r="L3989" t="str">
        <f t="shared" si="6"/>
        <v>BkgrParRelQual_Mom.2008</v>
      </c>
      <c r="M3989" s="1" t="s">
        <v>261</v>
      </c>
      <c r="P3989" s="1" t="s">
        <v>263</v>
      </c>
    </row>
    <row r="3990" ht="15.75" customHeight="1">
      <c r="A3990" t="s">
        <v>6122</v>
      </c>
      <c r="B3990">
        <f t="shared" si="4"/>
        <v>9</v>
      </c>
      <c r="C3990" t="str">
        <f t="shared" si="5"/>
        <v>L</v>
      </c>
      <c r="D3990" t="s">
        <v>7222</v>
      </c>
      <c r="E3990" t="s">
        <v>7223</v>
      </c>
      <c r="F3990" s="16" t="s">
        <v>7224</v>
      </c>
      <c r="G3990" s="1" t="s">
        <v>7219</v>
      </c>
      <c r="H3990" s="1" t="s">
        <v>7225</v>
      </c>
      <c r="I3990" s="16" t="s">
        <v>7221</v>
      </c>
      <c r="J3990" s="1" t="s">
        <v>341</v>
      </c>
      <c r="K3990">
        <v>2008.0</v>
      </c>
      <c r="L3990" t="str">
        <f t="shared" si="6"/>
        <v>BkgrParRelQual_Dad.2008</v>
      </c>
      <c r="M3990" s="1" t="s">
        <v>261</v>
      </c>
      <c r="P3990" s="1" t="s">
        <v>263</v>
      </c>
    </row>
    <row r="3991" ht="15.75" customHeight="1">
      <c r="A3991" t="s">
        <v>6122</v>
      </c>
      <c r="B3991">
        <f t="shared" si="4"/>
        <v>10</v>
      </c>
      <c r="C3991" t="str">
        <f t="shared" si="5"/>
        <v>M</v>
      </c>
      <c r="D3991" t="s">
        <v>7216</v>
      </c>
      <c r="E3991" t="s">
        <v>7226</v>
      </c>
      <c r="F3991" s="16" t="s">
        <v>7218</v>
      </c>
      <c r="G3991" s="1" t="s">
        <v>7219</v>
      </c>
      <c r="H3991" s="1" t="s">
        <v>7220</v>
      </c>
      <c r="I3991" s="16" t="s">
        <v>7221</v>
      </c>
      <c r="J3991" s="1" t="s">
        <v>341</v>
      </c>
      <c r="K3991">
        <v>2010.0</v>
      </c>
      <c r="L3991" t="str">
        <f t="shared" si="6"/>
        <v>BkgrParRelQual_Mom.2010</v>
      </c>
      <c r="M3991" s="1" t="s">
        <v>261</v>
      </c>
      <c r="P3991" s="1" t="s">
        <v>263</v>
      </c>
    </row>
    <row r="3992" ht="15.75" customHeight="1">
      <c r="A3992" t="s">
        <v>6122</v>
      </c>
      <c r="B3992">
        <f t="shared" si="4"/>
        <v>10</v>
      </c>
      <c r="C3992" t="str">
        <f t="shared" si="5"/>
        <v>M</v>
      </c>
      <c r="D3992" t="s">
        <v>7222</v>
      </c>
      <c r="E3992" t="s">
        <v>7227</v>
      </c>
      <c r="F3992" s="16" t="s">
        <v>7224</v>
      </c>
      <c r="G3992" s="1" t="s">
        <v>7219</v>
      </c>
      <c r="H3992" s="1" t="s">
        <v>7225</v>
      </c>
      <c r="I3992" s="16" t="s">
        <v>7221</v>
      </c>
      <c r="J3992" s="1" t="s">
        <v>341</v>
      </c>
      <c r="K3992">
        <v>2010.0</v>
      </c>
      <c r="L3992" t="str">
        <f t="shared" si="6"/>
        <v>BkgrParRelQual_Dad.2010</v>
      </c>
      <c r="M3992" s="1" t="s">
        <v>261</v>
      </c>
      <c r="P3992" s="1" t="s">
        <v>263</v>
      </c>
    </row>
    <row r="3993" ht="15.75" customHeight="1">
      <c r="A3993" t="s">
        <v>6122</v>
      </c>
      <c r="B3993">
        <f t="shared" si="4"/>
        <v>11</v>
      </c>
      <c r="C3993" t="str">
        <f t="shared" si="5"/>
        <v>N</v>
      </c>
      <c r="D3993" t="s">
        <v>7216</v>
      </c>
      <c r="E3993" t="s">
        <v>7228</v>
      </c>
      <c r="F3993" s="16" t="s">
        <v>7218</v>
      </c>
      <c r="G3993" s="1" t="s">
        <v>7219</v>
      </c>
      <c r="H3993" s="1" t="s">
        <v>7220</v>
      </c>
      <c r="I3993" s="16" t="s">
        <v>7221</v>
      </c>
      <c r="J3993" s="1" t="s">
        <v>341</v>
      </c>
      <c r="K3993">
        <v>2012.0</v>
      </c>
      <c r="L3993" t="str">
        <f t="shared" si="6"/>
        <v>BkgrParRelQual_Mom.2012</v>
      </c>
      <c r="M3993" s="1" t="s">
        <v>261</v>
      </c>
      <c r="P3993" s="1" t="s">
        <v>263</v>
      </c>
    </row>
    <row r="3994" ht="15.75" customHeight="1">
      <c r="A3994" t="s">
        <v>6122</v>
      </c>
      <c r="B3994">
        <f t="shared" si="4"/>
        <v>11</v>
      </c>
      <c r="C3994" t="str">
        <f t="shared" si="5"/>
        <v>N</v>
      </c>
      <c r="D3994" t="s">
        <v>7222</v>
      </c>
      <c r="E3994" t="s">
        <v>7229</v>
      </c>
      <c r="F3994" s="16" t="s">
        <v>7224</v>
      </c>
      <c r="G3994" s="1" t="s">
        <v>7219</v>
      </c>
      <c r="H3994" s="1" t="s">
        <v>7225</v>
      </c>
      <c r="I3994" s="16" t="s">
        <v>7221</v>
      </c>
      <c r="J3994" s="1" t="s">
        <v>341</v>
      </c>
      <c r="K3994">
        <v>2012.0</v>
      </c>
      <c r="L3994" t="str">
        <f t="shared" si="6"/>
        <v>BkgrParRelQual_Dad.2012</v>
      </c>
      <c r="M3994" s="1" t="s">
        <v>261</v>
      </c>
      <c r="P3994" s="1" t="s">
        <v>263</v>
      </c>
    </row>
    <row r="3995" ht="15.75" customHeight="1">
      <c r="A3995" t="s">
        <v>6122</v>
      </c>
      <c r="B3995">
        <f t="shared" si="4"/>
        <v>10</v>
      </c>
      <c r="C3995" t="str">
        <f t="shared" si="5"/>
        <v>M</v>
      </c>
      <c r="D3995" t="s">
        <v>7230</v>
      </c>
      <c r="E3995" t="s">
        <v>7231</v>
      </c>
      <c r="F3995" s="16" t="s">
        <v>7232</v>
      </c>
      <c r="G3995" s="1" t="s">
        <v>7233</v>
      </c>
      <c r="H3995" s="1" t="s">
        <v>7234</v>
      </c>
      <c r="I3995" s="16" t="s">
        <v>7235</v>
      </c>
      <c r="J3995" s="1" t="s">
        <v>341</v>
      </c>
      <c r="K3995">
        <v>2010.0</v>
      </c>
      <c r="L3995" t="str">
        <f t="shared" si="6"/>
        <v>PsychNFC_NFC1.2010</v>
      </c>
      <c r="M3995" s="1" t="s">
        <v>261</v>
      </c>
      <c r="P3995" s="1" t="s">
        <v>263</v>
      </c>
      <c r="Q3995">
        <v>0.0</v>
      </c>
      <c r="S3995" s="1">
        <v>1.0</v>
      </c>
      <c r="T3995" s="1">
        <v>5.0</v>
      </c>
    </row>
    <row r="3996" ht="15.75" customHeight="1">
      <c r="A3996" t="s">
        <v>6122</v>
      </c>
      <c r="B3996">
        <f t="shared" si="4"/>
        <v>10</v>
      </c>
      <c r="C3996" t="str">
        <f t="shared" si="5"/>
        <v>M</v>
      </c>
      <c r="D3996" t="s">
        <v>7236</v>
      </c>
      <c r="E3996" t="s">
        <v>7237</v>
      </c>
      <c r="F3996" s="16" t="s">
        <v>7238</v>
      </c>
      <c r="G3996" s="1" t="s">
        <v>7233</v>
      </c>
      <c r="H3996" s="1" t="s">
        <v>7239</v>
      </c>
      <c r="I3996" s="16" t="s">
        <v>7235</v>
      </c>
      <c r="J3996" s="1" t="s">
        <v>341</v>
      </c>
      <c r="K3996">
        <v>2010.0</v>
      </c>
      <c r="L3996" t="str">
        <f t="shared" si="6"/>
        <v>PsychNFC_NFC2.2010</v>
      </c>
      <c r="M3996" s="1" t="s">
        <v>261</v>
      </c>
      <c r="P3996" s="1" t="s">
        <v>263</v>
      </c>
      <c r="Q3996">
        <v>0.0</v>
      </c>
      <c r="S3996" s="1">
        <v>1.0</v>
      </c>
      <c r="T3996" s="1">
        <v>5.0</v>
      </c>
    </row>
    <row r="3997" ht="15.75" customHeight="1">
      <c r="A3997" t="s">
        <v>6122</v>
      </c>
      <c r="B3997">
        <f t="shared" si="4"/>
        <v>10</v>
      </c>
      <c r="C3997" t="str">
        <f t="shared" si="5"/>
        <v>M</v>
      </c>
      <c r="D3997" t="s">
        <v>7240</v>
      </c>
      <c r="E3997" t="s">
        <v>7241</v>
      </c>
      <c r="F3997" s="16" t="s">
        <v>7242</v>
      </c>
      <c r="G3997" s="1" t="s">
        <v>7233</v>
      </c>
      <c r="H3997" s="1" t="s">
        <v>7243</v>
      </c>
      <c r="I3997" s="16" t="s">
        <v>7235</v>
      </c>
      <c r="J3997" s="1" t="s">
        <v>341</v>
      </c>
      <c r="K3997">
        <v>2010.0</v>
      </c>
      <c r="L3997" t="str">
        <f t="shared" si="6"/>
        <v>PsychNFC_NFC3.2010</v>
      </c>
      <c r="M3997" s="1" t="s">
        <v>261</v>
      </c>
      <c r="P3997" s="1" t="s">
        <v>263</v>
      </c>
      <c r="Q3997">
        <v>0.0</v>
      </c>
      <c r="S3997" s="1">
        <v>1.0</v>
      </c>
      <c r="T3997" s="1">
        <v>5.0</v>
      </c>
    </row>
    <row r="3998" ht="15.75" customHeight="1">
      <c r="A3998" t="s">
        <v>6122</v>
      </c>
      <c r="B3998">
        <f t="shared" si="4"/>
        <v>10</v>
      </c>
      <c r="C3998" t="str">
        <f t="shared" si="5"/>
        <v>M</v>
      </c>
      <c r="D3998" t="s">
        <v>7244</v>
      </c>
      <c r="E3998" t="s">
        <v>7245</v>
      </c>
      <c r="F3998" s="16" t="s">
        <v>7246</v>
      </c>
      <c r="G3998" s="1" t="s">
        <v>7233</v>
      </c>
      <c r="H3998" s="1" t="s">
        <v>7247</v>
      </c>
      <c r="I3998" s="16" t="s">
        <v>7235</v>
      </c>
      <c r="J3998" s="1" t="s">
        <v>341</v>
      </c>
      <c r="K3998">
        <v>2010.0</v>
      </c>
      <c r="L3998" t="str">
        <f t="shared" si="6"/>
        <v>PsychNFC_NFC4.2010</v>
      </c>
      <c r="M3998" s="1" t="s">
        <v>261</v>
      </c>
      <c r="P3998" s="1" t="s">
        <v>263</v>
      </c>
      <c r="Q3998">
        <v>1.0</v>
      </c>
      <c r="S3998" s="1">
        <v>1.0</v>
      </c>
      <c r="T3998" s="1">
        <v>5.0</v>
      </c>
    </row>
    <row r="3999" ht="15.75" customHeight="1">
      <c r="A3999" t="s">
        <v>6122</v>
      </c>
      <c r="B3999">
        <f t="shared" si="4"/>
        <v>10</v>
      </c>
      <c r="C3999" t="str">
        <f t="shared" si="5"/>
        <v>M</v>
      </c>
      <c r="D3999" t="s">
        <v>7248</v>
      </c>
      <c r="E3999" t="s">
        <v>7249</v>
      </c>
      <c r="F3999" s="16" t="s">
        <v>7250</v>
      </c>
      <c r="G3999" s="1" t="s">
        <v>7233</v>
      </c>
      <c r="H3999" s="1" t="s">
        <v>7251</v>
      </c>
      <c r="I3999" s="16" t="s">
        <v>7235</v>
      </c>
      <c r="J3999" s="1" t="s">
        <v>341</v>
      </c>
      <c r="K3999">
        <v>2010.0</v>
      </c>
      <c r="L3999" t="str">
        <f t="shared" si="6"/>
        <v>PsychNFC_NFC5.2010</v>
      </c>
      <c r="M3999" s="1" t="s">
        <v>261</v>
      </c>
      <c r="P3999" s="1" t="s">
        <v>263</v>
      </c>
      <c r="Q3999">
        <v>1.0</v>
      </c>
      <c r="S3999" s="1">
        <v>1.0</v>
      </c>
      <c r="T3999" s="1">
        <v>5.0</v>
      </c>
    </row>
    <row r="4000" ht="15.75" customHeight="1">
      <c r="A4000" t="s">
        <v>6122</v>
      </c>
      <c r="B4000">
        <f t="shared" si="4"/>
        <v>10</v>
      </c>
      <c r="C4000" t="str">
        <f t="shared" si="5"/>
        <v>M</v>
      </c>
      <c r="D4000" t="s">
        <v>7252</v>
      </c>
      <c r="E4000" t="s">
        <v>7253</v>
      </c>
      <c r="F4000" s="16" t="s">
        <v>7254</v>
      </c>
      <c r="G4000" s="1" t="s">
        <v>7233</v>
      </c>
      <c r="H4000" s="1" t="s">
        <v>7255</v>
      </c>
      <c r="I4000" s="16" t="s">
        <v>7235</v>
      </c>
      <c r="J4000" s="1" t="s">
        <v>341</v>
      </c>
      <c r="K4000">
        <v>2010.0</v>
      </c>
      <c r="L4000" t="str">
        <f t="shared" si="6"/>
        <v>PsychNFC_NFC6.2010</v>
      </c>
      <c r="M4000" s="1" t="s">
        <v>261</v>
      </c>
      <c r="P4000" s="1" t="s">
        <v>263</v>
      </c>
      <c r="Q4000">
        <v>1.0</v>
      </c>
      <c r="S4000" s="1">
        <v>1.0</v>
      </c>
      <c r="T4000" s="1">
        <v>5.0</v>
      </c>
    </row>
    <row r="4001" ht="15.75" customHeight="1">
      <c r="A4001" t="s">
        <v>6122</v>
      </c>
      <c r="B4001">
        <f t="shared" si="4"/>
        <v>11</v>
      </c>
      <c r="C4001" t="str">
        <f t="shared" si="5"/>
        <v>N</v>
      </c>
      <c r="D4001" s="27" t="s">
        <v>7230</v>
      </c>
      <c r="E4001" t="s">
        <v>7256</v>
      </c>
      <c r="F4001" s="16" t="s">
        <v>7232</v>
      </c>
      <c r="G4001" s="1" t="s">
        <v>7233</v>
      </c>
      <c r="H4001" s="1" t="s">
        <v>7234</v>
      </c>
      <c r="I4001" s="16" t="s">
        <v>7235</v>
      </c>
      <c r="J4001" s="1" t="s">
        <v>341</v>
      </c>
      <c r="K4001">
        <v>2012.0</v>
      </c>
      <c r="L4001" t="str">
        <f t="shared" si="6"/>
        <v>PsychNFC_NFC1.2012</v>
      </c>
      <c r="M4001" s="1" t="s">
        <v>261</v>
      </c>
      <c r="P4001" s="1" t="s">
        <v>263</v>
      </c>
      <c r="Q4001">
        <v>0.0</v>
      </c>
      <c r="S4001" s="1">
        <v>1.0</v>
      </c>
      <c r="T4001" s="1">
        <v>5.0</v>
      </c>
    </row>
    <row r="4002" ht="15.75" customHeight="1">
      <c r="A4002" t="s">
        <v>6122</v>
      </c>
      <c r="B4002">
        <f t="shared" si="4"/>
        <v>11</v>
      </c>
      <c r="C4002" t="str">
        <f t="shared" si="5"/>
        <v>N</v>
      </c>
      <c r="D4002" s="16" t="s">
        <v>7236</v>
      </c>
      <c r="E4002" t="s">
        <v>7257</v>
      </c>
      <c r="F4002" s="16" t="s">
        <v>7238</v>
      </c>
      <c r="G4002" s="1" t="s">
        <v>7233</v>
      </c>
      <c r="H4002" s="1" t="s">
        <v>7239</v>
      </c>
      <c r="I4002" s="16" t="s">
        <v>7235</v>
      </c>
      <c r="J4002" s="1" t="s">
        <v>341</v>
      </c>
      <c r="K4002">
        <v>2012.0</v>
      </c>
      <c r="L4002" t="str">
        <f t="shared" si="6"/>
        <v>PsychNFC_NFC2.2012</v>
      </c>
      <c r="M4002" s="1" t="s">
        <v>261</v>
      </c>
      <c r="P4002" s="1" t="s">
        <v>263</v>
      </c>
      <c r="Q4002">
        <v>0.0</v>
      </c>
      <c r="S4002" s="1">
        <v>1.0</v>
      </c>
      <c r="T4002" s="1">
        <v>5.0</v>
      </c>
    </row>
    <row r="4003" ht="15.75" customHeight="1">
      <c r="A4003" t="s">
        <v>6122</v>
      </c>
      <c r="B4003">
        <f t="shared" si="4"/>
        <v>11</v>
      </c>
      <c r="C4003" t="str">
        <f t="shared" si="5"/>
        <v>N</v>
      </c>
      <c r="D4003" s="27" t="s">
        <v>7240</v>
      </c>
      <c r="E4003" t="s">
        <v>7258</v>
      </c>
      <c r="F4003" s="16" t="s">
        <v>7242</v>
      </c>
      <c r="G4003" s="1" t="s">
        <v>7233</v>
      </c>
      <c r="H4003" s="1" t="s">
        <v>7243</v>
      </c>
      <c r="I4003" s="16" t="s">
        <v>7235</v>
      </c>
      <c r="J4003" s="1" t="s">
        <v>341</v>
      </c>
      <c r="K4003">
        <v>2012.0</v>
      </c>
      <c r="L4003" t="str">
        <f t="shared" si="6"/>
        <v>PsychNFC_NFC3.2012</v>
      </c>
      <c r="M4003" s="1" t="s">
        <v>261</v>
      </c>
      <c r="P4003" s="1" t="s">
        <v>263</v>
      </c>
      <c r="Q4003">
        <v>0.0</v>
      </c>
      <c r="S4003" s="1">
        <v>1.0</v>
      </c>
      <c r="T4003" s="1">
        <v>5.0</v>
      </c>
    </row>
    <row r="4004" ht="15.75" customHeight="1">
      <c r="A4004" t="s">
        <v>6122</v>
      </c>
      <c r="B4004">
        <f t="shared" si="4"/>
        <v>11</v>
      </c>
      <c r="C4004" t="str">
        <f t="shared" si="5"/>
        <v>N</v>
      </c>
      <c r="D4004" s="16" t="s">
        <v>7244</v>
      </c>
      <c r="E4004" t="s">
        <v>7259</v>
      </c>
      <c r="F4004" s="16" t="s">
        <v>7246</v>
      </c>
      <c r="G4004" s="1" t="s">
        <v>7233</v>
      </c>
      <c r="H4004" s="1" t="s">
        <v>7247</v>
      </c>
      <c r="I4004" s="16" t="s">
        <v>7235</v>
      </c>
      <c r="J4004" s="1" t="s">
        <v>341</v>
      </c>
      <c r="K4004">
        <v>2012.0</v>
      </c>
      <c r="L4004" t="str">
        <f t="shared" si="6"/>
        <v>PsychNFC_NFC4.2012</v>
      </c>
      <c r="M4004" s="1" t="s">
        <v>261</v>
      </c>
      <c r="P4004" s="1" t="s">
        <v>263</v>
      </c>
      <c r="Q4004">
        <v>1.0</v>
      </c>
      <c r="S4004" s="1">
        <v>1.0</v>
      </c>
      <c r="T4004" s="1">
        <v>5.0</v>
      </c>
    </row>
    <row r="4005" ht="15.75" customHeight="1">
      <c r="A4005" t="s">
        <v>6122</v>
      </c>
      <c r="B4005">
        <f t="shared" si="4"/>
        <v>11</v>
      </c>
      <c r="C4005" t="str">
        <f t="shared" si="5"/>
        <v>N</v>
      </c>
      <c r="D4005" s="16" t="s">
        <v>7248</v>
      </c>
      <c r="E4005" t="s">
        <v>7260</v>
      </c>
      <c r="F4005" s="16" t="s">
        <v>7250</v>
      </c>
      <c r="G4005" s="1" t="s">
        <v>7233</v>
      </c>
      <c r="H4005" s="1" t="s">
        <v>7251</v>
      </c>
      <c r="I4005" s="16" t="s">
        <v>7235</v>
      </c>
      <c r="J4005" s="1" t="s">
        <v>341</v>
      </c>
      <c r="K4005">
        <v>2012.0</v>
      </c>
      <c r="L4005" t="str">
        <f t="shared" si="6"/>
        <v>PsychNFC_NFC5.2012</v>
      </c>
      <c r="M4005" s="1" t="s">
        <v>261</v>
      </c>
      <c r="P4005" s="1" t="s">
        <v>263</v>
      </c>
      <c r="Q4005">
        <v>1.0</v>
      </c>
      <c r="S4005" s="1">
        <v>1.0</v>
      </c>
      <c r="T4005" s="1">
        <v>5.0</v>
      </c>
    </row>
    <row r="4006" ht="15.75" customHeight="1">
      <c r="A4006" t="s">
        <v>6122</v>
      </c>
      <c r="B4006">
        <f t="shared" si="4"/>
        <v>11</v>
      </c>
      <c r="C4006" t="str">
        <f t="shared" si="5"/>
        <v>N</v>
      </c>
      <c r="D4006" s="16" t="s">
        <v>7252</v>
      </c>
      <c r="E4006" t="s">
        <v>7261</v>
      </c>
      <c r="F4006" s="16" t="s">
        <v>7254</v>
      </c>
      <c r="G4006" s="1" t="s">
        <v>7233</v>
      </c>
      <c r="H4006" s="1" t="s">
        <v>7255</v>
      </c>
      <c r="I4006" s="16" t="s">
        <v>7235</v>
      </c>
      <c r="J4006" s="1" t="s">
        <v>341</v>
      </c>
      <c r="K4006">
        <v>2012.0</v>
      </c>
      <c r="L4006" t="str">
        <f t="shared" si="6"/>
        <v>PsychNFC_NFC6.2012</v>
      </c>
      <c r="M4006" s="1" t="s">
        <v>261</v>
      </c>
      <c r="P4006" s="1" t="s">
        <v>263</v>
      </c>
      <c r="Q4006">
        <v>1.0</v>
      </c>
      <c r="S4006" s="1">
        <v>1.0</v>
      </c>
      <c r="T4006" s="1">
        <v>5.0</v>
      </c>
    </row>
    <row r="4007" ht="15.75" customHeight="1">
      <c r="A4007" t="s">
        <v>6122</v>
      </c>
      <c r="B4007">
        <f t="shared" si="4"/>
        <v>12</v>
      </c>
      <c r="C4007" t="str">
        <f t="shared" si="5"/>
        <v>O</v>
      </c>
      <c r="D4007" s="27" t="s">
        <v>7230</v>
      </c>
      <c r="E4007" t="s">
        <v>7262</v>
      </c>
      <c r="F4007" s="16" t="s">
        <v>7263</v>
      </c>
      <c r="G4007" s="1" t="s">
        <v>7233</v>
      </c>
      <c r="H4007" s="1" t="s">
        <v>7234</v>
      </c>
      <c r="I4007" s="16" t="s">
        <v>7235</v>
      </c>
      <c r="J4007" s="1" t="s">
        <v>341</v>
      </c>
      <c r="K4007">
        <v>2014.0</v>
      </c>
      <c r="L4007" t="str">
        <f t="shared" si="6"/>
        <v>PsychNFC_NFC1.2014</v>
      </c>
      <c r="M4007" s="1" t="s">
        <v>261</v>
      </c>
      <c r="P4007" s="1" t="s">
        <v>263</v>
      </c>
      <c r="Q4007">
        <v>0.0</v>
      </c>
      <c r="S4007" s="1">
        <v>1.0</v>
      </c>
      <c r="T4007" s="1">
        <v>5.0</v>
      </c>
    </row>
    <row r="4008" ht="15.75" customHeight="1">
      <c r="A4008" t="s">
        <v>6122</v>
      </c>
      <c r="B4008">
        <f t="shared" si="4"/>
        <v>12</v>
      </c>
      <c r="C4008" t="str">
        <f t="shared" si="5"/>
        <v>O</v>
      </c>
      <c r="D4008" s="16" t="s">
        <v>7236</v>
      </c>
      <c r="E4008" t="s">
        <v>7264</v>
      </c>
      <c r="F4008" s="16" t="s">
        <v>7265</v>
      </c>
      <c r="G4008" s="1" t="s">
        <v>7233</v>
      </c>
      <c r="H4008" s="1" t="s">
        <v>7239</v>
      </c>
      <c r="I4008" s="16" t="s">
        <v>7235</v>
      </c>
      <c r="J4008" s="1" t="s">
        <v>341</v>
      </c>
      <c r="K4008">
        <v>2014.0</v>
      </c>
      <c r="L4008" t="str">
        <f t="shared" si="6"/>
        <v>PsychNFC_NFC2.2014</v>
      </c>
      <c r="M4008" s="1" t="s">
        <v>261</v>
      </c>
      <c r="P4008" s="1" t="s">
        <v>263</v>
      </c>
      <c r="Q4008">
        <v>0.0</v>
      </c>
      <c r="S4008" s="1">
        <v>1.0</v>
      </c>
      <c r="T4008" s="1">
        <v>5.0</v>
      </c>
    </row>
    <row r="4009" ht="15.75" customHeight="1">
      <c r="A4009" t="s">
        <v>6122</v>
      </c>
      <c r="B4009">
        <f t="shared" si="4"/>
        <v>12</v>
      </c>
      <c r="C4009" t="str">
        <f t="shared" si="5"/>
        <v>O</v>
      </c>
      <c r="D4009" s="27" t="s">
        <v>7240</v>
      </c>
      <c r="E4009" t="s">
        <v>7266</v>
      </c>
      <c r="F4009" s="16" t="s">
        <v>7267</v>
      </c>
      <c r="G4009" s="1" t="s">
        <v>7233</v>
      </c>
      <c r="H4009" s="1" t="s">
        <v>7243</v>
      </c>
      <c r="I4009" s="16" t="s">
        <v>7235</v>
      </c>
      <c r="J4009" s="1" t="s">
        <v>341</v>
      </c>
      <c r="K4009">
        <v>2014.0</v>
      </c>
      <c r="L4009" t="str">
        <f t="shared" si="6"/>
        <v>PsychNFC_NFC3.2014</v>
      </c>
      <c r="M4009" s="1" t="s">
        <v>261</v>
      </c>
      <c r="P4009" s="1" t="s">
        <v>263</v>
      </c>
      <c r="Q4009">
        <v>0.0</v>
      </c>
      <c r="S4009" s="1">
        <v>1.0</v>
      </c>
      <c r="T4009" s="1">
        <v>5.0</v>
      </c>
    </row>
    <row r="4010" ht="15.75" customHeight="1">
      <c r="A4010" t="s">
        <v>6122</v>
      </c>
      <c r="B4010">
        <f t="shared" si="4"/>
        <v>12</v>
      </c>
      <c r="C4010" t="str">
        <f t="shared" si="5"/>
        <v>O</v>
      </c>
      <c r="D4010" s="16" t="s">
        <v>7244</v>
      </c>
      <c r="E4010" t="s">
        <v>7268</v>
      </c>
      <c r="F4010" s="16" t="s">
        <v>7269</v>
      </c>
      <c r="G4010" s="1" t="s">
        <v>7233</v>
      </c>
      <c r="H4010" s="1" t="s">
        <v>7247</v>
      </c>
      <c r="I4010" s="16" t="s">
        <v>7235</v>
      </c>
      <c r="J4010" s="1" t="s">
        <v>341</v>
      </c>
      <c r="K4010">
        <v>2014.0</v>
      </c>
      <c r="L4010" t="str">
        <f t="shared" si="6"/>
        <v>PsychNFC_NFC4.2014</v>
      </c>
      <c r="M4010" s="1" t="s">
        <v>261</v>
      </c>
      <c r="P4010" s="1" t="s">
        <v>263</v>
      </c>
      <c r="Q4010">
        <v>1.0</v>
      </c>
      <c r="S4010" s="1">
        <v>1.0</v>
      </c>
      <c r="T4010" s="1">
        <v>5.0</v>
      </c>
    </row>
    <row r="4011" ht="15.75" customHeight="1">
      <c r="A4011" t="s">
        <v>6122</v>
      </c>
      <c r="B4011">
        <f t="shared" si="4"/>
        <v>12</v>
      </c>
      <c r="C4011" t="str">
        <f t="shared" si="5"/>
        <v>O</v>
      </c>
      <c r="D4011" s="16" t="s">
        <v>7248</v>
      </c>
      <c r="E4011" t="s">
        <v>7270</v>
      </c>
      <c r="F4011" s="16" t="s">
        <v>7271</v>
      </c>
      <c r="G4011" s="1" t="s">
        <v>7233</v>
      </c>
      <c r="H4011" s="1" t="s">
        <v>7251</v>
      </c>
      <c r="I4011" s="16" t="s">
        <v>7235</v>
      </c>
      <c r="J4011" s="1" t="s">
        <v>341</v>
      </c>
      <c r="K4011">
        <v>2014.0</v>
      </c>
      <c r="L4011" t="str">
        <f t="shared" si="6"/>
        <v>PsychNFC_NFC5.2014</v>
      </c>
      <c r="M4011" s="1" t="s">
        <v>261</v>
      </c>
      <c r="P4011" s="1" t="s">
        <v>263</v>
      </c>
      <c r="Q4011">
        <v>1.0</v>
      </c>
      <c r="S4011" s="1">
        <v>1.0</v>
      </c>
      <c r="T4011" s="1">
        <v>5.0</v>
      </c>
    </row>
    <row r="4012" ht="15.75" customHeight="1">
      <c r="A4012" t="s">
        <v>6122</v>
      </c>
      <c r="B4012">
        <f t="shared" si="4"/>
        <v>12</v>
      </c>
      <c r="C4012" t="str">
        <f t="shared" si="5"/>
        <v>O</v>
      </c>
      <c r="D4012" s="16" t="s">
        <v>7252</v>
      </c>
      <c r="E4012" t="s">
        <v>7272</v>
      </c>
      <c r="F4012" s="16" t="s">
        <v>7273</v>
      </c>
      <c r="G4012" s="1" t="s">
        <v>7233</v>
      </c>
      <c r="H4012" s="1" t="s">
        <v>7255</v>
      </c>
      <c r="I4012" s="16" t="s">
        <v>7235</v>
      </c>
      <c r="J4012" s="1" t="s">
        <v>341</v>
      </c>
      <c r="K4012">
        <v>2014.0</v>
      </c>
      <c r="L4012" t="str">
        <f t="shared" si="6"/>
        <v>PsychNFC_NFC6.2014</v>
      </c>
      <c r="M4012" s="1" t="s">
        <v>261</v>
      </c>
      <c r="P4012" s="1" t="s">
        <v>263</v>
      </c>
      <c r="Q4012">
        <v>1.0</v>
      </c>
      <c r="S4012" s="1">
        <v>1.0</v>
      </c>
      <c r="T4012" s="1">
        <v>5.0</v>
      </c>
    </row>
    <row r="4013" ht="15.75" customHeight="1">
      <c r="A4013" t="s">
        <v>6122</v>
      </c>
      <c r="B4013">
        <f t="shared" si="4"/>
        <v>13</v>
      </c>
      <c r="C4013" t="str">
        <f t="shared" si="5"/>
        <v>L</v>
      </c>
      <c r="D4013" s="27" t="s">
        <v>7230</v>
      </c>
      <c r="E4013" t="s">
        <v>7274</v>
      </c>
      <c r="F4013" s="16" t="s">
        <v>7263</v>
      </c>
      <c r="G4013" s="1" t="s">
        <v>7233</v>
      </c>
      <c r="H4013" s="1" t="s">
        <v>7234</v>
      </c>
      <c r="I4013" s="16" t="s">
        <v>7235</v>
      </c>
      <c r="J4013" s="1" t="s">
        <v>341</v>
      </c>
      <c r="K4013">
        <v>2016.0</v>
      </c>
      <c r="L4013" t="str">
        <f t="shared" si="6"/>
        <v>PsychNFC_NFC1.2016</v>
      </c>
      <c r="M4013" s="1" t="s">
        <v>261</v>
      </c>
      <c r="P4013" s="1" t="s">
        <v>263</v>
      </c>
      <c r="Q4013">
        <v>0.0</v>
      </c>
      <c r="S4013" s="1">
        <v>1.0</v>
      </c>
      <c r="T4013" s="1">
        <v>5.0</v>
      </c>
    </row>
    <row r="4014" ht="15.75" customHeight="1">
      <c r="A4014" t="s">
        <v>6122</v>
      </c>
      <c r="B4014">
        <f t="shared" si="4"/>
        <v>13</v>
      </c>
      <c r="C4014" t="str">
        <f t="shared" si="5"/>
        <v>L</v>
      </c>
      <c r="D4014" s="16" t="s">
        <v>7236</v>
      </c>
      <c r="E4014" t="s">
        <v>7275</v>
      </c>
      <c r="F4014" s="16" t="s">
        <v>7265</v>
      </c>
      <c r="G4014" s="1" t="s">
        <v>7233</v>
      </c>
      <c r="H4014" s="1" t="s">
        <v>7239</v>
      </c>
      <c r="I4014" s="16" t="s">
        <v>7235</v>
      </c>
      <c r="J4014" s="1" t="s">
        <v>341</v>
      </c>
      <c r="K4014">
        <v>2016.0</v>
      </c>
      <c r="L4014" t="str">
        <f t="shared" si="6"/>
        <v>PsychNFC_NFC2.2016</v>
      </c>
      <c r="M4014" s="1" t="s">
        <v>261</v>
      </c>
      <c r="P4014" s="1" t="s">
        <v>263</v>
      </c>
      <c r="Q4014">
        <v>0.0</v>
      </c>
      <c r="S4014" s="1">
        <v>1.0</v>
      </c>
      <c r="T4014" s="1">
        <v>5.0</v>
      </c>
    </row>
    <row r="4015" ht="15.75" customHeight="1">
      <c r="A4015" t="s">
        <v>6122</v>
      </c>
      <c r="B4015">
        <f t="shared" si="4"/>
        <v>13</v>
      </c>
      <c r="C4015" t="str">
        <f t="shared" si="5"/>
        <v>L</v>
      </c>
      <c r="D4015" s="27" t="s">
        <v>7240</v>
      </c>
      <c r="E4015" t="s">
        <v>7276</v>
      </c>
      <c r="F4015" s="16" t="s">
        <v>7267</v>
      </c>
      <c r="G4015" s="1" t="s">
        <v>7233</v>
      </c>
      <c r="H4015" s="1" t="s">
        <v>7243</v>
      </c>
      <c r="I4015" s="16" t="s">
        <v>7235</v>
      </c>
      <c r="J4015" s="1" t="s">
        <v>341</v>
      </c>
      <c r="K4015">
        <v>2016.0</v>
      </c>
      <c r="L4015" t="str">
        <f t="shared" si="6"/>
        <v>PsychNFC_NFC3.2016</v>
      </c>
      <c r="M4015" s="1" t="s">
        <v>261</v>
      </c>
      <c r="P4015" s="1" t="s">
        <v>263</v>
      </c>
      <c r="Q4015">
        <v>0.0</v>
      </c>
      <c r="S4015" s="1">
        <v>1.0</v>
      </c>
      <c r="T4015" s="1">
        <v>5.0</v>
      </c>
    </row>
    <row r="4016" ht="15.75" customHeight="1">
      <c r="A4016" t="s">
        <v>6122</v>
      </c>
      <c r="B4016">
        <f t="shared" si="4"/>
        <v>13</v>
      </c>
      <c r="C4016" t="str">
        <f t="shared" si="5"/>
        <v>L</v>
      </c>
      <c r="D4016" s="16" t="s">
        <v>7244</v>
      </c>
      <c r="E4016" t="s">
        <v>7277</v>
      </c>
      <c r="F4016" s="16" t="s">
        <v>7269</v>
      </c>
      <c r="G4016" s="1" t="s">
        <v>7233</v>
      </c>
      <c r="H4016" s="1" t="s">
        <v>7247</v>
      </c>
      <c r="I4016" s="16" t="s">
        <v>7235</v>
      </c>
      <c r="J4016" s="1" t="s">
        <v>341</v>
      </c>
      <c r="K4016">
        <v>2016.0</v>
      </c>
      <c r="L4016" t="str">
        <f t="shared" si="6"/>
        <v>PsychNFC_NFC4.2016</v>
      </c>
      <c r="M4016" s="1" t="s">
        <v>261</v>
      </c>
      <c r="P4016" s="1" t="s">
        <v>263</v>
      </c>
      <c r="Q4016">
        <v>1.0</v>
      </c>
      <c r="S4016" s="1">
        <v>1.0</v>
      </c>
      <c r="T4016" s="1">
        <v>5.0</v>
      </c>
    </row>
    <row r="4017" ht="15.75" customHeight="1">
      <c r="A4017" t="s">
        <v>6122</v>
      </c>
      <c r="B4017">
        <f t="shared" si="4"/>
        <v>13</v>
      </c>
      <c r="C4017" t="str">
        <f t="shared" si="5"/>
        <v>L</v>
      </c>
      <c r="D4017" s="16" t="s">
        <v>7248</v>
      </c>
      <c r="E4017" t="s">
        <v>7278</v>
      </c>
      <c r="F4017" s="16" t="s">
        <v>7271</v>
      </c>
      <c r="G4017" s="1" t="s">
        <v>7233</v>
      </c>
      <c r="H4017" s="1" t="s">
        <v>7251</v>
      </c>
      <c r="I4017" s="16" t="s">
        <v>7235</v>
      </c>
      <c r="J4017" s="1" t="s">
        <v>341</v>
      </c>
      <c r="K4017">
        <v>2016.0</v>
      </c>
      <c r="L4017" t="str">
        <f t="shared" si="6"/>
        <v>PsychNFC_NFC5.2016</v>
      </c>
      <c r="M4017" s="1" t="s">
        <v>261</v>
      </c>
      <c r="P4017" s="1" t="s">
        <v>263</v>
      </c>
      <c r="Q4017">
        <v>1.0</v>
      </c>
      <c r="S4017" s="1">
        <v>1.0</v>
      </c>
      <c r="T4017" s="1">
        <v>5.0</v>
      </c>
    </row>
    <row r="4018" ht="15.75" customHeight="1">
      <c r="A4018" t="s">
        <v>6122</v>
      </c>
      <c r="B4018">
        <f t="shared" si="4"/>
        <v>13</v>
      </c>
      <c r="C4018" t="str">
        <f t="shared" si="5"/>
        <v>L</v>
      </c>
      <c r="D4018" s="16" t="s">
        <v>7252</v>
      </c>
      <c r="E4018" t="s">
        <v>7279</v>
      </c>
      <c r="F4018" s="16" t="s">
        <v>7273</v>
      </c>
      <c r="G4018" s="1" t="s">
        <v>7233</v>
      </c>
      <c r="H4018" s="1" t="s">
        <v>7255</v>
      </c>
      <c r="I4018" s="16" t="s">
        <v>7235</v>
      </c>
      <c r="J4018" s="1" t="s">
        <v>341</v>
      </c>
      <c r="K4018">
        <v>2016.0</v>
      </c>
      <c r="L4018" t="str">
        <f t="shared" si="6"/>
        <v>PsychNFC_NFC6.2016</v>
      </c>
      <c r="M4018" s="1" t="s">
        <v>261</v>
      </c>
      <c r="P4018" s="1" t="s">
        <v>263</v>
      </c>
      <c r="Q4018">
        <v>1.0</v>
      </c>
      <c r="S4018" s="1">
        <v>1.0</v>
      </c>
      <c r="T4018" s="1">
        <v>5.0</v>
      </c>
    </row>
    <row r="4019" ht="15.75" customHeight="1">
      <c r="A4019" t="s">
        <v>6122</v>
      </c>
      <c r="B4019">
        <f t="shared" si="4"/>
        <v>8</v>
      </c>
      <c r="C4019" t="str">
        <f t="shared" si="5"/>
        <v>K</v>
      </c>
      <c r="D4019" s="16" t="s">
        <v>7280</v>
      </c>
      <c r="E4019" t="s">
        <v>7281</v>
      </c>
      <c r="F4019" s="16" t="s">
        <v>7282</v>
      </c>
      <c r="G4019" s="17" t="s">
        <v>7283</v>
      </c>
      <c r="H4019" s="26" t="s">
        <v>7284</v>
      </c>
      <c r="I4019" s="16" t="s">
        <v>6560</v>
      </c>
      <c r="J4019" s="1" t="s">
        <v>78</v>
      </c>
      <c r="K4019">
        <v>2006.0</v>
      </c>
      <c r="L4019" t="str">
        <f t="shared" si="6"/>
        <v>Purpose_Purpose1.2006</v>
      </c>
      <c r="M4019" s="1" t="s">
        <v>261</v>
      </c>
      <c r="P4019" s="17" t="s">
        <v>2159</v>
      </c>
    </row>
    <row r="4020" ht="15.75" customHeight="1">
      <c r="A4020" t="s">
        <v>6122</v>
      </c>
      <c r="B4020">
        <f t="shared" si="4"/>
        <v>8</v>
      </c>
      <c r="C4020" t="str">
        <f t="shared" si="5"/>
        <v>K</v>
      </c>
      <c r="D4020" t="s">
        <v>7285</v>
      </c>
      <c r="E4020" t="s">
        <v>7286</v>
      </c>
      <c r="F4020" t="s">
        <v>7287</v>
      </c>
      <c r="G4020" s="17" t="s">
        <v>7283</v>
      </c>
      <c r="H4020" s="26" t="s">
        <v>7288</v>
      </c>
      <c r="I4020" s="16" t="s">
        <v>6560</v>
      </c>
      <c r="J4020" s="1" t="s">
        <v>78</v>
      </c>
      <c r="K4020">
        <v>2006.0</v>
      </c>
      <c r="L4020" t="str">
        <f t="shared" si="6"/>
        <v>Purpose_Purpose2.2006</v>
      </c>
      <c r="M4020" s="1" t="s">
        <v>261</v>
      </c>
      <c r="P4020" s="17" t="s">
        <v>2159</v>
      </c>
    </row>
    <row r="4021" ht="15.75" customHeight="1">
      <c r="A4021" t="s">
        <v>6122</v>
      </c>
      <c r="B4021">
        <f t="shared" si="4"/>
        <v>8</v>
      </c>
      <c r="C4021" t="str">
        <f t="shared" si="5"/>
        <v>K</v>
      </c>
      <c r="D4021" t="s">
        <v>7289</v>
      </c>
      <c r="E4021" t="s">
        <v>7290</v>
      </c>
      <c r="F4021" t="s">
        <v>7291</v>
      </c>
      <c r="G4021" s="17" t="s">
        <v>7283</v>
      </c>
      <c r="H4021" s="26" t="s">
        <v>7292</v>
      </c>
      <c r="I4021" s="16" t="s">
        <v>6560</v>
      </c>
      <c r="J4021" s="1" t="s">
        <v>78</v>
      </c>
      <c r="K4021">
        <v>2006.0</v>
      </c>
      <c r="L4021" t="str">
        <f t="shared" si="6"/>
        <v>Purpose_Purpose3.2006</v>
      </c>
      <c r="M4021" s="1" t="s">
        <v>261</v>
      </c>
      <c r="P4021" s="17" t="s">
        <v>2159</v>
      </c>
    </row>
    <row r="4022" ht="15.75" customHeight="1">
      <c r="A4022" t="s">
        <v>6122</v>
      </c>
      <c r="B4022">
        <f t="shared" si="4"/>
        <v>8</v>
      </c>
      <c r="C4022" t="str">
        <f t="shared" si="5"/>
        <v>K</v>
      </c>
      <c r="D4022" t="s">
        <v>7293</v>
      </c>
      <c r="E4022" t="s">
        <v>7294</v>
      </c>
      <c r="F4022" t="s">
        <v>7295</v>
      </c>
      <c r="G4022" s="17" t="s">
        <v>7283</v>
      </c>
      <c r="H4022" s="26" t="s">
        <v>7296</v>
      </c>
      <c r="I4022" s="16" t="s">
        <v>6560</v>
      </c>
      <c r="J4022" s="1" t="s">
        <v>78</v>
      </c>
      <c r="K4022">
        <v>2006.0</v>
      </c>
      <c r="L4022" t="str">
        <f t="shared" si="6"/>
        <v>Purpose_Purpose4.2006</v>
      </c>
      <c r="M4022" s="1" t="s">
        <v>261</v>
      </c>
      <c r="P4022" s="17" t="s">
        <v>2159</v>
      </c>
    </row>
    <row r="4023" ht="15.75" customHeight="1">
      <c r="A4023" t="s">
        <v>6122</v>
      </c>
      <c r="B4023">
        <f t="shared" si="4"/>
        <v>8</v>
      </c>
      <c r="C4023" t="str">
        <f t="shared" si="5"/>
        <v>K</v>
      </c>
      <c r="D4023" t="s">
        <v>7297</v>
      </c>
      <c r="E4023" t="s">
        <v>7298</v>
      </c>
      <c r="F4023" t="s">
        <v>7299</v>
      </c>
      <c r="G4023" s="17" t="s">
        <v>7283</v>
      </c>
      <c r="H4023" s="26" t="s">
        <v>7300</v>
      </c>
      <c r="I4023" s="16" t="s">
        <v>6560</v>
      </c>
      <c r="J4023" s="1" t="s">
        <v>78</v>
      </c>
      <c r="K4023">
        <v>2006.0</v>
      </c>
      <c r="L4023" t="str">
        <f t="shared" si="6"/>
        <v>Purpose_Purpose5.2006</v>
      </c>
      <c r="M4023" s="1" t="s">
        <v>261</v>
      </c>
      <c r="P4023" s="17" t="s">
        <v>2159</v>
      </c>
    </row>
    <row r="4024" ht="15.75" customHeight="1">
      <c r="A4024" t="s">
        <v>6122</v>
      </c>
      <c r="B4024">
        <f t="shared" si="4"/>
        <v>8</v>
      </c>
      <c r="C4024" t="str">
        <f t="shared" si="5"/>
        <v>K</v>
      </c>
      <c r="D4024" t="s">
        <v>7301</v>
      </c>
      <c r="E4024" t="s">
        <v>7302</v>
      </c>
      <c r="F4024" t="s">
        <v>7303</v>
      </c>
      <c r="G4024" s="17" t="s">
        <v>7283</v>
      </c>
      <c r="H4024" s="26" t="s">
        <v>7304</v>
      </c>
      <c r="I4024" s="16" t="s">
        <v>6560</v>
      </c>
      <c r="J4024" s="1" t="s">
        <v>78</v>
      </c>
      <c r="K4024">
        <v>2006.0</v>
      </c>
      <c r="L4024" t="str">
        <f t="shared" si="6"/>
        <v>Purpose_Purpose6.2006</v>
      </c>
      <c r="M4024" s="1" t="s">
        <v>261</v>
      </c>
      <c r="P4024" s="17" t="s">
        <v>2159</v>
      </c>
    </row>
    <row r="4025" ht="15.75" customHeight="1">
      <c r="A4025" t="s">
        <v>6122</v>
      </c>
      <c r="B4025">
        <f t="shared" si="4"/>
        <v>8</v>
      </c>
      <c r="C4025" t="str">
        <f t="shared" si="5"/>
        <v>K</v>
      </c>
      <c r="D4025" t="s">
        <v>7305</v>
      </c>
      <c r="E4025" t="s">
        <v>7306</v>
      </c>
      <c r="F4025" t="s">
        <v>7307</v>
      </c>
      <c r="G4025" s="17" t="s">
        <v>7283</v>
      </c>
      <c r="H4025" s="26" t="s">
        <v>7308</v>
      </c>
      <c r="I4025" s="16" t="s">
        <v>6560</v>
      </c>
      <c r="J4025" s="1" t="s">
        <v>78</v>
      </c>
      <c r="K4025">
        <v>2006.0</v>
      </c>
      <c r="L4025" t="str">
        <f t="shared" si="6"/>
        <v>Purpose_Purpose7.2006</v>
      </c>
      <c r="M4025" s="1" t="s">
        <v>261</v>
      </c>
      <c r="P4025" s="17" t="s">
        <v>2159</v>
      </c>
    </row>
    <row r="4026" ht="15.75" customHeight="1">
      <c r="A4026" t="s">
        <v>6122</v>
      </c>
      <c r="B4026">
        <f t="shared" si="4"/>
        <v>9</v>
      </c>
      <c r="C4026" t="str">
        <f t="shared" si="5"/>
        <v>L</v>
      </c>
      <c r="D4026" s="16" t="s">
        <v>7280</v>
      </c>
      <c r="E4026" t="s">
        <v>7309</v>
      </c>
      <c r="F4026" s="16" t="s">
        <v>7282</v>
      </c>
      <c r="G4026" s="17" t="s">
        <v>7283</v>
      </c>
      <c r="H4026" s="26" t="s">
        <v>7284</v>
      </c>
      <c r="I4026" s="16" t="s">
        <v>6560</v>
      </c>
      <c r="J4026" s="1" t="s">
        <v>78</v>
      </c>
      <c r="K4026">
        <v>2008.0</v>
      </c>
      <c r="L4026" t="str">
        <f t="shared" si="6"/>
        <v>Purpose_Purpose1.2008</v>
      </c>
      <c r="M4026" s="1" t="s">
        <v>261</v>
      </c>
      <c r="P4026" s="17" t="s">
        <v>2159</v>
      </c>
    </row>
    <row r="4027" ht="15.75" customHeight="1">
      <c r="A4027" t="s">
        <v>6122</v>
      </c>
      <c r="B4027">
        <f t="shared" si="4"/>
        <v>9</v>
      </c>
      <c r="C4027" t="str">
        <f t="shared" si="5"/>
        <v>L</v>
      </c>
      <c r="D4027" t="s">
        <v>7285</v>
      </c>
      <c r="E4027" t="s">
        <v>7310</v>
      </c>
      <c r="F4027" t="s">
        <v>7287</v>
      </c>
      <c r="G4027" s="17" t="s">
        <v>7283</v>
      </c>
      <c r="H4027" s="26" t="s">
        <v>7288</v>
      </c>
      <c r="I4027" s="16" t="s">
        <v>6560</v>
      </c>
      <c r="J4027" s="1" t="s">
        <v>78</v>
      </c>
      <c r="K4027">
        <v>2008.0</v>
      </c>
      <c r="L4027" t="str">
        <f t="shared" si="6"/>
        <v>Purpose_Purpose2.2008</v>
      </c>
      <c r="M4027" s="1" t="s">
        <v>261</v>
      </c>
      <c r="P4027" s="17" t="s">
        <v>2159</v>
      </c>
    </row>
    <row r="4028" ht="15.75" customHeight="1">
      <c r="A4028" t="s">
        <v>6122</v>
      </c>
      <c r="B4028">
        <f t="shared" si="4"/>
        <v>9</v>
      </c>
      <c r="C4028" t="str">
        <f t="shared" si="5"/>
        <v>L</v>
      </c>
      <c r="D4028" t="s">
        <v>7289</v>
      </c>
      <c r="E4028" t="s">
        <v>7311</v>
      </c>
      <c r="F4028" t="s">
        <v>7291</v>
      </c>
      <c r="G4028" s="17" t="s">
        <v>7283</v>
      </c>
      <c r="H4028" s="26" t="s">
        <v>7292</v>
      </c>
      <c r="I4028" s="16" t="s">
        <v>6560</v>
      </c>
      <c r="J4028" s="1" t="s">
        <v>78</v>
      </c>
      <c r="K4028">
        <v>2008.0</v>
      </c>
      <c r="L4028" t="str">
        <f t="shared" si="6"/>
        <v>Purpose_Purpose3.2008</v>
      </c>
      <c r="M4028" s="1" t="s">
        <v>261</v>
      </c>
      <c r="P4028" s="17" t="s">
        <v>2159</v>
      </c>
    </row>
    <row r="4029" ht="15.75" customHeight="1">
      <c r="A4029" t="s">
        <v>6122</v>
      </c>
      <c r="B4029">
        <f t="shared" si="4"/>
        <v>9</v>
      </c>
      <c r="C4029" t="str">
        <f t="shared" si="5"/>
        <v>L</v>
      </c>
      <c r="D4029" t="s">
        <v>7293</v>
      </c>
      <c r="E4029" t="s">
        <v>7312</v>
      </c>
      <c r="F4029" t="s">
        <v>7295</v>
      </c>
      <c r="G4029" s="17" t="s">
        <v>7283</v>
      </c>
      <c r="H4029" s="26" t="s">
        <v>7296</v>
      </c>
      <c r="I4029" s="16" t="s">
        <v>6560</v>
      </c>
      <c r="J4029" s="1" t="s">
        <v>78</v>
      </c>
      <c r="K4029">
        <v>2008.0</v>
      </c>
      <c r="L4029" t="str">
        <f t="shared" si="6"/>
        <v>Purpose_Purpose4.2008</v>
      </c>
      <c r="M4029" s="1" t="s">
        <v>261</v>
      </c>
      <c r="P4029" s="17" t="s">
        <v>2159</v>
      </c>
    </row>
    <row r="4030" ht="15.75" customHeight="1">
      <c r="A4030" t="s">
        <v>6122</v>
      </c>
      <c r="B4030">
        <f t="shared" si="4"/>
        <v>9</v>
      </c>
      <c r="C4030" t="str">
        <f t="shared" si="5"/>
        <v>L</v>
      </c>
      <c r="D4030" t="s">
        <v>7297</v>
      </c>
      <c r="E4030" t="s">
        <v>7313</v>
      </c>
      <c r="F4030" t="s">
        <v>7299</v>
      </c>
      <c r="G4030" s="17" t="s">
        <v>7283</v>
      </c>
      <c r="H4030" s="26" t="s">
        <v>7300</v>
      </c>
      <c r="I4030" s="16" t="s">
        <v>6560</v>
      </c>
      <c r="J4030" s="1" t="s">
        <v>78</v>
      </c>
      <c r="K4030">
        <v>2008.0</v>
      </c>
      <c r="L4030" t="str">
        <f t="shared" si="6"/>
        <v>Purpose_Purpose5.2008</v>
      </c>
      <c r="M4030" s="1" t="s">
        <v>261</v>
      </c>
      <c r="P4030" s="17" t="s">
        <v>2159</v>
      </c>
    </row>
    <row r="4031" ht="15.75" customHeight="1">
      <c r="A4031" t="s">
        <v>6122</v>
      </c>
      <c r="B4031">
        <f t="shared" si="4"/>
        <v>9</v>
      </c>
      <c r="C4031" t="str">
        <f t="shared" si="5"/>
        <v>L</v>
      </c>
      <c r="D4031" t="s">
        <v>7301</v>
      </c>
      <c r="E4031" t="s">
        <v>7314</v>
      </c>
      <c r="F4031" t="s">
        <v>7303</v>
      </c>
      <c r="G4031" s="17" t="s">
        <v>7283</v>
      </c>
      <c r="H4031" s="26" t="s">
        <v>7304</v>
      </c>
      <c r="I4031" s="16" t="s">
        <v>6560</v>
      </c>
      <c r="J4031" s="1" t="s">
        <v>78</v>
      </c>
      <c r="K4031">
        <v>2008.0</v>
      </c>
      <c r="L4031" t="str">
        <f t="shared" si="6"/>
        <v>Purpose_Purpose6.2008</v>
      </c>
      <c r="M4031" s="1" t="s">
        <v>261</v>
      </c>
      <c r="P4031" s="17" t="s">
        <v>2159</v>
      </c>
    </row>
    <row r="4032" ht="15.75" customHeight="1">
      <c r="A4032" t="s">
        <v>6122</v>
      </c>
      <c r="B4032">
        <f t="shared" si="4"/>
        <v>9</v>
      </c>
      <c r="C4032" t="str">
        <f t="shared" si="5"/>
        <v>L</v>
      </c>
      <c r="D4032" t="s">
        <v>7305</v>
      </c>
      <c r="E4032" t="s">
        <v>7315</v>
      </c>
      <c r="F4032" t="s">
        <v>7307</v>
      </c>
      <c r="G4032" s="17" t="s">
        <v>7283</v>
      </c>
      <c r="H4032" s="26" t="s">
        <v>7308</v>
      </c>
      <c r="I4032" s="16" t="s">
        <v>6560</v>
      </c>
      <c r="J4032" s="1" t="s">
        <v>78</v>
      </c>
      <c r="K4032">
        <v>2008.0</v>
      </c>
      <c r="L4032" t="str">
        <f t="shared" si="6"/>
        <v>Purpose_Purpose7.2008</v>
      </c>
      <c r="M4032" s="1" t="s">
        <v>261</v>
      </c>
      <c r="P4032" s="17" t="s">
        <v>2159</v>
      </c>
    </row>
    <row r="4033" ht="15.75" customHeight="1">
      <c r="A4033" t="s">
        <v>6122</v>
      </c>
      <c r="B4033">
        <f t="shared" si="4"/>
        <v>10</v>
      </c>
      <c r="C4033" t="str">
        <f t="shared" si="5"/>
        <v>M</v>
      </c>
      <c r="D4033" s="27" t="s">
        <v>7280</v>
      </c>
      <c r="E4033" t="s">
        <v>7316</v>
      </c>
      <c r="F4033" s="16" t="s">
        <v>7282</v>
      </c>
      <c r="G4033" s="17" t="s">
        <v>7283</v>
      </c>
      <c r="H4033" s="26" t="s">
        <v>7284</v>
      </c>
      <c r="I4033" s="16" t="s">
        <v>6560</v>
      </c>
      <c r="J4033" s="1" t="s">
        <v>78</v>
      </c>
      <c r="K4033">
        <v>2010.0</v>
      </c>
      <c r="L4033" t="str">
        <f t="shared" si="6"/>
        <v>Purpose_Purpose1.2010</v>
      </c>
      <c r="M4033" s="1" t="s">
        <v>261</v>
      </c>
      <c r="P4033" s="17" t="s">
        <v>2159</v>
      </c>
    </row>
    <row r="4034" ht="15.75" customHeight="1">
      <c r="A4034" t="s">
        <v>6122</v>
      </c>
      <c r="B4034">
        <f t="shared" si="4"/>
        <v>10</v>
      </c>
      <c r="C4034" t="str">
        <f t="shared" si="5"/>
        <v>M</v>
      </c>
      <c r="D4034" s="16" t="s">
        <v>7285</v>
      </c>
      <c r="E4034" t="s">
        <v>7317</v>
      </c>
      <c r="F4034" s="27" t="s">
        <v>7287</v>
      </c>
      <c r="G4034" s="17" t="s">
        <v>7283</v>
      </c>
      <c r="H4034" s="26" t="s">
        <v>7288</v>
      </c>
      <c r="I4034" s="16" t="s">
        <v>6560</v>
      </c>
      <c r="J4034" s="1" t="s">
        <v>78</v>
      </c>
      <c r="K4034">
        <v>2010.0</v>
      </c>
      <c r="L4034" t="str">
        <f t="shared" si="6"/>
        <v>Purpose_Purpose2.2010</v>
      </c>
      <c r="M4034" s="1" t="s">
        <v>261</v>
      </c>
      <c r="P4034" s="17" t="s">
        <v>2159</v>
      </c>
    </row>
    <row r="4035" ht="15.75" customHeight="1">
      <c r="A4035" t="s">
        <v>6122</v>
      </c>
      <c r="B4035">
        <f t="shared" si="4"/>
        <v>10</v>
      </c>
      <c r="C4035" t="str">
        <f t="shared" si="5"/>
        <v>M</v>
      </c>
      <c r="D4035" s="16" t="s">
        <v>7289</v>
      </c>
      <c r="E4035" t="s">
        <v>7318</v>
      </c>
      <c r="F4035" s="16" t="s">
        <v>7291</v>
      </c>
      <c r="G4035" s="17" t="s">
        <v>7283</v>
      </c>
      <c r="H4035" s="26" t="s">
        <v>7292</v>
      </c>
      <c r="I4035" s="16" t="s">
        <v>6560</v>
      </c>
      <c r="J4035" s="1" t="s">
        <v>78</v>
      </c>
      <c r="K4035">
        <v>2010.0</v>
      </c>
      <c r="L4035" t="str">
        <f t="shared" si="6"/>
        <v>Purpose_Purpose3.2010</v>
      </c>
      <c r="M4035" s="1" t="s">
        <v>261</v>
      </c>
      <c r="P4035" s="17" t="s">
        <v>2159</v>
      </c>
    </row>
    <row r="4036" ht="15.75" customHeight="1">
      <c r="A4036" t="s">
        <v>6122</v>
      </c>
      <c r="B4036">
        <f t="shared" si="4"/>
        <v>10</v>
      </c>
      <c r="C4036" t="str">
        <f t="shared" si="5"/>
        <v>M</v>
      </c>
      <c r="D4036" s="16" t="s">
        <v>7293</v>
      </c>
      <c r="E4036" t="s">
        <v>7319</v>
      </c>
      <c r="F4036" s="16" t="s">
        <v>7295</v>
      </c>
      <c r="G4036" s="17" t="s">
        <v>7283</v>
      </c>
      <c r="H4036" s="26" t="s">
        <v>7296</v>
      </c>
      <c r="I4036" s="16" t="s">
        <v>6560</v>
      </c>
      <c r="J4036" s="1" t="s">
        <v>78</v>
      </c>
      <c r="K4036">
        <v>2010.0</v>
      </c>
      <c r="L4036" t="str">
        <f t="shared" si="6"/>
        <v>Purpose_Purpose4.2010</v>
      </c>
      <c r="M4036" s="1" t="s">
        <v>261</v>
      </c>
      <c r="P4036" s="17" t="s">
        <v>2159</v>
      </c>
    </row>
    <row r="4037" ht="15.75" customHeight="1">
      <c r="A4037" t="s">
        <v>6122</v>
      </c>
      <c r="B4037">
        <f t="shared" si="4"/>
        <v>10</v>
      </c>
      <c r="C4037" t="str">
        <f t="shared" si="5"/>
        <v>M</v>
      </c>
      <c r="D4037" s="16" t="s">
        <v>7297</v>
      </c>
      <c r="E4037" t="s">
        <v>7320</v>
      </c>
      <c r="F4037" s="16" t="s">
        <v>7299</v>
      </c>
      <c r="G4037" s="17" t="s">
        <v>7283</v>
      </c>
      <c r="H4037" s="26" t="s">
        <v>7300</v>
      </c>
      <c r="I4037" s="16" t="s">
        <v>6560</v>
      </c>
      <c r="J4037" s="1" t="s">
        <v>78</v>
      </c>
      <c r="K4037">
        <v>2010.0</v>
      </c>
      <c r="L4037" t="str">
        <f t="shared" si="6"/>
        <v>Purpose_Purpose5.2010</v>
      </c>
      <c r="M4037" s="1" t="s">
        <v>261</v>
      </c>
      <c r="P4037" s="17" t="s">
        <v>2159</v>
      </c>
    </row>
    <row r="4038" ht="15.75" customHeight="1">
      <c r="A4038" t="s">
        <v>6122</v>
      </c>
      <c r="B4038">
        <f t="shared" si="4"/>
        <v>10</v>
      </c>
      <c r="C4038" t="str">
        <f t="shared" si="5"/>
        <v>M</v>
      </c>
      <c r="D4038" s="16" t="s">
        <v>7301</v>
      </c>
      <c r="E4038" t="s">
        <v>7321</v>
      </c>
      <c r="F4038" s="16" t="s">
        <v>7303</v>
      </c>
      <c r="G4038" s="17" t="s">
        <v>7283</v>
      </c>
      <c r="H4038" s="26" t="s">
        <v>7304</v>
      </c>
      <c r="I4038" s="16" t="s">
        <v>6560</v>
      </c>
      <c r="J4038" s="1" t="s">
        <v>78</v>
      </c>
      <c r="K4038">
        <v>2010.0</v>
      </c>
      <c r="L4038" t="str">
        <f t="shared" si="6"/>
        <v>Purpose_Purpose6.2010</v>
      </c>
      <c r="M4038" s="1" t="s">
        <v>261</v>
      </c>
      <c r="P4038" s="17" t="s">
        <v>2159</v>
      </c>
    </row>
    <row r="4039" ht="15.75" customHeight="1">
      <c r="A4039" t="s">
        <v>6122</v>
      </c>
      <c r="B4039">
        <f t="shared" si="4"/>
        <v>10</v>
      </c>
      <c r="C4039" t="str">
        <f t="shared" si="5"/>
        <v>M</v>
      </c>
      <c r="D4039" s="16" t="s">
        <v>7305</v>
      </c>
      <c r="E4039" t="s">
        <v>7322</v>
      </c>
      <c r="F4039" s="16" t="s">
        <v>7307</v>
      </c>
      <c r="G4039" s="17" t="s">
        <v>7283</v>
      </c>
      <c r="H4039" s="26" t="s">
        <v>7308</v>
      </c>
      <c r="I4039" s="16" t="s">
        <v>6560</v>
      </c>
      <c r="J4039" s="1" t="s">
        <v>78</v>
      </c>
      <c r="K4039">
        <v>2010.0</v>
      </c>
      <c r="L4039" t="str">
        <f t="shared" si="6"/>
        <v>Purpose_Purpose7.2010</v>
      </c>
      <c r="M4039" s="1" t="s">
        <v>261</v>
      </c>
      <c r="P4039" s="17" t="s">
        <v>2159</v>
      </c>
    </row>
    <row r="4040" ht="15.75" customHeight="1">
      <c r="A4040" t="s">
        <v>6122</v>
      </c>
      <c r="B4040">
        <f t="shared" si="4"/>
        <v>11</v>
      </c>
      <c r="C4040" t="str">
        <f t="shared" si="5"/>
        <v>N</v>
      </c>
      <c r="D4040" s="27" t="s">
        <v>7280</v>
      </c>
      <c r="E4040" t="s">
        <v>7323</v>
      </c>
      <c r="F4040" s="16" t="s">
        <v>7282</v>
      </c>
      <c r="G4040" s="17" t="s">
        <v>7283</v>
      </c>
      <c r="H4040" s="26" t="s">
        <v>7284</v>
      </c>
      <c r="I4040" s="16" t="s">
        <v>6560</v>
      </c>
      <c r="J4040" s="1" t="s">
        <v>78</v>
      </c>
      <c r="K4040">
        <v>2012.0</v>
      </c>
      <c r="L4040" t="str">
        <f t="shared" si="6"/>
        <v>Purpose_Purpose1.2012</v>
      </c>
      <c r="M4040" s="1" t="s">
        <v>261</v>
      </c>
      <c r="P4040" s="17" t="s">
        <v>2159</v>
      </c>
    </row>
    <row r="4041" ht="15.75" customHeight="1">
      <c r="A4041" t="s">
        <v>6122</v>
      </c>
      <c r="B4041">
        <f t="shared" si="4"/>
        <v>11</v>
      </c>
      <c r="C4041" t="str">
        <f t="shared" si="5"/>
        <v>N</v>
      </c>
      <c r="D4041" s="16" t="s">
        <v>7285</v>
      </c>
      <c r="E4041" t="s">
        <v>7324</v>
      </c>
      <c r="F4041" s="27" t="s">
        <v>7287</v>
      </c>
      <c r="G4041" s="17" t="s">
        <v>7283</v>
      </c>
      <c r="H4041" s="26" t="s">
        <v>7288</v>
      </c>
      <c r="I4041" s="16" t="s">
        <v>6560</v>
      </c>
      <c r="J4041" s="1" t="s">
        <v>78</v>
      </c>
      <c r="K4041">
        <v>2012.0</v>
      </c>
      <c r="L4041" t="str">
        <f t="shared" si="6"/>
        <v>Purpose_Purpose2.2012</v>
      </c>
      <c r="M4041" s="1" t="s">
        <v>261</v>
      </c>
      <c r="P4041" s="17" t="s">
        <v>2159</v>
      </c>
    </row>
    <row r="4042" ht="15.75" customHeight="1">
      <c r="A4042" t="s">
        <v>6122</v>
      </c>
      <c r="B4042">
        <f t="shared" si="4"/>
        <v>11</v>
      </c>
      <c r="C4042" t="str">
        <f t="shared" si="5"/>
        <v>N</v>
      </c>
      <c r="D4042" s="16" t="s">
        <v>7289</v>
      </c>
      <c r="E4042" t="s">
        <v>7325</v>
      </c>
      <c r="F4042" s="16" t="s">
        <v>7291</v>
      </c>
      <c r="G4042" s="17" t="s">
        <v>7283</v>
      </c>
      <c r="H4042" s="26" t="s">
        <v>7292</v>
      </c>
      <c r="I4042" s="16" t="s">
        <v>6560</v>
      </c>
      <c r="J4042" s="1" t="s">
        <v>78</v>
      </c>
      <c r="K4042">
        <v>2012.0</v>
      </c>
      <c r="L4042" t="str">
        <f t="shared" si="6"/>
        <v>Purpose_Purpose3.2012</v>
      </c>
      <c r="M4042" s="1" t="s">
        <v>261</v>
      </c>
      <c r="P4042" s="17" t="s">
        <v>2159</v>
      </c>
    </row>
    <row r="4043" ht="15.75" customHeight="1">
      <c r="A4043" t="s">
        <v>6122</v>
      </c>
      <c r="B4043">
        <f t="shared" si="4"/>
        <v>11</v>
      </c>
      <c r="C4043" t="str">
        <f t="shared" si="5"/>
        <v>N</v>
      </c>
      <c r="D4043" s="16" t="s">
        <v>7293</v>
      </c>
      <c r="E4043" t="s">
        <v>7326</v>
      </c>
      <c r="F4043" s="16" t="s">
        <v>7295</v>
      </c>
      <c r="G4043" s="17" t="s">
        <v>7283</v>
      </c>
      <c r="H4043" s="26" t="s">
        <v>7296</v>
      </c>
      <c r="I4043" s="16" t="s">
        <v>6560</v>
      </c>
      <c r="J4043" s="1" t="s">
        <v>78</v>
      </c>
      <c r="K4043">
        <v>2012.0</v>
      </c>
      <c r="L4043" t="str">
        <f t="shared" si="6"/>
        <v>Purpose_Purpose4.2012</v>
      </c>
      <c r="M4043" s="1" t="s">
        <v>261</v>
      </c>
      <c r="P4043" s="17" t="s">
        <v>2159</v>
      </c>
    </row>
    <row r="4044" ht="15.75" customHeight="1">
      <c r="A4044" t="s">
        <v>6122</v>
      </c>
      <c r="B4044">
        <f t="shared" si="4"/>
        <v>11</v>
      </c>
      <c r="C4044" t="str">
        <f t="shared" si="5"/>
        <v>N</v>
      </c>
      <c r="D4044" s="16" t="s">
        <v>7297</v>
      </c>
      <c r="E4044" t="s">
        <v>7327</v>
      </c>
      <c r="F4044" s="16" t="s">
        <v>7299</v>
      </c>
      <c r="G4044" s="17" t="s">
        <v>7283</v>
      </c>
      <c r="H4044" s="26" t="s">
        <v>7300</v>
      </c>
      <c r="I4044" s="16" t="s">
        <v>6560</v>
      </c>
      <c r="J4044" s="1" t="s">
        <v>78</v>
      </c>
      <c r="K4044">
        <v>2012.0</v>
      </c>
      <c r="L4044" t="str">
        <f t="shared" si="6"/>
        <v>Purpose_Purpose5.2012</v>
      </c>
      <c r="M4044" s="1" t="s">
        <v>261</v>
      </c>
      <c r="P4044" s="17" t="s">
        <v>2159</v>
      </c>
    </row>
    <row r="4045" ht="15.75" customHeight="1">
      <c r="A4045" t="s">
        <v>6122</v>
      </c>
      <c r="B4045">
        <f t="shared" si="4"/>
        <v>11</v>
      </c>
      <c r="C4045" t="str">
        <f t="shared" si="5"/>
        <v>N</v>
      </c>
      <c r="D4045" s="16" t="s">
        <v>7301</v>
      </c>
      <c r="E4045" t="s">
        <v>7328</v>
      </c>
      <c r="F4045" s="16" t="s">
        <v>7303</v>
      </c>
      <c r="G4045" s="17" t="s">
        <v>7283</v>
      </c>
      <c r="H4045" s="26" t="s">
        <v>7304</v>
      </c>
      <c r="I4045" s="16" t="s">
        <v>6560</v>
      </c>
      <c r="J4045" s="1" t="s">
        <v>78</v>
      </c>
      <c r="K4045">
        <v>2012.0</v>
      </c>
      <c r="L4045" t="str">
        <f t="shared" si="6"/>
        <v>Purpose_Purpose6.2012</v>
      </c>
      <c r="M4045" s="1" t="s">
        <v>261</v>
      </c>
      <c r="P4045" s="17" t="s">
        <v>2159</v>
      </c>
    </row>
    <row r="4046" ht="15.75" customHeight="1">
      <c r="A4046" t="s">
        <v>6122</v>
      </c>
      <c r="B4046">
        <f t="shared" si="4"/>
        <v>11</v>
      </c>
      <c r="C4046" t="str">
        <f t="shared" si="5"/>
        <v>N</v>
      </c>
      <c r="D4046" s="16" t="s">
        <v>7305</v>
      </c>
      <c r="E4046" t="s">
        <v>7329</v>
      </c>
      <c r="F4046" s="16" t="s">
        <v>7307</v>
      </c>
      <c r="G4046" s="17" t="s">
        <v>7283</v>
      </c>
      <c r="H4046" s="26" t="s">
        <v>7308</v>
      </c>
      <c r="I4046" s="16" t="s">
        <v>6560</v>
      </c>
      <c r="J4046" s="1" t="s">
        <v>78</v>
      </c>
      <c r="K4046">
        <v>2012.0</v>
      </c>
      <c r="L4046" t="str">
        <f t="shared" si="6"/>
        <v>Purpose_Purpose7.2012</v>
      </c>
      <c r="M4046" s="1" t="s">
        <v>261</v>
      </c>
      <c r="P4046" s="17" t="s">
        <v>2159</v>
      </c>
    </row>
    <row r="4047" ht="15.75" customHeight="1">
      <c r="A4047" t="s">
        <v>6122</v>
      </c>
      <c r="B4047">
        <f t="shared" si="4"/>
        <v>12</v>
      </c>
      <c r="C4047" t="str">
        <f t="shared" si="5"/>
        <v>O</v>
      </c>
      <c r="D4047" s="27" t="s">
        <v>7280</v>
      </c>
      <c r="E4047" t="s">
        <v>7330</v>
      </c>
      <c r="F4047" s="16" t="s">
        <v>6157</v>
      </c>
      <c r="G4047" s="17" t="s">
        <v>7283</v>
      </c>
      <c r="H4047" s="26" t="s">
        <v>7284</v>
      </c>
      <c r="I4047" s="16" t="s">
        <v>6560</v>
      </c>
      <c r="J4047" s="1" t="s">
        <v>78</v>
      </c>
      <c r="K4047">
        <v>2014.0</v>
      </c>
      <c r="L4047" t="str">
        <f t="shared" si="6"/>
        <v>Purpose_Purpose1.2014</v>
      </c>
      <c r="M4047" s="1" t="s">
        <v>261</v>
      </c>
      <c r="P4047" s="17" t="s">
        <v>2159</v>
      </c>
    </row>
    <row r="4048" ht="15.75" customHeight="1">
      <c r="A4048" t="s">
        <v>6122</v>
      </c>
      <c r="B4048">
        <f t="shared" si="4"/>
        <v>12</v>
      </c>
      <c r="C4048" t="str">
        <f t="shared" si="5"/>
        <v>O</v>
      </c>
      <c r="D4048" s="16" t="s">
        <v>7285</v>
      </c>
      <c r="E4048" t="s">
        <v>7331</v>
      </c>
      <c r="F4048" s="27" t="s">
        <v>6124</v>
      </c>
      <c r="G4048" s="17" t="s">
        <v>7283</v>
      </c>
      <c r="H4048" s="26" t="s">
        <v>7288</v>
      </c>
      <c r="I4048" s="16" t="s">
        <v>6560</v>
      </c>
      <c r="J4048" s="1" t="s">
        <v>78</v>
      </c>
      <c r="K4048">
        <v>2014.0</v>
      </c>
      <c r="L4048" t="str">
        <f t="shared" si="6"/>
        <v>Purpose_Purpose2.2014</v>
      </c>
      <c r="M4048" s="1" t="s">
        <v>261</v>
      </c>
      <c r="P4048" s="17" t="s">
        <v>2159</v>
      </c>
    </row>
    <row r="4049" ht="15.75" customHeight="1">
      <c r="A4049" t="s">
        <v>6122</v>
      </c>
      <c r="B4049">
        <f t="shared" si="4"/>
        <v>12</v>
      </c>
      <c r="C4049" t="str">
        <f t="shared" si="5"/>
        <v>O</v>
      </c>
      <c r="D4049" s="16" t="s">
        <v>7289</v>
      </c>
      <c r="E4049" t="s">
        <v>7332</v>
      </c>
      <c r="F4049" s="16" t="s">
        <v>6172</v>
      </c>
      <c r="G4049" s="17" t="s">
        <v>7283</v>
      </c>
      <c r="H4049" s="26" t="s">
        <v>7292</v>
      </c>
      <c r="I4049" s="16" t="s">
        <v>6560</v>
      </c>
      <c r="J4049" s="1" t="s">
        <v>78</v>
      </c>
      <c r="K4049">
        <v>2014.0</v>
      </c>
      <c r="L4049" t="str">
        <f t="shared" si="6"/>
        <v>Purpose_Purpose3.2014</v>
      </c>
      <c r="M4049" s="1" t="s">
        <v>261</v>
      </c>
      <c r="P4049" s="17" t="s">
        <v>2159</v>
      </c>
    </row>
    <row r="4050" ht="15.75" customHeight="1">
      <c r="A4050" t="s">
        <v>6122</v>
      </c>
      <c r="B4050">
        <f t="shared" si="4"/>
        <v>12</v>
      </c>
      <c r="C4050" t="str">
        <f t="shared" si="5"/>
        <v>O</v>
      </c>
      <c r="D4050" s="16" t="s">
        <v>7293</v>
      </c>
      <c r="E4050" t="s">
        <v>7333</v>
      </c>
      <c r="F4050" s="16" t="s">
        <v>6142</v>
      </c>
      <c r="G4050" s="17" t="s">
        <v>7283</v>
      </c>
      <c r="H4050" s="26" t="s">
        <v>7296</v>
      </c>
      <c r="I4050" s="16" t="s">
        <v>6560</v>
      </c>
      <c r="J4050" s="1" t="s">
        <v>78</v>
      </c>
      <c r="K4050">
        <v>2014.0</v>
      </c>
      <c r="L4050" t="str">
        <f t="shared" si="6"/>
        <v>Purpose_Purpose4.2014</v>
      </c>
      <c r="M4050" s="1" t="s">
        <v>261</v>
      </c>
      <c r="P4050" s="17" t="s">
        <v>2159</v>
      </c>
    </row>
    <row r="4051" ht="15.75" customHeight="1">
      <c r="A4051" t="s">
        <v>6122</v>
      </c>
      <c r="B4051">
        <f t="shared" si="4"/>
        <v>12</v>
      </c>
      <c r="C4051" t="str">
        <f t="shared" si="5"/>
        <v>O</v>
      </c>
      <c r="D4051" s="16" t="s">
        <v>7297</v>
      </c>
      <c r="E4051" t="s">
        <v>7334</v>
      </c>
      <c r="F4051" s="16" t="s">
        <v>6160</v>
      </c>
      <c r="G4051" s="17" t="s">
        <v>7283</v>
      </c>
      <c r="H4051" s="26" t="s">
        <v>7300</v>
      </c>
      <c r="I4051" s="16" t="s">
        <v>6560</v>
      </c>
      <c r="J4051" s="1" t="s">
        <v>78</v>
      </c>
      <c r="K4051">
        <v>2014.0</v>
      </c>
      <c r="L4051" t="str">
        <f t="shared" si="6"/>
        <v>Purpose_Purpose5.2014</v>
      </c>
      <c r="M4051" s="1" t="s">
        <v>261</v>
      </c>
      <c r="P4051" s="17" t="s">
        <v>2159</v>
      </c>
    </row>
    <row r="4052" ht="15.75" customHeight="1">
      <c r="A4052" t="s">
        <v>6122</v>
      </c>
      <c r="B4052">
        <f t="shared" si="4"/>
        <v>12</v>
      </c>
      <c r="C4052" t="str">
        <f t="shared" si="5"/>
        <v>O</v>
      </c>
      <c r="D4052" s="16" t="s">
        <v>7301</v>
      </c>
      <c r="E4052" t="s">
        <v>7335</v>
      </c>
      <c r="F4052" s="16" t="s">
        <v>6130</v>
      </c>
      <c r="G4052" s="17" t="s">
        <v>7283</v>
      </c>
      <c r="H4052" s="26" t="s">
        <v>7304</v>
      </c>
      <c r="I4052" s="16" t="s">
        <v>6560</v>
      </c>
      <c r="J4052" s="1" t="s">
        <v>78</v>
      </c>
      <c r="K4052">
        <v>2014.0</v>
      </c>
      <c r="L4052" t="str">
        <f t="shared" si="6"/>
        <v>Purpose_Purpose6.2014</v>
      </c>
      <c r="M4052" s="1" t="s">
        <v>261</v>
      </c>
      <c r="P4052" s="17" t="s">
        <v>2159</v>
      </c>
    </row>
    <row r="4053" ht="15.75" customHeight="1">
      <c r="A4053" t="s">
        <v>6122</v>
      </c>
      <c r="B4053">
        <f t="shared" si="4"/>
        <v>12</v>
      </c>
      <c r="C4053" t="str">
        <f t="shared" si="5"/>
        <v>O</v>
      </c>
      <c r="D4053" s="16" t="s">
        <v>7305</v>
      </c>
      <c r="E4053" t="s">
        <v>7336</v>
      </c>
      <c r="F4053" s="16" t="s">
        <v>6175</v>
      </c>
      <c r="G4053" s="17" t="s">
        <v>7283</v>
      </c>
      <c r="H4053" s="26" t="s">
        <v>7308</v>
      </c>
      <c r="I4053" s="16" t="s">
        <v>6560</v>
      </c>
      <c r="J4053" s="1" t="s">
        <v>78</v>
      </c>
      <c r="K4053">
        <v>2014.0</v>
      </c>
      <c r="L4053" t="str">
        <f t="shared" si="6"/>
        <v>Purpose_Purpose7.2014</v>
      </c>
      <c r="M4053" s="1" t="s">
        <v>261</v>
      </c>
      <c r="P4053" s="17" t="s">
        <v>2159</v>
      </c>
    </row>
    <row r="4054" ht="15.75" customHeight="1">
      <c r="A4054" t="s">
        <v>6122</v>
      </c>
      <c r="B4054">
        <f t="shared" si="4"/>
        <v>13</v>
      </c>
      <c r="C4054" t="str">
        <f t="shared" si="5"/>
        <v>L</v>
      </c>
      <c r="D4054" s="27" t="s">
        <v>7280</v>
      </c>
      <c r="E4054" t="s">
        <v>6214</v>
      </c>
      <c r="F4054" s="16" t="s">
        <v>6157</v>
      </c>
      <c r="G4054" s="17" t="s">
        <v>7283</v>
      </c>
      <c r="H4054" s="26" t="s">
        <v>7284</v>
      </c>
      <c r="I4054" s="16" t="s">
        <v>6560</v>
      </c>
      <c r="J4054" s="1" t="s">
        <v>78</v>
      </c>
      <c r="K4054">
        <v>2016.0</v>
      </c>
      <c r="L4054" t="str">
        <f t="shared" si="6"/>
        <v>Purpose_Purpose1.2016</v>
      </c>
      <c r="M4054" s="1" t="s">
        <v>261</v>
      </c>
      <c r="P4054" s="17" t="s">
        <v>2159</v>
      </c>
    </row>
    <row r="4055" ht="15.75" customHeight="1">
      <c r="A4055" t="s">
        <v>6122</v>
      </c>
      <c r="B4055">
        <f t="shared" si="4"/>
        <v>13</v>
      </c>
      <c r="C4055" t="str">
        <f t="shared" si="5"/>
        <v>L</v>
      </c>
      <c r="D4055" s="16" t="s">
        <v>7285</v>
      </c>
      <c r="E4055" t="s">
        <v>6204</v>
      </c>
      <c r="F4055" s="27" t="s">
        <v>6124</v>
      </c>
      <c r="G4055" s="17" t="s">
        <v>7283</v>
      </c>
      <c r="H4055" s="26" t="s">
        <v>7288</v>
      </c>
      <c r="I4055" s="16" t="s">
        <v>6560</v>
      </c>
      <c r="J4055" s="1" t="s">
        <v>78</v>
      </c>
      <c r="K4055">
        <v>2016.0</v>
      </c>
      <c r="L4055" t="str">
        <f t="shared" si="6"/>
        <v>Purpose_Purpose2.2016</v>
      </c>
      <c r="M4055" s="1" t="s">
        <v>261</v>
      </c>
      <c r="P4055" s="17" t="s">
        <v>2159</v>
      </c>
    </row>
    <row r="4056" ht="15.75" customHeight="1">
      <c r="A4056" t="s">
        <v>6122</v>
      </c>
      <c r="B4056">
        <f t="shared" si="4"/>
        <v>13</v>
      </c>
      <c r="C4056" t="str">
        <f t="shared" si="5"/>
        <v>L</v>
      </c>
      <c r="D4056" s="16" t="s">
        <v>7289</v>
      </c>
      <c r="E4056" t="s">
        <v>6219</v>
      </c>
      <c r="F4056" s="16" t="s">
        <v>6172</v>
      </c>
      <c r="G4056" s="17" t="s">
        <v>7283</v>
      </c>
      <c r="H4056" s="26" t="s">
        <v>7292</v>
      </c>
      <c r="I4056" s="16" t="s">
        <v>6560</v>
      </c>
      <c r="J4056" s="1" t="s">
        <v>78</v>
      </c>
      <c r="K4056">
        <v>2016.0</v>
      </c>
      <c r="L4056" t="str">
        <f t="shared" si="6"/>
        <v>Purpose_Purpose3.2016</v>
      </c>
      <c r="M4056" s="1" t="s">
        <v>261</v>
      </c>
      <c r="P4056" s="17" t="s">
        <v>2159</v>
      </c>
    </row>
    <row r="4057" ht="15.75" customHeight="1">
      <c r="A4057" t="s">
        <v>6122</v>
      </c>
      <c r="B4057">
        <f t="shared" si="4"/>
        <v>13</v>
      </c>
      <c r="C4057" t="str">
        <f t="shared" si="5"/>
        <v>L</v>
      </c>
      <c r="D4057" s="16" t="s">
        <v>7293</v>
      </c>
      <c r="E4057" t="s">
        <v>6209</v>
      </c>
      <c r="F4057" s="16" t="s">
        <v>6142</v>
      </c>
      <c r="G4057" s="17" t="s">
        <v>7283</v>
      </c>
      <c r="H4057" s="26" t="s">
        <v>7296</v>
      </c>
      <c r="I4057" s="16" t="s">
        <v>6560</v>
      </c>
      <c r="J4057" s="1" t="s">
        <v>78</v>
      </c>
      <c r="K4057">
        <v>2016.0</v>
      </c>
      <c r="L4057" t="str">
        <f t="shared" si="6"/>
        <v>Purpose_Purpose4.2016</v>
      </c>
      <c r="M4057" s="1" t="s">
        <v>261</v>
      </c>
      <c r="P4057" s="17" t="s">
        <v>2159</v>
      </c>
    </row>
    <row r="4058" ht="15.75" customHeight="1">
      <c r="A4058" t="s">
        <v>6122</v>
      </c>
      <c r="B4058">
        <f t="shared" si="4"/>
        <v>13</v>
      </c>
      <c r="C4058" t="str">
        <f t="shared" si="5"/>
        <v>L</v>
      </c>
      <c r="D4058" s="16" t="s">
        <v>7297</v>
      </c>
      <c r="E4058" t="s">
        <v>6215</v>
      </c>
      <c r="F4058" s="16" t="s">
        <v>6160</v>
      </c>
      <c r="G4058" s="17" t="s">
        <v>7283</v>
      </c>
      <c r="H4058" s="26" t="s">
        <v>7300</v>
      </c>
      <c r="I4058" s="16" t="s">
        <v>6560</v>
      </c>
      <c r="J4058" s="1" t="s">
        <v>78</v>
      </c>
      <c r="K4058">
        <v>2016.0</v>
      </c>
      <c r="L4058" t="str">
        <f t="shared" si="6"/>
        <v>Purpose_Purpose5.2016</v>
      </c>
      <c r="M4058" s="1" t="s">
        <v>261</v>
      </c>
      <c r="P4058" s="17" t="s">
        <v>2159</v>
      </c>
    </row>
    <row r="4059" ht="15.75" customHeight="1">
      <c r="A4059" t="s">
        <v>6122</v>
      </c>
      <c r="B4059">
        <f t="shared" si="4"/>
        <v>13</v>
      </c>
      <c r="C4059" t="str">
        <f t="shared" si="5"/>
        <v>L</v>
      </c>
      <c r="D4059" s="16" t="s">
        <v>7301</v>
      </c>
      <c r="E4059" t="s">
        <v>6205</v>
      </c>
      <c r="F4059" s="16" t="s">
        <v>6130</v>
      </c>
      <c r="G4059" s="17" t="s">
        <v>7283</v>
      </c>
      <c r="H4059" s="26" t="s">
        <v>7304</v>
      </c>
      <c r="I4059" s="16" t="s">
        <v>6560</v>
      </c>
      <c r="J4059" s="1" t="s">
        <v>78</v>
      </c>
      <c r="K4059">
        <v>2016.0</v>
      </c>
      <c r="L4059" t="str">
        <f t="shared" si="6"/>
        <v>Purpose_Purpose6.2016</v>
      </c>
      <c r="M4059" s="1" t="s">
        <v>261</v>
      </c>
      <c r="P4059" s="17" t="s">
        <v>2159</v>
      </c>
    </row>
    <row r="4060" ht="15.75" customHeight="1">
      <c r="A4060" t="s">
        <v>6122</v>
      </c>
      <c r="B4060">
        <f t="shared" si="4"/>
        <v>13</v>
      </c>
      <c r="C4060" t="str">
        <f t="shared" si="5"/>
        <v>L</v>
      </c>
      <c r="D4060" s="16" t="s">
        <v>7305</v>
      </c>
      <c r="E4060" t="s">
        <v>6220</v>
      </c>
      <c r="F4060" s="16" t="s">
        <v>6175</v>
      </c>
      <c r="G4060" s="17" t="s">
        <v>7283</v>
      </c>
      <c r="H4060" s="26" t="s">
        <v>7308</v>
      </c>
      <c r="I4060" s="16" t="s">
        <v>6560</v>
      </c>
      <c r="J4060" s="1" t="s">
        <v>78</v>
      </c>
      <c r="K4060">
        <v>2016.0</v>
      </c>
      <c r="L4060" t="str">
        <f t="shared" si="6"/>
        <v>Purpose_Purpose7.2016</v>
      </c>
      <c r="M4060" s="1" t="s">
        <v>261</v>
      </c>
      <c r="P4060" s="17" t="s">
        <v>2159</v>
      </c>
    </row>
    <row r="4061" ht="15.75" customHeight="1">
      <c r="A4061" t="s">
        <v>6122</v>
      </c>
      <c r="B4061">
        <f t="shared" si="4"/>
        <v>8</v>
      </c>
      <c r="C4061" t="str">
        <f t="shared" si="5"/>
        <v>K</v>
      </c>
      <c r="D4061" t="s">
        <v>7337</v>
      </c>
      <c r="E4061" t="s">
        <v>7338</v>
      </c>
      <c r="F4061" s="16" t="s">
        <v>7339</v>
      </c>
      <c r="G4061" s="1" t="s">
        <v>339</v>
      </c>
      <c r="H4061" s="1" t="s">
        <v>7340</v>
      </c>
      <c r="I4061" s="16" t="s">
        <v>6342</v>
      </c>
      <c r="J4061" s="1" t="s">
        <v>78</v>
      </c>
      <c r="K4061">
        <v>2006.0</v>
      </c>
      <c r="L4061" t="str">
        <f t="shared" si="6"/>
        <v>PsychDiscrim_PsychDiscrim1.2006</v>
      </c>
      <c r="M4061" s="1" t="s">
        <v>669</v>
      </c>
      <c r="P4061" s="1" t="s">
        <v>263</v>
      </c>
    </row>
    <row r="4062" ht="15.75" customHeight="1">
      <c r="A4062" t="s">
        <v>6122</v>
      </c>
      <c r="B4062">
        <f t="shared" si="4"/>
        <v>8</v>
      </c>
      <c r="C4062" t="str">
        <f t="shared" si="5"/>
        <v>K</v>
      </c>
      <c r="D4062" t="s">
        <v>7341</v>
      </c>
      <c r="E4062" t="s">
        <v>7342</v>
      </c>
      <c r="F4062" s="16" t="s">
        <v>7343</v>
      </c>
      <c r="G4062" s="1" t="s">
        <v>339</v>
      </c>
      <c r="H4062" s="1" t="s">
        <v>7344</v>
      </c>
      <c r="I4062" s="16" t="s">
        <v>6342</v>
      </c>
      <c r="J4062" s="1" t="s">
        <v>78</v>
      </c>
      <c r="K4062">
        <v>2006.0</v>
      </c>
      <c r="L4062" t="str">
        <f t="shared" si="6"/>
        <v>PsychDiscrim_PsychDiscrim2.2006</v>
      </c>
      <c r="M4062" s="1" t="s">
        <v>669</v>
      </c>
      <c r="P4062" s="1" t="s">
        <v>263</v>
      </c>
    </row>
    <row r="4063" ht="15.75" customHeight="1">
      <c r="A4063" t="s">
        <v>6122</v>
      </c>
      <c r="B4063">
        <f t="shared" si="4"/>
        <v>8</v>
      </c>
      <c r="C4063" t="str">
        <f t="shared" si="5"/>
        <v>K</v>
      </c>
      <c r="D4063" t="s">
        <v>7345</v>
      </c>
      <c r="E4063" t="s">
        <v>7346</v>
      </c>
      <c r="F4063" s="16" t="s">
        <v>7347</v>
      </c>
      <c r="G4063" s="1" t="s">
        <v>339</v>
      </c>
      <c r="H4063" s="1" t="s">
        <v>7348</v>
      </c>
      <c r="I4063" s="16" t="s">
        <v>6342</v>
      </c>
      <c r="J4063" s="1" t="s">
        <v>78</v>
      </c>
      <c r="K4063">
        <v>2006.0</v>
      </c>
      <c r="L4063" t="str">
        <f t="shared" si="6"/>
        <v>PsychDiscrim_PsychDiscrim3.2006</v>
      </c>
      <c r="M4063" s="1" t="s">
        <v>669</v>
      </c>
      <c r="P4063" s="1" t="s">
        <v>263</v>
      </c>
    </row>
    <row r="4064" ht="15.75" customHeight="1">
      <c r="A4064" t="s">
        <v>6122</v>
      </c>
      <c r="B4064">
        <f t="shared" si="4"/>
        <v>8</v>
      </c>
      <c r="C4064" t="str">
        <f t="shared" si="5"/>
        <v>K</v>
      </c>
      <c r="D4064" t="s">
        <v>7349</v>
      </c>
      <c r="E4064" t="s">
        <v>7350</v>
      </c>
      <c r="F4064" s="16" t="s">
        <v>7351</v>
      </c>
      <c r="G4064" s="1" t="s">
        <v>339</v>
      </c>
      <c r="H4064" s="1" t="s">
        <v>7352</v>
      </c>
      <c r="I4064" s="16" t="s">
        <v>6342</v>
      </c>
      <c r="J4064" s="1" t="s">
        <v>78</v>
      </c>
      <c r="K4064">
        <v>2006.0</v>
      </c>
      <c r="L4064" t="str">
        <f t="shared" si="6"/>
        <v>PsychDiscrim_PsychDiscrim4.2006</v>
      </c>
      <c r="M4064" s="1" t="s">
        <v>669</v>
      </c>
      <c r="P4064" s="1" t="s">
        <v>263</v>
      </c>
    </row>
    <row r="4065" ht="15.75" customHeight="1">
      <c r="A4065" t="s">
        <v>6122</v>
      </c>
      <c r="B4065">
        <f t="shared" si="4"/>
        <v>8</v>
      </c>
      <c r="C4065" t="str">
        <f t="shared" si="5"/>
        <v>K</v>
      </c>
      <c r="D4065" t="s">
        <v>7353</v>
      </c>
      <c r="E4065" t="s">
        <v>7354</v>
      </c>
      <c r="F4065" s="16" t="s">
        <v>7355</v>
      </c>
      <c r="G4065" s="1" t="s">
        <v>339</v>
      </c>
      <c r="H4065" s="1" t="s">
        <v>7356</v>
      </c>
      <c r="I4065" s="16" t="s">
        <v>6342</v>
      </c>
      <c r="J4065" s="1" t="s">
        <v>78</v>
      </c>
      <c r="K4065">
        <v>2006.0</v>
      </c>
      <c r="L4065" t="str">
        <f t="shared" si="6"/>
        <v>PsychDiscrim_PsychDiscrim5.2006</v>
      </c>
      <c r="M4065" s="1" t="s">
        <v>669</v>
      </c>
      <c r="P4065" s="1" t="s">
        <v>263</v>
      </c>
    </row>
    <row r="4066" ht="15.75" customHeight="1">
      <c r="A4066" t="s">
        <v>6122</v>
      </c>
      <c r="B4066">
        <f t="shared" si="4"/>
        <v>8</v>
      </c>
      <c r="C4066" t="str">
        <f t="shared" si="5"/>
        <v>K</v>
      </c>
      <c r="D4066" t="s">
        <v>7357</v>
      </c>
      <c r="E4066" t="s">
        <v>7358</v>
      </c>
      <c r="F4066" s="16" t="s">
        <v>7359</v>
      </c>
      <c r="G4066" s="1" t="s">
        <v>339</v>
      </c>
      <c r="H4066" s="1" t="s">
        <v>7360</v>
      </c>
      <c r="I4066" s="16" t="s">
        <v>6342</v>
      </c>
      <c r="J4066" s="1" t="s">
        <v>78</v>
      </c>
      <c r="K4066">
        <v>2006.0</v>
      </c>
      <c r="L4066" t="str">
        <f t="shared" si="6"/>
        <v>PsychDiscrim_PsychDiscrim6.2006</v>
      </c>
      <c r="M4066" s="1" t="s">
        <v>669</v>
      </c>
      <c r="P4066" s="1" t="s">
        <v>263</v>
      </c>
    </row>
    <row r="4067" ht="15.75" customHeight="1">
      <c r="A4067" t="s">
        <v>6122</v>
      </c>
      <c r="B4067">
        <f t="shared" si="4"/>
        <v>8</v>
      </c>
      <c r="C4067" t="str">
        <f t="shared" si="5"/>
        <v>K</v>
      </c>
      <c r="D4067" t="s">
        <v>7361</v>
      </c>
      <c r="E4067" t="s">
        <v>7362</v>
      </c>
      <c r="F4067" s="16" t="s">
        <v>7363</v>
      </c>
      <c r="G4067" s="1" t="s">
        <v>339</v>
      </c>
      <c r="H4067" s="1" t="s">
        <v>7364</v>
      </c>
      <c r="I4067" s="16" t="s">
        <v>6342</v>
      </c>
      <c r="J4067" s="1" t="s">
        <v>78</v>
      </c>
      <c r="K4067">
        <v>2006.0</v>
      </c>
      <c r="L4067" t="str">
        <f t="shared" si="6"/>
        <v>PsychDiscrim_PsychDiscrim7.2006</v>
      </c>
      <c r="M4067" s="1" t="s">
        <v>669</v>
      </c>
      <c r="P4067" s="1" t="s">
        <v>263</v>
      </c>
    </row>
    <row r="4068" ht="15.75" customHeight="1">
      <c r="A4068" t="s">
        <v>6122</v>
      </c>
      <c r="B4068">
        <f t="shared" si="4"/>
        <v>9</v>
      </c>
      <c r="C4068" t="str">
        <f t="shared" si="5"/>
        <v>L</v>
      </c>
      <c r="D4068" s="27" t="s">
        <v>7337</v>
      </c>
      <c r="E4068" t="s">
        <v>7365</v>
      </c>
      <c r="F4068" s="16" t="s">
        <v>7339</v>
      </c>
      <c r="G4068" s="1" t="s">
        <v>339</v>
      </c>
      <c r="H4068" s="1" t="s">
        <v>7340</v>
      </c>
      <c r="I4068" s="16" t="s">
        <v>6342</v>
      </c>
      <c r="J4068" s="1" t="s">
        <v>341</v>
      </c>
      <c r="K4068">
        <v>2008.0</v>
      </c>
      <c r="L4068" t="str">
        <f t="shared" si="6"/>
        <v>PsychDiscrim_PsychDiscrim1.2008</v>
      </c>
      <c r="M4068" s="1" t="s">
        <v>669</v>
      </c>
      <c r="P4068" s="1" t="s">
        <v>263</v>
      </c>
    </row>
    <row r="4069" ht="15.75" customHeight="1">
      <c r="A4069" t="s">
        <v>6122</v>
      </c>
      <c r="B4069">
        <f t="shared" si="4"/>
        <v>9</v>
      </c>
      <c r="C4069" t="str">
        <f t="shared" si="5"/>
        <v>L</v>
      </c>
      <c r="D4069" s="16" t="s">
        <v>7341</v>
      </c>
      <c r="E4069" t="s">
        <v>7366</v>
      </c>
      <c r="F4069" s="16" t="s">
        <v>7343</v>
      </c>
      <c r="G4069" s="1" t="s">
        <v>339</v>
      </c>
      <c r="H4069" s="1" t="s">
        <v>7344</v>
      </c>
      <c r="I4069" s="16" t="s">
        <v>6342</v>
      </c>
      <c r="J4069" s="1" t="s">
        <v>341</v>
      </c>
      <c r="K4069">
        <v>2008.0</v>
      </c>
      <c r="L4069" t="str">
        <f t="shared" si="6"/>
        <v>PsychDiscrim_PsychDiscrim2.2008</v>
      </c>
      <c r="M4069" s="1" t="s">
        <v>669</v>
      </c>
      <c r="P4069" s="1" t="s">
        <v>263</v>
      </c>
    </row>
    <row r="4070" ht="15.75" customHeight="1">
      <c r="A4070" t="s">
        <v>6122</v>
      </c>
      <c r="B4070">
        <f t="shared" si="4"/>
        <v>9</v>
      </c>
      <c r="C4070" t="str">
        <f t="shared" si="5"/>
        <v>L</v>
      </c>
      <c r="D4070" s="16" t="s">
        <v>7345</v>
      </c>
      <c r="E4070" t="s">
        <v>7367</v>
      </c>
      <c r="F4070" s="16" t="s">
        <v>7347</v>
      </c>
      <c r="G4070" s="1" t="s">
        <v>339</v>
      </c>
      <c r="H4070" s="1" t="s">
        <v>7348</v>
      </c>
      <c r="I4070" s="16" t="s">
        <v>6342</v>
      </c>
      <c r="J4070" s="1" t="s">
        <v>341</v>
      </c>
      <c r="K4070">
        <v>2008.0</v>
      </c>
      <c r="L4070" t="str">
        <f t="shared" si="6"/>
        <v>PsychDiscrim_PsychDiscrim3.2008</v>
      </c>
      <c r="M4070" s="1" t="s">
        <v>669</v>
      </c>
      <c r="P4070" s="1" t="s">
        <v>263</v>
      </c>
    </row>
    <row r="4071" ht="15.75" customHeight="1">
      <c r="A4071" t="s">
        <v>6122</v>
      </c>
      <c r="B4071">
        <f t="shared" si="4"/>
        <v>9</v>
      </c>
      <c r="C4071" t="str">
        <f t="shared" si="5"/>
        <v>L</v>
      </c>
      <c r="D4071" s="16" t="s">
        <v>7349</v>
      </c>
      <c r="E4071" t="s">
        <v>7368</v>
      </c>
      <c r="F4071" s="16" t="s">
        <v>7351</v>
      </c>
      <c r="G4071" s="1" t="s">
        <v>339</v>
      </c>
      <c r="H4071" s="1" t="s">
        <v>7352</v>
      </c>
      <c r="I4071" s="16" t="s">
        <v>6342</v>
      </c>
      <c r="J4071" s="1" t="s">
        <v>341</v>
      </c>
      <c r="K4071">
        <v>2008.0</v>
      </c>
      <c r="L4071" t="str">
        <f t="shared" si="6"/>
        <v>PsychDiscrim_PsychDiscrim4.2008</v>
      </c>
      <c r="M4071" s="1" t="s">
        <v>669</v>
      </c>
      <c r="P4071" s="1" t="s">
        <v>263</v>
      </c>
    </row>
    <row r="4072" ht="15.75" customHeight="1">
      <c r="A4072" t="s">
        <v>6122</v>
      </c>
      <c r="B4072">
        <f t="shared" si="4"/>
        <v>9</v>
      </c>
      <c r="C4072" t="str">
        <f t="shared" si="5"/>
        <v>L</v>
      </c>
      <c r="D4072" s="16" t="s">
        <v>7353</v>
      </c>
      <c r="E4072" t="s">
        <v>7369</v>
      </c>
      <c r="F4072" s="16" t="s">
        <v>7355</v>
      </c>
      <c r="G4072" s="1" t="s">
        <v>339</v>
      </c>
      <c r="H4072" s="1" t="s">
        <v>7356</v>
      </c>
      <c r="I4072" s="16" t="s">
        <v>6342</v>
      </c>
      <c r="J4072" s="1" t="s">
        <v>341</v>
      </c>
      <c r="K4072">
        <v>2008.0</v>
      </c>
      <c r="L4072" t="str">
        <f t="shared" si="6"/>
        <v>PsychDiscrim_PsychDiscrim5.2008</v>
      </c>
      <c r="M4072" s="1" t="s">
        <v>669</v>
      </c>
      <c r="P4072" s="1" t="s">
        <v>263</v>
      </c>
    </row>
    <row r="4073" ht="15.75" customHeight="1">
      <c r="A4073" t="s">
        <v>6122</v>
      </c>
      <c r="B4073">
        <f t="shared" si="4"/>
        <v>9</v>
      </c>
      <c r="C4073" t="str">
        <f t="shared" si="5"/>
        <v>L</v>
      </c>
      <c r="D4073" s="16" t="s">
        <v>7357</v>
      </c>
      <c r="E4073" t="s">
        <v>7370</v>
      </c>
      <c r="F4073" s="16" t="s">
        <v>7359</v>
      </c>
      <c r="G4073" s="1" t="s">
        <v>339</v>
      </c>
      <c r="H4073" s="1" t="s">
        <v>7360</v>
      </c>
      <c r="I4073" s="16" t="s">
        <v>6342</v>
      </c>
      <c r="J4073" s="1" t="s">
        <v>341</v>
      </c>
      <c r="K4073">
        <v>2008.0</v>
      </c>
      <c r="L4073" t="str">
        <f t="shared" si="6"/>
        <v>PsychDiscrim_PsychDiscrim6.2008</v>
      </c>
      <c r="M4073" s="1" t="s">
        <v>669</v>
      </c>
      <c r="P4073" s="1" t="s">
        <v>263</v>
      </c>
    </row>
    <row r="4074" ht="15.75" customHeight="1">
      <c r="A4074" t="s">
        <v>6122</v>
      </c>
      <c r="B4074">
        <f t="shared" si="4"/>
        <v>9</v>
      </c>
      <c r="C4074" t="str">
        <f t="shared" si="5"/>
        <v>L</v>
      </c>
      <c r="D4074" s="16" t="s">
        <v>7361</v>
      </c>
      <c r="E4074" t="s">
        <v>7371</v>
      </c>
      <c r="F4074" s="16" t="s">
        <v>7363</v>
      </c>
      <c r="G4074" s="1" t="s">
        <v>339</v>
      </c>
      <c r="H4074" s="1" t="s">
        <v>7364</v>
      </c>
      <c r="I4074" s="16" t="s">
        <v>6342</v>
      </c>
      <c r="J4074" s="1" t="s">
        <v>341</v>
      </c>
      <c r="K4074">
        <v>2008.0</v>
      </c>
      <c r="L4074" t="str">
        <f t="shared" si="6"/>
        <v>PsychDiscrim_PsychDiscrim7.2008</v>
      </c>
      <c r="M4074" s="1" t="s">
        <v>669</v>
      </c>
      <c r="P4074" s="1" t="s">
        <v>263</v>
      </c>
    </row>
    <row r="4075" ht="15.75" customHeight="1">
      <c r="A4075" t="s">
        <v>6122</v>
      </c>
      <c r="B4075">
        <f t="shared" si="4"/>
        <v>10</v>
      </c>
      <c r="C4075" t="str">
        <f t="shared" si="5"/>
        <v>M</v>
      </c>
      <c r="D4075" s="27" t="s">
        <v>7337</v>
      </c>
      <c r="E4075" t="s">
        <v>7372</v>
      </c>
      <c r="F4075" s="16" t="s">
        <v>7339</v>
      </c>
      <c r="G4075" s="1" t="s">
        <v>339</v>
      </c>
      <c r="H4075" s="1" t="s">
        <v>7340</v>
      </c>
      <c r="I4075" s="16" t="s">
        <v>6342</v>
      </c>
      <c r="J4075" s="1" t="s">
        <v>341</v>
      </c>
      <c r="K4075">
        <v>2010.0</v>
      </c>
      <c r="L4075" t="str">
        <f t="shared" si="6"/>
        <v>PsychDiscrim_PsychDiscrim1.2010</v>
      </c>
      <c r="M4075" s="1" t="s">
        <v>669</v>
      </c>
      <c r="P4075" s="1" t="s">
        <v>263</v>
      </c>
    </row>
    <row r="4076" ht="15.75" customHeight="1">
      <c r="A4076" t="s">
        <v>6122</v>
      </c>
      <c r="B4076">
        <f t="shared" si="4"/>
        <v>10</v>
      </c>
      <c r="C4076" t="str">
        <f t="shared" si="5"/>
        <v>M</v>
      </c>
      <c r="D4076" s="16" t="s">
        <v>7341</v>
      </c>
      <c r="E4076" t="s">
        <v>7373</v>
      </c>
      <c r="F4076" s="16" t="s">
        <v>7343</v>
      </c>
      <c r="G4076" s="1" t="s">
        <v>339</v>
      </c>
      <c r="H4076" s="1" t="s">
        <v>7344</v>
      </c>
      <c r="I4076" s="16" t="s">
        <v>6342</v>
      </c>
      <c r="J4076" s="1" t="s">
        <v>341</v>
      </c>
      <c r="K4076">
        <v>2010.0</v>
      </c>
      <c r="L4076" t="str">
        <f t="shared" si="6"/>
        <v>PsychDiscrim_PsychDiscrim2.2010</v>
      </c>
      <c r="M4076" s="1" t="s">
        <v>669</v>
      </c>
      <c r="P4076" s="1" t="s">
        <v>263</v>
      </c>
    </row>
    <row r="4077" ht="15.75" customHeight="1">
      <c r="A4077" t="s">
        <v>6122</v>
      </c>
      <c r="B4077">
        <f t="shared" si="4"/>
        <v>10</v>
      </c>
      <c r="C4077" t="str">
        <f t="shared" si="5"/>
        <v>M</v>
      </c>
      <c r="D4077" s="16" t="s">
        <v>7345</v>
      </c>
      <c r="E4077" t="s">
        <v>7374</v>
      </c>
      <c r="F4077" s="16" t="s">
        <v>7347</v>
      </c>
      <c r="G4077" s="1" t="s">
        <v>339</v>
      </c>
      <c r="H4077" s="1" t="s">
        <v>7348</v>
      </c>
      <c r="I4077" s="16" t="s">
        <v>6342</v>
      </c>
      <c r="J4077" s="1" t="s">
        <v>341</v>
      </c>
      <c r="K4077">
        <v>2010.0</v>
      </c>
      <c r="L4077" t="str">
        <f t="shared" si="6"/>
        <v>PsychDiscrim_PsychDiscrim3.2010</v>
      </c>
      <c r="M4077" s="1" t="s">
        <v>669</v>
      </c>
      <c r="P4077" s="1" t="s">
        <v>263</v>
      </c>
    </row>
    <row r="4078" ht="15.75" customHeight="1">
      <c r="A4078" t="s">
        <v>6122</v>
      </c>
      <c r="B4078">
        <f t="shared" si="4"/>
        <v>10</v>
      </c>
      <c r="C4078" t="str">
        <f t="shared" si="5"/>
        <v>M</v>
      </c>
      <c r="D4078" s="16" t="s">
        <v>7349</v>
      </c>
      <c r="E4078" t="s">
        <v>7375</v>
      </c>
      <c r="F4078" s="16" t="s">
        <v>7351</v>
      </c>
      <c r="G4078" s="1" t="s">
        <v>339</v>
      </c>
      <c r="H4078" s="1" t="s">
        <v>7352</v>
      </c>
      <c r="I4078" s="16" t="s">
        <v>6342</v>
      </c>
      <c r="J4078" s="1" t="s">
        <v>341</v>
      </c>
      <c r="K4078">
        <v>2010.0</v>
      </c>
      <c r="L4078" t="str">
        <f t="shared" si="6"/>
        <v>PsychDiscrim_PsychDiscrim4.2010</v>
      </c>
      <c r="M4078" s="1" t="s">
        <v>669</v>
      </c>
      <c r="P4078" s="1" t="s">
        <v>263</v>
      </c>
    </row>
    <row r="4079" ht="15.75" customHeight="1">
      <c r="A4079" t="s">
        <v>6122</v>
      </c>
      <c r="B4079">
        <f t="shared" si="4"/>
        <v>10</v>
      </c>
      <c r="C4079" t="str">
        <f t="shared" si="5"/>
        <v>M</v>
      </c>
      <c r="D4079" s="16" t="s">
        <v>7353</v>
      </c>
      <c r="E4079" t="s">
        <v>7376</v>
      </c>
      <c r="F4079" s="16" t="s">
        <v>7355</v>
      </c>
      <c r="G4079" s="1" t="s">
        <v>339</v>
      </c>
      <c r="H4079" s="1" t="s">
        <v>7356</v>
      </c>
      <c r="I4079" s="16" t="s">
        <v>6342</v>
      </c>
      <c r="J4079" s="1" t="s">
        <v>341</v>
      </c>
      <c r="K4079">
        <v>2010.0</v>
      </c>
      <c r="L4079" t="str">
        <f t="shared" si="6"/>
        <v>PsychDiscrim_PsychDiscrim5.2010</v>
      </c>
      <c r="M4079" s="1" t="s">
        <v>669</v>
      </c>
      <c r="P4079" s="1" t="s">
        <v>263</v>
      </c>
    </row>
    <row r="4080" ht="15.75" customHeight="1">
      <c r="A4080" t="s">
        <v>6122</v>
      </c>
      <c r="B4080">
        <f t="shared" si="4"/>
        <v>10</v>
      </c>
      <c r="C4080" t="str">
        <f t="shared" si="5"/>
        <v>M</v>
      </c>
      <c r="D4080" s="16" t="s">
        <v>7357</v>
      </c>
      <c r="E4080" t="s">
        <v>7377</v>
      </c>
      <c r="F4080" s="16" t="s">
        <v>7359</v>
      </c>
      <c r="G4080" s="1" t="s">
        <v>339</v>
      </c>
      <c r="H4080" s="1" t="s">
        <v>7360</v>
      </c>
      <c r="I4080" s="16" t="s">
        <v>6342</v>
      </c>
      <c r="J4080" s="1" t="s">
        <v>341</v>
      </c>
      <c r="K4080">
        <v>2010.0</v>
      </c>
      <c r="L4080" t="str">
        <f t="shared" si="6"/>
        <v>PsychDiscrim_PsychDiscrim6.2010</v>
      </c>
      <c r="M4080" s="1" t="s">
        <v>669</v>
      </c>
      <c r="P4080" s="1" t="s">
        <v>263</v>
      </c>
    </row>
    <row r="4081" ht="15.75" customHeight="1">
      <c r="A4081" t="s">
        <v>6122</v>
      </c>
      <c r="B4081">
        <f t="shared" si="4"/>
        <v>10</v>
      </c>
      <c r="C4081" t="str">
        <f t="shared" si="5"/>
        <v>M</v>
      </c>
      <c r="D4081" s="16" t="s">
        <v>7361</v>
      </c>
      <c r="E4081" t="s">
        <v>7378</v>
      </c>
      <c r="F4081" s="16" t="s">
        <v>7363</v>
      </c>
      <c r="G4081" s="1" t="s">
        <v>339</v>
      </c>
      <c r="H4081" s="1" t="s">
        <v>7364</v>
      </c>
      <c r="I4081" s="16" t="s">
        <v>6342</v>
      </c>
      <c r="J4081" s="1" t="s">
        <v>341</v>
      </c>
      <c r="K4081">
        <v>2010.0</v>
      </c>
      <c r="L4081" t="str">
        <f t="shared" si="6"/>
        <v>PsychDiscrim_PsychDiscrim7.2010</v>
      </c>
      <c r="M4081" s="1" t="s">
        <v>669</v>
      </c>
      <c r="P4081" s="1" t="s">
        <v>263</v>
      </c>
    </row>
    <row r="4082" ht="15.75" customHeight="1">
      <c r="A4082" t="s">
        <v>6122</v>
      </c>
      <c r="B4082">
        <f t="shared" si="4"/>
        <v>11</v>
      </c>
      <c r="C4082" t="str">
        <f t="shared" si="5"/>
        <v>N</v>
      </c>
      <c r="D4082" s="27" t="s">
        <v>7337</v>
      </c>
      <c r="E4082" t="s">
        <v>7379</v>
      </c>
      <c r="F4082" s="16" t="s">
        <v>7339</v>
      </c>
      <c r="G4082" s="1" t="s">
        <v>339</v>
      </c>
      <c r="H4082" s="1" t="s">
        <v>7340</v>
      </c>
      <c r="I4082" s="16" t="s">
        <v>6342</v>
      </c>
      <c r="J4082" s="1" t="s">
        <v>341</v>
      </c>
      <c r="K4082">
        <v>2012.0</v>
      </c>
      <c r="L4082" t="str">
        <f t="shared" si="6"/>
        <v>PsychDiscrim_PsychDiscrim1.2012</v>
      </c>
      <c r="M4082" s="1" t="s">
        <v>669</v>
      </c>
      <c r="P4082" s="1" t="s">
        <v>263</v>
      </c>
    </row>
    <row r="4083" ht="15.75" customHeight="1">
      <c r="A4083" t="s">
        <v>6122</v>
      </c>
      <c r="B4083">
        <f t="shared" si="4"/>
        <v>11</v>
      </c>
      <c r="C4083" t="str">
        <f t="shared" si="5"/>
        <v>N</v>
      </c>
      <c r="D4083" s="16" t="s">
        <v>7341</v>
      </c>
      <c r="E4083" t="s">
        <v>7380</v>
      </c>
      <c r="F4083" s="16" t="s">
        <v>7343</v>
      </c>
      <c r="G4083" s="1" t="s">
        <v>339</v>
      </c>
      <c r="H4083" s="1" t="s">
        <v>7344</v>
      </c>
      <c r="I4083" s="16" t="s">
        <v>6342</v>
      </c>
      <c r="J4083" s="1" t="s">
        <v>341</v>
      </c>
      <c r="K4083">
        <v>2012.0</v>
      </c>
      <c r="L4083" t="str">
        <f t="shared" si="6"/>
        <v>PsychDiscrim_PsychDiscrim2.2012</v>
      </c>
      <c r="M4083" s="1" t="s">
        <v>669</v>
      </c>
      <c r="P4083" s="1" t="s">
        <v>263</v>
      </c>
    </row>
    <row r="4084" ht="15.75" customHeight="1">
      <c r="A4084" t="s">
        <v>6122</v>
      </c>
      <c r="B4084">
        <f t="shared" si="4"/>
        <v>11</v>
      </c>
      <c r="C4084" t="str">
        <f t="shared" si="5"/>
        <v>N</v>
      </c>
      <c r="D4084" s="16" t="s">
        <v>7345</v>
      </c>
      <c r="E4084" t="s">
        <v>7381</v>
      </c>
      <c r="F4084" s="16" t="s">
        <v>7347</v>
      </c>
      <c r="G4084" s="1" t="s">
        <v>339</v>
      </c>
      <c r="H4084" s="1" t="s">
        <v>7348</v>
      </c>
      <c r="I4084" s="16" t="s">
        <v>6342</v>
      </c>
      <c r="J4084" s="1" t="s">
        <v>341</v>
      </c>
      <c r="K4084">
        <v>2012.0</v>
      </c>
      <c r="L4084" t="str">
        <f t="shared" si="6"/>
        <v>PsychDiscrim_PsychDiscrim3.2012</v>
      </c>
      <c r="M4084" s="1" t="s">
        <v>669</v>
      </c>
      <c r="P4084" s="1" t="s">
        <v>263</v>
      </c>
    </row>
    <row r="4085" ht="15.75" customHeight="1">
      <c r="A4085" t="s">
        <v>6122</v>
      </c>
      <c r="B4085">
        <f t="shared" si="4"/>
        <v>11</v>
      </c>
      <c r="C4085" t="str">
        <f t="shared" si="5"/>
        <v>N</v>
      </c>
      <c r="D4085" s="16" t="s">
        <v>7349</v>
      </c>
      <c r="E4085" t="s">
        <v>7382</v>
      </c>
      <c r="F4085" s="16" t="s">
        <v>7351</v>
      </c>
      <c r="G4085" s="1" t="s">
        <v>339</v>
      </c>
      <c r="H4085" s="1" t="s">
        <v>7352</v>
      </c>
      <c r="I4085" s="16" t="s">
        <v>6342</v>
      </c>
      <c r="J4085" s="1" t="s">
        <v>341</v>
      </c>
      <c r="K4085">
        <v>2012.0</v>
      </c>
      <c r="L4085" t="str">
        <f t="shared" si="6"/>
        <v>PsychDiscrim_PsychDiscrim4.2012</v>
      </c>
      <c r="M4085" s="1" t="s">
        <v>669</v>
      </c>
      <c r="P4085" s="1" t="s">
        <v>263</v>
      </c>
    </row>
    <row r="4086" ht="15.75" customHeight="1">
      <c r="A4086" t="s">
        <v>6122</v>
      </c>
      <c r="B4086">
        <f t="shared" si="4"/>
        <v>11</v>
      </c>
      <c r="C4086" t="str">
        <f t="shared" si="5"/>
        <v>N</v>
      </c>
      <c r="D4086" s="16" t="s">
        <v>7353</v>
      </c>
      <c r="E4086" t="s">
        <v>7383</v>
      </c>
      <c r="F4086" s="16" t="s">
        <v>7355</v>
      </c>
      <c r="G4086" s="1" t="s">
        <v>339</v>
      </c>
      <c r="H4086" s="1" t="s">
        <v>7356</v>
      </c>
      <c r="I4086" s="16" t="s">
        <v>6342</v>
      </c>
      <c r="J4086" s="1" t="s">
        <v>341</v>
      </c>
      <c r="K4086">
        <v>2012.0</v>
      </c>
      <c r="L4086" t="str">
        <f t="shared" si="6"/>
        <v>PsychDiscrim_PsychDiscrim5.2012</v>
      </c>
      <c r="M4086" s="1" t="s">
        <v>669</v>
      </c>
      <c r="P4086" s="1" t="s">
        <v>263</v>
      </c>
    </row>
    <row r="4087" ht="15.75" customHeight="1">
      <c r="A4087" t="s">
        <v>6122</v>
      </c>
      <c r="B4087">
        <f t="shared" si="4"/>
        <v>11</v>
      </c>
      <c r="C4087" t="str">
        <f t="shared" si="5"/>
        <v>N</v>
      </c>
      <c r="D4087" s="16" t="s">
        <v>7357</v>
      </c>
      <c r="E4087" t="s">
        <v>7384</v>
      </c>
      <c r="F4087" s="16" t="s">
        <v>7359</v>
      </c>
      <c r="G4087" s="1" t="s">
        <v>339</v>
      </c>
      <c r="H4087" s="1" t="s">
        <v>7360</v>
      </c>
      <c r="I4087" s="16" t="s">
        <v>6342</v>
      </c>
      <c r="J4087" s="1" t="s">
        <v>341</v>
      </c>
      <c r="K4087">
        <v>2012.0</v>
      </c>
      <c r="L4087" t="str">
        <f t="shared" si="6"/>
        <v>PsychDiscrim_PsychDiscrim6.2012</v>
      </c>
      <c r="M4087" s="1" t="s">
        <v>669</v>
      </c>
      <c r="P4087" s="1" t="s">
        <v>263</v>
      </c>
    </row>
    <row r="4088" ht="15.75" customHeight="1">
      <c r="A4088" t="s">
        <v>6122</v>
      </c>
      <c r="B4088">
        <f t="shared" si="4"/>
        <v>11</v>
      </c>
      <c r="C4088" t="str">
        <f t="shared" si="5"/>
        <v>N</v>
      </c>
      <c r="D4088" s="16" t="s">
        <v>7361</v>
      </c>
      <c r="E4088" t="s">
        <v>7385</v>
      </c>
      <c r="F4088" s="16" t="s">
        <v>7363</v>
      </c>
      <c r="G4088" s="1" t="s">
        <v>339</v>
      </c>
      <c r="H4088" s="1" t="s">
        <v>7364</v>
      </c>
      <c r="I4088" s="16" t="s">
        <v>6342</v>
      </c>
      <c r="J4088" s="1" t="s">
        <v>341</v>
      </c>
      <c r="K4088">
        <v>2012.0</v>
      </c>
      <c r="L4088" t="str">
        <f t="shared" si="6"/>
        <v>PsychDiscrim_PsychDiscrim7.2012</v>
      </c>
      <c r="M4088" s="1" t="s">
        <v>669</v>
      </c>
      <c r="P4088" s="1" t="s">
        <v>263</v>
      </c>
    </row>
    <row r="4089" ht="15.75" customHeight="1">
      <c r="A4089" t="s">
        <v>6122</v>
      </c>
      <c r="B4089">
        <f t="shared" si="4"/>
        <v>8</v>
      </c>
      <c r="C4089" t="str">
        <f t="shared" si="5"/>
        <v>K</v>
      </c>
      <c r="D4089" t="s">
        <v>287</v>
      </c>
      <c r="E4089" t="s">
        <v>7386</v>
      </c>
      <c r="F4089" t="s">
        <v>7387</v>
      </c>
      <c r="G4089" s="1" t="s">
        <v>286</v>
      </c>
      <c r="H4089" s="1" t="s">
        <v>286</v>
      </c>
      <c r="I4089" s="16" t="s">
        <v>6342</v>
      </c>
      <c r="J4089" s="1" t="s">
        <v>78</v>
      </c>
      <c r="K4089">
        <v>2006.0</v>
      </c>
      <c r="L4089" t="str">
        <f t="shared" si="6"/>
        <v>LEChldDied_LEChldDied.2006</v>
      </c>
      <c r="M4089" s="1" t="s">
        <v>669</v>
      </c>
      <c r="P4089" s="1" t="s">
        <v>263</v>
      </c>
    </row>
    <row r="4090" ht="15.75" customHeight="1">
      <c r="A4090" t="s">
        <v>6122</v>
      </c>
      <c r="B4090">
        <f t="shared" si="4"/>
        <v>8</v>
      </c>
      <c r="C4090" t="str">
        <f t="shared" si="5"/>
        <v>K</v>
      </c>
      <c r="D4090" t="s">
        <v>301</v>
      </c>
      <c r="E4090" t="s">
        <v>7388</v>
      </c>
      <c r="F4090" t="s">
        <v>7389</v>
      </c>
      <c r="G4090" s="1" t="s">
        <v>300</v>
      </c>
      <c r="H4090" s="1" t="s">
        <v>300</v>
      </c>
      <c r="I4090" s="16" t="s">
        <v>6342</v>
      </c>
      <c r="J4090" s="1" t="s">
        <v>78</v>
      </c>
      <c r="K4090">
        <v>2006.0</v>
      </c>
      <c r="L4090" t="str">
        <f t="shared" si="6"/>
        <v>LEMajFire_LEMajFire.2006</v>
      </c>
      <c r="M4090" s="1" t="s">
        <v>669</v>
      </c>
      <c r="P4090" s="1" t="s">
        <v>263</v>
      </c>
    </row>
    <row r="4091" ht="15.75" customHeight="1">
      <c r="A4091" t="s">
        <v>6122</v>
      </c>
      <c r="B4091">
        <f t="shared" si="4"/>
        <v>8</v>
      </c>
      <c r="C4091" t="str">
        <f t="shared" si="5"/>
        <v>K</v>
      </c>
      <c r="D4091" t="s">
        <v>292</v>
      </c>
      <c r="E4091" t="s">
        <v>7390</v>
      </c>
      <c r="F4091" t="s">
        <v>7391</v>
      </c>
      <c r="G4091" s="1" t="s">
        <v>290</v>
      </c>
      <c r="H4091" s="1" t="s">
        <v>290</v>
      </c>
      <c r="I4091" s="16" t="s">
        <v>6342</v>
      </c>
      <c r="J4091" s="1" t="s">
        <v>78</v>
      </c>
      <c r="K4091">
        <v>2006.0</v>
      </c>
      <c r="L4091" t="str">
        <f t="shared" si="6"/>
        <v>LECombat_LECombat.2006</v>
      </c>
      <c r="M4091" s="1" t="s">
        <v>669</v>
      </c>
      <c r="P4091" s="1" t="s">
        <v>263</v>
      </c>
    </row>
    <row r="4092" ht="15.75" customHeight="1">
      <c r="A4092" t="s">
        <v>6122</v>
      </c>
      <c r="B4092">
        <f t="shared" si="4"/>
        <v>8</v>
      </c>
      <c r="C4092" t="str">
        <f t="shared" si="5"/>
        <v>K</v>
      </c>
      <c r="D4092" t="s">
        <v>294</v>
      </c>
      <c r="E4092" t="s">
        <v>7392</v>
      </c>
      <c r="F4092" t="s">
        <v>7393</v>
      </c>
      <c r="G4092" s="1" t="s">
        <v>293</v>
      </c>
      <c r="H4092" s="1" t="s">
        <v>293</v>
      </c>
      <c r="I4092" s="16" t="s">
        <v>6342</v>
      </c>
      <c r="J4092" s="1" t="s">
        <v>78</v>
      </c>
      <c r="K4092">
        <v>2006.0</v>
      </c>
      <c r="L4092" t="str">
        <f t="shared" si="6"/>
        <v>LEFamAddict_LEFamAddict.2006</v>
      </c>
      <c r="M4092" s="1" t="s">
        <v>669</v>
      </c>
      <c r="P4092" s="1" t="s">
        <v>263</v>
      </c>
    </row>
    <row r="4093" ht="15.75" customHeight="1">
      <c r="A4093" t="s">
        <v>6122</v>
      </c>
      <c r="B4093">
        <f t="shared" si="4"/>
        <v>8</v>
      </c>
      <c r="C4093" t="str">
        <f t="shared" si="5"/>
        <v>K</v>
      </c>
      <c r="D4093" t="s">
        <v>282</v>
      </c>
      <c r="E4093" t="s">
        <v>7394</v>
      </c>
      <c r="F4093" t="s">
        <v>7395</v>
      </c>
      <c r="G4093" s="1" t="s">
        <v>281</v>
      </c>
      <c r="H4093" s="1" t="s">
        <v>281</v>
      </c>
      <c r="I4093" s="16" t="s">
        <v>6342</v>
      </c>
      <c r="J4093" s="1" t="s">
        <v>78</v>
      </c>
      <c r="K4093">
        <v>2006.0</v>
      </c>
      <c r="L4093" t="str">
        <f t="shared" si="6"/>
        <v>LEAssault_LEAssault.2006</v>
      </c>
      <c r="M4093" s="1" t="s">
        <v>669</v>
      </c>
      <c r="P4093" s="1" t="s">
        <v>263</v>
      </c>
    </row>
    <row r="4094" ht="15.75" customHeight="1">
      <c r="A4094" t="s">
        <v>6122</v>
      </c>
      <c r="B4094">
        <f t="shared" si="4"/>
        <v>8</v>
      </c>
      <c r="C4094" t="str">
        <f t="shared" si="5"/>
        <v>K</v>
      </c>
      <c r="D4094" t="s">
        <v>306</v>
      </c>
      <c r="E4094" t="s">
        <v>7396</v>
      </c>
      <c r="F4094" t="s">
        <v>7397</v>
      </c>
      <c r="G4094" s="1" t="s">
        <v>305</v>
      </c>
      <c r="H4094" s="1" t="s">
        <v>305</v>
      </c>
      <c r="I4094" s="16" t="s">
        <v>6342</v>
      </c>
      <c r="J4094" s="1" t="s">
        <v>78</v>
      </c>
      <c r="K4094">
        <v>2006.0</v>
      </c>
      <c r="L4094" t="str">
        <f t="shared" si="6"/>
        <v>LESelfIllness_LESelfIllness.2006</v>
      </c>
      <c r="M4094" s="1" t="s">
        <v>669</v>
      </c>
      <c r="P4094" s="1" t="s">
        <v>263</v>
      </c>
    </row>
    <row r="4095" ht="15.75" customHeight="1">
      <c r="A4095" t="s">
        <v>6122</v>
      </c>
      <c r="B4095">
        <f t="shared" si="4"/>
        <v>8</v>
      </c>
      <c r="C4095" t="str">
        <f t="shared" si="5"/>
        <v>K</v>
      </c>
      <c r="D4095" t="s">
        <v>296</v>
      </c>
      <c r="E4095" t="s">
        <v>7398</v>
      </c>
      <c r="F4095" t="s">
        <v>7399</v>
      </c>
      <c r="G4095" s="1" t="s">
        <v>295</v>
      </c>
      <c r="H4095" s="1" t="s">
        <v>295</v>
      </c>
      <c r="I4095" s="16" t="s">
        <v>6342</v>
      </c>
      <c r="J4095" s="1" t="s">
        <v>78</v>
      </c>
      <c r="K4095">
        <v>2006.0</v>
      </c>
      <c r="L4095" t="str">
        <f t="shared" si="6"/>
        <v>LEFamIllness_LEFamIllness.2006</v>
      </c>
      <c r="M4095" s="1" t="s">
        <v>669</v>
      </c>
      <c r="P4095" s="1" t="s">
        <v>263</v>
      </c>
    </row>
    <row r="4096" ht="15.75" customHeight="1">
      <c r="A4096" t="s">
        <v>6122</v>
      </c>
      <c r="B4096">
        <f t="shared" si="4"/>
        <v>9</v>
      </c>
      <c r="C4096" t="str">
        <f t="shared" si="5"/>
        <v>L</v>
      </c>
      <c r="D4096" t="s">
        <v>287</v>
      </c>
      <c r="E4096" t="s">
        <v>7400</v>
      </c>
      <c r="F4096" t="s">
        <v>7387</v>
      </c>
      <c r="G4096" s="1" t="s">
        <v>286</v>
      </c>
      <c r="H4096" s="1" t="s">
        <v>286</v>
      </c>
      <c r="I4096" s="16" t="s">
        <v>6342</v>
      </c>
      <c r="J4096" s="1" t="s">
        <v>341</v>
      </c>
      <c r="K4096">
        <v>2008.0</v>
      </c>
      <c r="L4096" t="str">
        <f t="shared" si="6"/>
        <v>LEChldDied_LEChldDied.2008</v>
      </c>
      <c r="M4096" s="1" t="s">
        <v>669</v>
      </c>
      <c r="P4096" s="1" t="s">
        <v>263</v>
      </c>
    </row>
    <row r="4097" ht="15.75" customHeight="1">
      <c r="A4097" t="s">
        <v>6122</v>
      </c>
      <c r="B4097">
        <f t="shared" si="4"/>
        <v>9</v>
      </c>
      <c r="C4097" t="str">
        <f t="shared" si="5"/>
        <v>L</v>
      </c>
      <c r="D4097" t="s">
        <v>301</v>
      </c>
      <c r="E4097" t="s">
        <v>7401</v>
      </c>
      <c r="F4097" t="s">
        <v>7389</v>
      </c>
      <c r="G4097" s="1" t="s">
        <v>300</v>
      </c>
      <c r="H4097" s="1" t="s">
        <v>300</v>
      </c>
      <c r="I4097" s="16" t="s">
        <v>6342</v>
      </c>
      <c r="J4097" s="1" t="s">
        <v>341</v>
      </c>
      <c r="K4097">
        <v>2008.0</v>
      </c>
      <c r="L4097" t="str">
        <f t="shared" si="6"/>
        <v>LEMajFire_LEMajFire.2008</v>
      </c>
      <c r="M4097" s="1" t="s">
        <v>669</v>
      </c>
      <c r="P4097" s="1" t="s">
        <v>263</v>
      </c>
    </row>
    <row r="4098" ht="15.75" customHeight="1">
      <c r="A4098" t="s">
        <v>6122</v>
      </c>
      <c r="B4098">
        <f t="shared" si="4"/>
        <v>9</v>
      </c>
      <c r="C4098" t="str">
        <f t="shared" si="5"/>
        <v>L</v>
      </c>
      <c r="D4098" t="s">
        <v>292</v>
      </c>
      <c r="E4098" t="s">
        <v>7402</v>
      </c>
      <c r="F4098" t="s">
        <v>7391</v>
      </c>
      <c r="G4098" s="1" t="s">
        <v>290</v>
      </c>
      <c r="H4098" s="1" t="s">
        <v>290</v>
      </c>
      <c r="I4098" s="16" t="s">
        <v>6342</v>
      </c>
      <c r="J4098" s="1" t="s">
        <v>341</v>
      </c>
      <c r="K4098">
        <v>2008.0</v>
      </c>
      <c r="L4098" t="str">
        <f t="shared" si="6"/>
        <v>LECombat_LECombat.2008</v>
      </c>
      <c r="M4098" s="1" t="s">
        <v>669</v>
      </c>
      <c r="P4098" s="1" t="s">
        <v>263</v>
      </c>
    </row>
    <row r="4099" ht="15.75" customHeight="1">
      <c r="A4099" t="s">
        <v>6122</v>
      </c>
      <c r="B4099">
        <f t="shared" si="4"/>
        <v>9</v>
      </c>
      <c r="C4099" t="str">
        <f t="shared" si="5"/>
        <v>L</v>
      </c>
      <c r="D4099" t="s">
        <v>294</v>
      </c>
      <c r="E4099" t="s">
        <v>7403</v>
      </c>
      <c r="F4099" t="s">
        <v>7393</v>
      </c>
      <c r="G4099" s="1" t="s">
        <v>293</v>
      </c>
      <c r="H4099" s="1" t="s">
        <v>293</v>
      </c>
      <c r="I4099" s="16" t="s">
        <v>6342</v>
      </c>
      <c r="J4099" s="1" t="s">
        <v>341</v>
      </c>
      <c r="K4099">
        <v>2008.0</v>
      </c>
      <c r="L4099" t="str">
        <f t="shared" si="6"/>
        <v>LEFamAddict_LEFamAddict.2008</v>
      </c>
      <c r="M4099" s="1" t="s">
        <v>669</v>
      </c>
      <c r="P4099" s="1" t="s">
        <v>263</v>
      </c>
    </row>
    <row r="4100" ht="15.75" customHeight="1">
      <c r="A4100" t="s">
        <v>6122</v>
      </c>
      <c r="B4100">
        <f t="shared" si="4"/>
        <v>9</v>
      </c>
      <c r="C4100" t="str">
        <f t="shared" si="5"/>
        <v>L</v>
      </c>
      <c r="D4100" t="s">
        <v>282</v>
      </c>
      <c r="E4100" t="s">
        <v>7404</v>
      </c>
      <c r="F4100" t="s">
        <v>7395</v>
      </c>
      <c r="G4100" s="1" t="s">
        <v>281</v>
      </c>
      <c r="H4100" s="1" t="s">
        <v>281</v>
      </c>
      <c r="I4100" s="16" t="s">
        <v>6342</v>
      </c>
      <c r="J4100" s="1" t="s">
        <v>341</v>
      </c>
      <c r="K4100">
        <v>2008.0</v>
      </c>
      <c r="L4100" t="str">
        <f t="shared" si="6"/>
        <v>LEAssault_LEAssault.2008</v>
      </c>
      <c r="M4100" s="1" t="s">
        <v>669</v>
      </c>
      <c r="P4100" s="1" t="s">
        <v>263</v>
      </c>
    </row>
    <row r="4101" ht="15.75" customHeight="1">
      <c r="A4101" t="s">
        <v>6122</v>
      </c>
      <c r="B4101">
        <f t="shared" si="4"/>
        <v>9</v>
      </c>
      <c r="C4101" t="str">
        <f t="shared" si="5"/>
        <v>L</v>
      </c>
      <c r="D4101" t="s">
        <v>306</v>
      </c>
      <c r="E4101" t="s">
        <v>7405</v>
      </c>
      <c r="F4101" t="s">
        <v>7397</v>
      </c>
      <c r="G4101" s="1" t="s">
        <v>305</v>
      </c>
      <c r="H4101" s="1" t="s">
        <v>305</v>
      </c>
      <c r="I4101" s="16" t="s">
        <v>6342</v>
      </c>
      <c r="J4101" s="1" t="s">
        <v>341</v>
      </c>
      <c r="K4101">
        <v>2008.0</v>
      </c>
      <c r="L4101" t="str">
        <f t="shared" si="6"/>
        <v>LESelfIllness_LESelfIllness.2008</v>
      </c>
      <c r="M4101" s="1" t="s">
        <v>669</v>
      </c>
      <c r="P4101" s="1" t="s">
        <v>263</v>
      </c>
    </row>
    <row r="4102" ht="15.75" customHeight="1">
      <c r="A4102" t="s">
        <v>6122</v>
      </c>
      <c r="B4102">
        <f t="shared" si="4"/>
        <v>9</v>
      </c>
      <c r="C4102" t="str">
        <f t="shared" si="5"/>
        <v>L</v>
      </c>
      <c r="D4102" t="s">
        <v>296</v>
      </c>
      <c r="E4102" t="s">
        <v>7406</v>
      </c>
      <c r="F4102" t="s">
        <v>7399</v>
      </c>
      <c r="G4102" s="1" t="s">
        <v>295</v>
      </c>
      <c r="H4102" s="1" t="s">
        <v>295</v>
      </c>
      <c r="I4102" s="16" t="s">
        <v>6342</v>
      </c>
      <c r="J4102" s="1" t="s">
        <v>341</v>
      </c>
      <c r="K4102">
        <v>2008.0</v>
      </c>
      <c r="L4102" t="str">
        <f t="shared" si="6"/>
        <v>LEFamIllness_LEFamIllness.2008</v>
      </c>
      <c r="M4102" s="1" t="s">
        <v>669</v>
      </c>
      <c r="P4102" s="1" t="s">
        <v>263</v>
      </c>
    </row>
    <row r="4103" ht="15.75" customHeight="1">
      <c r="A4103" t="s">
        <v>6122</v>
      </c>
      <c r="B4103">
        <f t="shared" si="4"/>
        <v>10</v>
      </c>
      <c r="C4103" t="str">
        <f t="shared" si="5"/>
        <v>M</v>
      </c>
      <c r="D4103" s="27" t="s">
        <v>287</v>
      </c>
      <c r="E4103" t="s">
        <v>7407</v>
      </c>
      <c r="F4103" s="16" t="s">
        <v>7387</v>
      </c>
      <c r="G4103" s="1" t="s">
        <v>286</v>
      </c>
      <c r="H4103" s="1" t="s">
        <v>286</v>
      </c>
      <c r="I4103" s="16" t="s">
        <v>6342</v>
      </c>
      <c r="J4103" s="1" t="s">
        <v>341</v>
      </c>
      <c r="K4103">
        <v>2010.0</v>
      </c>
      <c r="L4103" t="str">
        <f t="shared" si="6"/>
        <v>LEChldDied_LEChldDied.2010</v>
      </c>
      <c r="M4103" s="1" t="s">
        <v>669</v>
      </c>
      <c r="P4103" s="1" t="s">
        <v>263</v>
      </c>
    </row>
    <row r="4104" ht="15.75" customHeight="1">
      <c r="A4104" t="s">
        <v>6122</v>
      </c>
      <c r="B4104">
        <f t="shared" si="4"/>
        <v>10</v>
      </c>
      <c r="C4104" t="str">
        <f t="shared" si="5"/>
        <v>M</v>
      </c>
      <c r="D4104" s="16" t="s">
        <v>301</v>
      </c>
      <c r="E4104" t="s">
        <v>7408</v>
      </c>
      <c r="F4104" s="16" t="s">
        <v>7389</v>
      </c>
      <c r="G4104" s="1" t="s">
        <v>300</v>
      </c>
      <c r="H4104" s="1" t="s">
        <v>300</v>
      </c>
      <c r="I4104" s="16" t="s">
        <v>6342</v>
      </c>
      <c r="J4104" s="1" t="s">
        <v>341</v>
      </c>
      <c r="K4104">
        <v>2010.0</v>
      </c>
      <c r="L4104" t="str">
        <f t="shared" si="6"/>
        <v>LEMajFire_LEMajFire.2010</v>
      </c>
      <c r="M4104" s="1" t="s">
        <v>669</v>
      </c>
      <c r="P4104" s="1" t="s">
        <v>263</v>
      </c>
    </row>
    <row r="4105" ht="15.75" customHeight="1">
      <c r="A4105" t="s">
        <v>6122</v>
      </c>
      <c r="B4105">
        <f t="shared" si="4"/>
        <v>10</v>
      </c>
      <c r="C4105" t="str">
        <f t="shared" si="5"/>
        <v>M</v>
      </c>
      <c r="D4105" s="16" t="s">
        <v>292</v>
      </c>
      <c r="E4105" t="s">
        <v>7409</v>
      </c>
      <c r="F4105" s="16" t="s">
        <v>7391</v>
      </c>
      <c r="G4105" s="1" t="s">
        <v>290</v>
      </c>
      <c r="H4105" s="1" t="s">
        <v>290</v>
      </c>
      <c r="I4105" s="16" t="s">
        <v>6342</v>
      </c>
      <c r="J4105" s="1" t="s">
        <v>341</v>
      </c>
      <c r="K4105">
        <v>2010.0</v>
      </c>
      <c r="L4105" t="str">
        <f t="shared" si="6"/>
        <v>LECombat_LECombat.2010</v>
      </c>
      <c r="M4105" s="1" t="s">
        <v>669</v>
      </c>
      <c r="P4105" s="1" t="s">
        <v>263</v>
      </c>
    </row>
    <row r="4106" ht="15.75" customHeight="1">
      <c r="A4106" t="s">
        <v>6122</v>
      </c>
      <c r="B4106">
        <f t="shared" si="4"/>
        <v>10</v>
      </c>
      <c r="C4106" t="str">
        <f t="shared" si="5"/>
        <v>M</v>
      </c>
      <c r="D4106" s="16" t="s">
        <v>294</v>
      </c>
      <c r="E4106" t="s">
        <v>7410</v>
      </c>
      <c r="F4106" s="16" t="s">
        <v>7393</v>
      </c>
      <c r="G4106" s="1" t="s">
        <v>293</v>
      </c>
      <c r="H4106" s="1" t="s">
        <v>293</v>
      </c>
      <c r="I4106" s="16" t="s">
        <v>6342</v>
      </c>
      <c r="J4106" s="1" t="s">
        <v>341</v>
      </c>
      <c r="K4106">
        <v>2010.0</v>
      </c>
      <c r="L4106" t="str">
        <f t="shared" si="6"/>
        <v>LEFamAddict_LEFamAddict.2010</v>
      </c>
      <c r="M4106" s="1" t="s">
        <v>669</v>
      </c>
      <c r="P4106" s="1" t="s">
        <v>263</v>
      </c>
    </row>
    <row r="4107" ht="15.75" customHeight="1">
      <c r="A4107" t="s">
        <v>6122</v>
      </c>
      <c r="B4107">
        <f t="shared" si="4"/>
        <v>10</v>
      </c>
      <c r="C4107" t="str">
        <f t="shared" si="5"/>
        <v>M</v>
      </c>
      <c r="D4107" s="16" t="s">
        <v>282</v>
      </c>
      <c r="E4107" t="s">
        <v>7411</v>
      </c>
      <c r="F4107" s="16" t="s">
        <v>7395</v>
      </c>
      <c r="G4107" s="1" t="s">
        <v>281</v>
      </c>
      <c r="H4107" s="1" t="s">
        <v>281</v>
      </c>
      <c r="I4107" s="16" t="s">
        <v>6342</v>
      </c>
      <c r="J4107" s="1" t="s">
        <v>341</v>
      </c>
      <c r="K4107">
        <v>2010.0</v>
      </c>
      <c r="L4107" t="str">
        <f t="shared" si="6"/>
        <v>LEAssault_LEAssault.2010</v>
      </c>
      <c r="M4107" s="1" t="s">
        <v>669</v>
      </c>
      <c r="P4107" s="1" t="s">
        <v>263</v>
      </c>
    </row>
    <row r="4108" ht="15.75" customHeight="1">
      <c r="A4108" t="s">
        <v>6122</v>
      </c>
      <c r="B4108">
        <f t="shared" si="4"/>
        <v>10</v>
      </c>
      <c r="C4108" t="str">
        <f t="shared" si="5"/>
        <v>M</v>
      </c>
      <c r="D4108" s="16" t="s">
        <v>306</v>
      </c>
      <c r="E4108" t="s">
        <v>7412</v>
      </c>
      <c r="F4108" s="16" t="s">
        <v>7397</v>
      </c>
      <c r="G4108" s="1" t="s">
        <v>305</v>
      </c>
      <c r="H4108" s="1" t="s">
        <v>305</v>
      </c>
      <c r="I4108" s="16" t="s">
        <v>6342</v>
      </c>
      <c r="J4108" s="1" t="s">
        <v>341</v>
      </c>
      <c r="K4108">
        <v>2010.0</v>
      </c>
      <c r="L4108" t="str">
        <f t="shared" si="6"/>
        <v>LESelfIllness_LESelfIllness.2010</v>
      </c>
      <c r="M4108" s="1" t="s">
        <v>669</v>
      </c>
      <c r="P4108" s="1" t="s">
        <v>263</v>
      </c>
    </row>
    <row r="4109" ht="15.75" customHeight="1">
      <c r="A4109" t="s">
        <v>6122</v>
      </c>
      <c r="B4109">
        <f t="shared" si="4"/>
        <v>10</v>
      </c>
      <c r="C4109" t="str">
        <f t="shared" si="5"/>
        <v>M</v>
      </c>
      <c r="D4109" s="16" t="s">
        <v>296</v>
      </c>
      <c r="E4109" t="s">
        <v>7413</v>
      </c>
      <c r="F4109" s="16" t="s">
        <v>7399</v>
      </c>
      <c r="G4109" s="1" t="s">
        <v>295</v>
      </c>
      <c r="H4109" s="1" t="s">
        <v>295</v>
      </c>
      <c r="I4109" s="16" t="s">
        <v>6342</v>
      </c>
      <c r="J4109" s="1" t="s">
        <v>341</v>
      </c>
      <c r="K4109">
        <v>2010.0</v>
      </c>
      <c r="L4109" t="str">
        <f t="shared" si="6"/>
        <v>LEFamIllness_LEFamIllness.2010</v>
      </c>
      <c r="M4109" s="1" t="s">
        <v>669</v>
      </c>
      <c r="P4109" s="1" t="s">
        <v>263</v>
      </c>
    </row>
    <row r="4110" ht="15.75" customHeight="1">
      <c r="A4110" t="s">
        <v>6122</v>
      </c>
      <c r="B4110">
        <f t="shared" si="4"/>
        <v>11</v>
      </c>
      <c r="C4110" t="str">
        <f t="shared" si="5"/>
        <v>N</v>
      </c>
      <c r="D4110" s="27" t="s">
        <v>287</v>
      </c>
      <c r="E4110" t="s">
        <v>7414</v>
      </c>
      <c r="F4110" s="16" t="s">
        <v>7387</v>
      </c>
      <c r="G4110" s="1" t="s">
        <v>286</v>
      </c>
      <c r="H4110" s="1" t="s">
        <v>286</v>
      </c>
      <c r="I4110" s="16" t="s">
        <v>6342</v>
      </c>
      <c r="J4110" s="1" t="s">
        <v>341</v>
      </c>
      <c r="K4110">
        <v>2012.0</v>
      </c>
      <c r="L4110" t="str">
        <f t="shared" si="6"/>
        <v>LEChldDied_LEChldDied.2012</v>
      </c>
      <c r="M4110" s="1" t="s">
        <v>669</v>
      </c>
      <c r="P4110" s="1" t="s">
        <v>263</v>
      </c>
    </row>
    <row r="4111" ht="15.75" customHeight="1">
      <c r="A4111" t="s">
        <v>6122</v>
      </c>
      <c r="B4111">
        <f t="shared" si="4"/>
        <v>11</v>
      </c>
      <c r="C4111" t="str">
        <f t="shared" si="5"/>
        <v>N</v>
      </c>
      <c r="D4111" s="16" t="s">
        <v>301</v>
      </c>
      <c r="E4111" t="s">
        <v>7415</v>
      </c>
      <c r="F4111" s="16" t="s">
        <v>7389</v>
      </c>
      <c r="G4111" s="1" t="s">
        <v>300</v>
      </c>
      <c r="H4111" s="1" t="s">
        <v>300</v>
      </c>
      <c r="I4111" s="16" t="s">
        <v>6342</v>
      </c>
      <c r="J4111" s="1" t="s">
        <v>341</v>
      </c>
      <c r="K4111">
        <v>2012.0</v>
      </c>
      <c r="L4111" t="str">
        <f t="shared" si="6"/>
        <v>LEMajFire_LEMajFire.2012</v>
      </c>
      <c r="M4111" s="1" t="s">
        <v>669</v>
      </c>
      <c r="P4111" s="1" t="s">
        <v>263</v>
      </c>
    </row>
    <row r="4112" ht="15.75" customHeight="1">
      <c r="A4112" t="s">
        <v>6122</v>
      </c>
      <c r="B4112">
        <f t="shared" si="4"/>
        <v>11</v>
      </c>
      <c r="C4112" t="str">
        <f t="shared" si="5"/>
        <v>N</v>
      </c>
      <c r="D4112" s="16" t="s">
        <v>292</v>
      </c>
      <c r="E4112" t="s">
        <v>7416</v>
      </c>
      <c r="F4112" s="16" t="s">
        <v>7391</v>
      </c>
      <c r="G4112" s="1" t="s">
        <v>290</v>
      </c>
      <c r="H4112" s="1" t="s">
        <v>290</v>
      </c>
      <c r="I4112" s="16" t="s">
        <v>6342</v>
      </c>
      <c r="J4112" s="1" t="s">
        <v>341</v>
      </c>
      <c r="K4112">
        <v>2012.0</v>
      </c>
      <c r="L4112" t="str">
        <f t="shared" si="6"/>
        <v>LECombat_LECombat.2012</v>
      </c>
      <c r="M4112" s="1" t="s">
        <v>669</v>
      </c>
      <c r="P4112" s="1" t="s">
        <v>263</v>
      </c>
    </row>
    <row r="4113" ht="15.75" customHeight="1">
      <c r="A4113" t="s">
        <v>6122</v>
      </c>
      <c r="B4113">
        <f t="shared" si="4"/>
        <v>11</v>
      </c>
      <c r="C4113" t="str">
        <f t="shared" si="5"/>
        <v>N</v>
      </c>
      <c r="D4113" s="16" t="s">
        <v>294</v>
      </c>
      <c r="E4113" t="s">
        <v>7417</v>
      </c>
      <c r="F4113" s="16" t="s">
        <v>7393</v>
      </c>
      <c r="G4113" s="1" t="s">
        <v>293</v>
      </c>
      <c r="H4113" s="1" t="s">
        <v>293</v>
      </c>
      <c r="I4113" s="16" t="s">
        <v>6342</v>
      </c>
      <c r="J4113" s="1" t="s">
        <v>341</v>
      </c>
      <c r="K4113">
        <v>2012.0</v>
      </c>
      <c r="L4113" t="str">
        <f t="shared" si="6"/>
        <v>LEFamAddict_LEFamAddict.2012</v>
      </c>
      <c r="M4113" s="1" t="s">
        <v>669</v>
      </c>
      <c r="P4113" s="1" t="s">
        <v>263</v>
      </c>
    </row>
    <row r="4114" ht="15.75" customHeight="1">
      <c r="A4114" t="s">
        <v>6122</v>
      </c>
      <c r="B4114">
        <f t="shared" si="4"/>
        <v>11</v>
      </c>
      <c r="C4114" t="str">
        <f t="shared" si="5"/>
        <v>N</v>
      </c>
      <c r="D4114" s="16" t="s">
        <v>282</v>
      </c>
      <c r="E4114" t="s">
        <v>7418</v>
      </c>
      <c r="F4114" s="16" t="s">
        <v>7395</v>
      </c>
      <c r="G4114" s="1" t="s">
        <v>281</v>
      </c>
      <c r="H4114" s="1" t="s">
        <v>281</v>
      </c>
      <c r="I4114" s="16" t="s">
        <v>6342</v>
      </c>
      <c r="J4114" s="1" t="s">
        <v>341</v>
      </c>
      <c r="K4114">
        <v>2012.0</v>
      </c>
      <c r="L4114" t="str">
        <f t="shared" si="6"/>
        <v>LEAssault_LEAssault.2012</v>
      </c>
      <c r="M4114" s="1" t="s">
        <v>669</v>
      </c>
      <c r="P4114" s="1" t="s">
        <v>263</v>
      </c>
    </row>
    <row r="4115" ht="15.75" customHeight="1">
      <c r="A4115" t="s">
        <v>6122</v>
      </c>
      <c r="B4115">
        <f t="shared" si="4"/>
        <v>11</v>
      </c>
      <c r="C4115" t="str">
        <f t="shared" si="5"/>
        <v>N</v>
      </c>
      <c r="D4115" s="16" t="s">
        <v>306</v>
      </c>
      <c r="E4115" t="s">
        <v>7419</v>
      </c>
      <c r="F4115" s="16" t="s">
        <v>7397</v>
      </c>
      <c r="G4115" s="1" t="s">
        <v>305</v>
      </c>
      <c r="H4115" s="1" t="s">
        <v>305</v>
      </c>
      <c r="I4115" s="16" t="s">
        <v>6342</v>
      </c>
      <c r="J4115" s="1" t="s">
        <v>341</v>
      </c>
      <c r="K4115">
        <v>2012.0</v>
      </c>
      <c r="L4115" t="str">
        <f t="shared" si="6"/>
        <v>LESelfIllness_LESelfIllness.2012</v>
      </c>
      <c r="M4115" s="1" t="s">
        <v>669</v>
      </c>
      <c r="P4115" s="1" t="s">
        <v>263</v>
      </c>
    </row>
    <row r="4116" ht="15.75" customHeight="1">
      <c r="A4116" t="s">
        <v>6122</v>
      </c>
      <c r="B4116">
        <f t="shared" si="4"/>
        <v>11</v>
      </c>
      <c r="C4116" t="str">
        <f t="shared" si="5"/>
        <v>N</v>
      </c>
      <c r="D4116" s="16" t="s">
        <v>296</v>
      </c>
      <c r="E4116" t="s">
        <v>7420</v>
      </c>
      <c r="F4116" s="16" t="s">
        <v>7399</v>
      </c>
      <c r="G4116" s="1" t="s">
        <v>295</v>
      </c>
      <c r="H4116" s="1" t="s">
        <v>295</v>
      </c>
      <c r="I4116" s="16" t="s">
        <v>6342</v>
      </c>
      <c r="J4116" s="1" t="s">
        <v>341</v>
      </c>
      <c r="K4116">
        <v>2012.0</v>
      </c>
      <c r="L4116" t="str">
        <f t="shared" si="6"/>
        <v>LEFamIllness_LEFamIllness.2012</v>
      </c>
      <c r="M4116" s="1" t="s">
        <v>669</v>
      </c>
      <c r="P4116" s="1" t="s">
        <v>263</v>
      </c>
    </row>
    <row r="4117" ht="15.75" customHeight="1">
      <c r="A4117" t="s">
        <v>6122</v>
      </c>
      <c r="B4117">
        <f t="shared" si="4"/>
        <v>9</v>
      </c>
      <c r="C4117" t="str">
        <f t="shared" si="5"/>
        <v>L</v>
      </c>
      <c r="D4117" t="s">
        <v>7421</v>
      </c>
      <c r="E4117" t="s">
        <v>7422</v>
      </c>
      <c r="F4117" t="s">
        <v>7423</v>
      </c>
      <c r="G4117" s="1" t="s">
        <v>7424</v>
      </c>
      <c r="H4117" s="1" t="s">
        <v>7425</v>
      </c>
      <c r="I4117" t="s">
        <v>6127</v>
      </c>
      <c r="J4117" s="1" t="s">
        <v>341</v>
      </c>
      <c r="K4117">
        <v>2008.0</v>
      </c>
      <c r="L4117" t="str">
        <f t="shared" si="6"/>
        <v>BkgrMomRelQual_Mom1.2008</v>
      </c>
      <c r="M4117" s="1" t="s">
        <v>261</v>
      </c>
      <c r="P4117" s="1" t="s">
        <v>263</v>
      </c>
      <c r="Q4117" s="1">
        <v>1.0</v>
      </c>
      <c r="S4117" s="1">
        <v>1.0</v>
      </c>
      <c r="T4117" s="1">
        <v>4.0</v>
      </c>
    </row>
    <row r="4118" ht="15.75" customHeight="1">
      <c r="A4118" t="s">
        <v>6122</v>
      </c>
      <c r="B4118">
        <f t="shared" si="4"/>
        <v>9</v>
      </c>
      <c r="C4118" t="str">
        <f t="shared" si="5"/>
        <v>L</v>
      </c>
      <c r="D4118" t="s">
        <v>7426</v>
      </c>
      <c r="E4118" t="s">
        <v>7427</v>
      </c>
      <c r="F4118" t="s">
        <v>7428</v>
      </c>
      <c r="G4118" s="1" t="s">
        <v>7424</v>
      </c>
      <c r="H4118" s="1" t="s">
        <v>7429</v>
      </c>
      <c r="I4118" t="s">
        <v>6127</v>
      </c>
      <c r="J4118" s="1" t="s">
        <v>341</v>
      </c>
      <c r="K4118">
        <v>2008.0</v>
      </c>
      <c r="L4118" t="str">
        <f t="shared" si="6"/>
        <v>BkgrMomRelQual_Mom2.2008</v>
      </c>
      <c r="M4118" s="1" t="s">
        <v>261</v>
      </c>
      <c r="P4118" s="1" t="s">
        <v>263</v>
      </c>
      <c r="Q4118" s="1">
        <v>1.0</v>
      </c>
      <c r="S4118" s="1">
        <v>1.0</v>
      </c>
      <c r="T4118" s="1">
        <v>4.0</v>
      </c>
    </row>
    <row r="4119" ht="15.75" customHeight="1">
      <c r="A4119" t="s">
        <v>6122</v>
      </c>
      <c r="B4119">
        <f t="shared" si="4"/>
        <v>9</v>
      </c>
      <c r="C4119" t="str">
        <f t="shared" si="5"/>
        <v>L</v>
      </c>
      <c r="D4119" t="s">
        <v>7430</v>
      </c>
      <c r="E4119" t="s">
        <v>7431</v>
      </c>
      <c r="F4119" t="s">
        <v>7432</v>
      </c>
      <c r="G4119" s="1" t="s">
        <v>7424</v>
      </c>
      <c r="H4119" s="1" t="s">
        <v>7433</v>
      </c>
      <c r="I4119" t="s">
        <v>6127</v>
      </c>
      <c r="J4119" s="1" t="s">
        <v>341</v>
      </c>
      <c r="K4119">
        <v>2008.0</v>
      </c>
      <c r="L4119" t="str">
        <f t="shared" si="6"/>
        <v>BkgrMomRelQual_Mom3.2008</v>
      </c>
      <c r="M4119" s="1" t="s">
        <v>261</v>
      </c>
      <c r="P4119" s="1" t="s">
        <v>263</v>
      </c>
      <c r="Q4119" s="1">
        <v>1.0</v>
      </c>
      <c r="S4119" s="1">
        <v>1.0</v>
      </c>
      <c r="T4119" s="1">
        <v>4.0</v>
      </c>
    </row>
    <row r="4120" ht="15.75" customHeight="1">
      <c r="A4120" t="s">
        <v>6122</v>
      </c>
      <c r="B4120">
        <f t="shared" si="4"/>
        <v>10</v>
      </c>
      <c r="C4120" t="str">
        <f t="shared" si="5"/>
        <v>M</v>
      </c>
      <c r="D4120" t="s">
        <v>7421</v>
      </c>
      <c r="E4120" t="s">
        <v>7434</v>
      </c>
      <c r="F4120" t="s">
        <v>7423</v>
      </c>
      <c r="G4120" s="1" t="s">
        <v>7424</v>
      </c>
      <c r="H4120" s="1" t="s">
        <v>7425</v>
      </c>
      <c r="I4120" t="s">
        <v>6127</v>
      </c>
      <c r="J4120" s="1" t="s">
        <v>341</v>
      </c>
      <c r="K4120">
        <v>2010.0</v>
      </c>
      <c r="L4120" t="str">
        <f t="shared" si="6"/>
        <v>BkgrMomRelQual_Mom1.2010</v>
      </c>
      <c r="M4120" s="1" t="s">
        <v>261</v>
      </c>
      <c r="P4120" s="1" t="s">
        <v>263</v>
      </c>
      <c r="Q4120" s="1">
        <v>1.0</v>
      </c>
      <c r="S4120" s="1">
        <v>1.0</v>
      </c>
      <c r="T4120" s="1">
        <v>4.0</v>
      </c>
    </row>
    <row r="4121" ht="15.75" customHeight="1">
      <c r="A4121" t="s">
        <v>6122</v>
      </c>
      <c r="B4121">
        <f t="shared" si="4"/>
        <v>10</v>
      </c>
      <c r="C4121" t="str">
        <f t="shared" si="5"/>
        <v>M</v>
      </c>
      <c r="D4121" t="s">
        <v>7426</v>
      </c>
      <c r="E4121" t="s">
        <v>7435</v>
      </c>
      <c r="F4121" t="s">
        <v>7428</v>
      </c>
      <c r="G4121" s="1" t="s">
        <v>7424</v>
      </c>
      <c r="H4121" s="1" t="s">
        <v>7429</v>
      </c>
      <c r="I4121" t="s">
        <v>6127</v>
      </c>
      <c r="J4121" s="1" t="s">
        <v>341</v>
      </c>
      <c r="K4121">
        <v>2010.0</v>
      </c>
      <c r="L4121" t="str">
        <f t="shared" si="6"/>
        <v>BkgrMomRelQual_Mom2.2010</v>
      </c>
      <c r="M4121" s="1" t="s">
        <v>261</v>
      </c>
      <c r="P4121" s="1" t="s">
        <v>263</v>
      </c>
      <c r="Q4121" s="1">
        <v>1.0</v>
      </c>
      <c r="S4121" s="1">
        <v>1.0</v>
      </c>
      <c r="T4121" s="1">
        <v>4.0</v>
      </c>
    </row>
    <row r="4122" ht="15.75" customHeight="1">
      <c r="A4122" t="s">
        <v>6122</v>
      </c>
      <c r="B4122">
        <f t="shared" si="4"/>
        <v>10</v>
      </c>
      <c r="C4122" t="str">
        <f t="shared" si="5"/>
        <v>M</v>
      </c>
      <c r="D4122" t="s">
        <v>7430</v>
      </c>
      <c r="E4122" t="s">
        <v>7436</v>
      </c>
      <c r="F4122" t="s">
        <v>7432</v>
      </c>
      <c r="G4122" s="1" t="s">
        <v>7424</v>
      </c>
      <c r="H4122" s="1" t="s">
        <v>7433</v>
      </c>
      <c r="I4122" t="s">
        <v>6127</v>
      </c>
      <c r="J4122" s="1" t="s">
        <v>341</v>
      </c>
      <c r="K4122">
        <v>2010.0</v>
      </c>
      <c r="L4122" t="str">
        <f t="shared" si="6"/>
        <v>BkgrMomRelQual_Mom3.2010</v>
      </c>
      <c r="M4122" s="1" t="s">
        <v>261</v>
      </c>
      <c r="P4122" s="1" t="s">
        <v>263</v>
      </c>
      <c r="Q4122" s="1">
        <v>1.0</v>
      </c>
      <c r="S4122" s="1">
        <v>1.0</v>
      </c>
      <c r="T4122" s="1">
        <v>4.0</v>
      </c>
    </row>
    <row r="4123" ht="15.75" customHeight="1">
      <c r="A4123" t="s">
        <v>6122</v>
      </c>
      <c r="B4123">
        <f t="shared" si="4"/>
        <v>11</v>
      </c>
      <c r="C4123" t="str">
        <f t="shared" si="5"/>
        <v>N</v>
      </c>
      <c r="D4123" t="s">
        <v>7421</v>
      </c>
      <c r="E4123" t="s">
        <v>7437</v>
      </c>
      <c r="F4123" t="s">
        <v>7423</v>
      </c>
      <c r="G4123" s="1" t="s">
        <v>7424</v>
      </c>
      <c r="H4123" s="1" t="s">
        <v>7425</v>
      </c>
      <c r="I4123" t="s">
        <v>6127</v>
      </c>
      <c r="J4123" s="1" t="s">
        <v>341</v>
      </c>
      <c r="K4123">
        <v>2012.0</v>
      </c>
      <c r="L4123" t="str">
        <f t="shared" si="6"/>
        <v>BkgrMomRelQual_Mom1.2012</v>
      </c>
      <c r="M4123" s="1" t="s">
        <v>261</v>
      </c>
      <c r="P4123" s="1" t="s">
        <v>263</v>
      </c>
      <c r="Q4123" s="1">
        <v>1.0</v>
      </c>
      <c r="S4123" s="1">
        <v>1.0</v>
      </c>
      <c r="T4123" s="1">
        <v>4.0</v>
      </c>
    </row>
    <row r="4124" ht="15.75" customHeight="1">
      <c r="A4124" t="s">
        <v>6122</v>
      </c>
      <c r="B4124">
        <f t="shared" si="4"/>
        <v>11</v>
      </c>
      <c r="C4124" t="str">
        <f t="shared" si="5"/>
        <v>N</v>
      </c>
      <c r="D4124" t="s">
        <v>7426</v>
      </c>
      <c r="E4124" t="s">
        <v>7438</v>
      </c>
      <c r="F4124" t="s">
        <v>7428</v>
      </c>
      <c r="G4124" s="1" t="s">
        <v>7424</v>
      </c>
      <c r="H4124" s="1" t="s">
        <v>7429</v>
      </c>
      <c r="I4124" t="s">
        <v>6127</v>
      </c>
      <c r="J4124" s="1" t="s">
        <v>341</v>
      </c>
      <c r="K4124">
        <v>2012.0</v>
      </c>
      <c r="L4124" t="str">
        <f t="shared" si="6"/>
        <v>BkgrMomRelQual_Mom2.2012</v>
      </c>
      <c r="M4124" s="1" t="s">
        <v>261</v>
      </c>
      <c r="P4124" s="1" t="s">
        <v>263</v>
      </c>
      <c r="Q4124" s="1">
        <v>1.0</v>
      </c>
      <c r="S4124" s="1">
        <v>1.0</v>
      </c>
      <c r="T4124" s="1">
        <v>4.0</v>
      </c>
    </row>
    <row r="4125" ht="15.75" customHeight="1">
      <c r="A4125" t="s">
        <v>6122</v>
      </c>
      <c r="B4125">
        <f t="shared" si="4"/>
        <v>11</v>
      </c>
      <c r="C4125" t="str">
        <f t="shared" si="5"/>
        <v>N</v>
      </c>
      <c r="D4125" t="s">
        <v>7430</v>
      </c>
      <c r="E4125" t="s">
        <v>7439</v>
      </c>
      <c r="F4125" t="s">
        <v>7432</v>
      </c>
      <c r="G4125" s="1" t="s">
        <v>7424</v>
      </c>
      <c r="H4125" s="1" t="s">
        <v>7433</v>
      </c>
      <c r="I4125" t="s">
        <v>6127</v>
      </c>
      <c r="J4125" s="1" t="s">
        <v>341</v>
      </c>
      <c r="K4125">
        <v>2012.0</v>
      </c>
      <c r="L4125" t="str">
        <f t="shared" si="6"/>
        <v>BkgrMomRelQual_Mom3.2012</v>
      </c>
      <c r="M4125" s="1" t="s">
        <v>261</v>
      </c>
      <c r="P4125" s="1" t="s">
        <v>263</v>
      </c>
      <c r="Q4125" s="1">
        <v>1.0</v>
      </c>
      <c r="S4125" s="1">
        <v>1.0</v>
      </c>
      <c r="T4125" s="1">
        <v>4.0</v>
      </c>
    </row>
    <row r="4126" ht="15.75" customHeight="1">
      <c r="A4126" t="s">
        <v>6122</v>
      </c>
      <c r="B4126">
        <f t="shared" si="4"/>
        <v>8</v>
      </c>
      <c r="C4126" t="str">
        <f t="shared" si="5"/>
        <v>K</v>
      </c>
      <c r="D4126" t="s">
        <v>7440</v>
      </c>
      <c r="E4126" t="s">
        <v>7386</v>
      </c>
      <c r="F4126" t="s">
        <v>7387</v>
      </c>
      <c r="G4126" s="29" t="s">
        <v>7441</v>
      </c>
      <c r="H4126" s="29" t="s">
        <v>7442</v>
      </c>
      <c r="I4126" s="16" t="s">
        <v>6342</v>
      </c>
      <c r="J4126" s="1" t="s">
        <v>78</v>
      </c>
      <c r="K4126">
        <v>2006.0</v>
      </c>
      <c r="L4126" t="str">
        <f t="shared" si="6"/>
        <v>BkgrTrauma_RepGrade.2006</v>
      </c>
      <c r="M4126" s="1" t="s">
        <v>669</v>
      </c>
      <c r="P4126" s="1" t="s">
        <v>263</v>
      </c>
    </row>
    <row r="4127" ht="15.75" customHeight="1">
      <c r="A4127" t="s">
        <v>6122</v>
      </c>
      <c r="B4127">
        <f t="shared" si="4"/>
        <v>8</v>
      </c>
      <c r="C4127" t="str">
        <f t="shared" si="5"/>
        <v>K</v>
      </c>
      <c r="D4127" t="s">
        <v>7443</v>
      </c>
      <c r="E4127" t="s">
        <v>7388</v>
      </c>
      <c r="F4127" t="s">
        <v>7389</v>
      </c>
      <c r="G4127" s="29" t="s">
        <v>7441</v>
      </c>
      <c r="H4127" s="29" t="s">
        <v>7444</v>
      </c>
      <c r="I4127" s="16" t="s">
        <v>6342</v>
      </c>
      <c r="J4127" s="1" t="s">
        <v>78</v>
      </c>
      <c r="K4127">
        <v>2006.0</v>
      </c>
      <c r="L4127" t="str">
        <f t="shared" si="6"/>
        <v>BkgrTrauma_PlcInv.2006</v>
      </c>
      <c r="M4127" s="1" t="s">
        <v>669</v>
      </c>
      <c r="P4127" s="1" t="s">
        <v>263</v>
      </c>
    </row>
    <row r="4128" ht="15.75" customHeight="1">
      <c r="A4128" t="s">
        <v>6122</v>
      </c>
      <c r="B4128">
        <f t="shared" si="4"/>
        <v>8</v>
      </c>
      <c r="C4128" t="str">
        <f t="shared" si="5"/>
        <v>K</v>
      </c>
      <c r="D4128" t="s">
        <v>7445</v>
      </c>
      <c r="E4128" t="s">
        <v>7390</v>
      </c>
      <c r="F4128" t="s">
        <v>7391</v>
      </c>
      <c r="G4128" s="29" t="s">
        <v>7441</v>
      </c>
      <c r="H4128" s="29" t="s">
        <v>7446</v>
      </c>
      <c r="I4128" s="16" t="s">
        <v>6342</v>
      </c>
      <c r="J4128" s="1" t="s">
        <v>78</v>
      </c>
      <c r="K4128">
        <v>2006.0</v>
      </c>
      <c r="L4128" t="str">
        <f t="shared" si="6"/>
        <v>BkgrTrauma_ParDrugAbs.2006</v>
      </c>
      <c r="M4128" s="1" t="s">
        <v>669</v>
      </c>
      <c r="P4128" s="1" t="s">
        <v>263</v>
      </c>
    </row>
    <row r="4129" ht="15.75" customHeight="1">
      <c r="A4129" t="s">
        <v>6122</v>
      </c>
      <c r="B4129">
        <f t="shared" si="4"/>
        <v>8</v>
      </c>
      <c r="C4129" t="str">
        <f t="shared" si="5"/>
        <v>K</v>
      </c>
      <c r="D4129" t="s">
        <v>7447</v>
      </c>
      <c r="E4129" t="s">
        <v>7392</v>
      </c>
      <c r="F4129" t="s">
        <v>7393</v>
      </c>
      <c r="G4129" s="29" t="s">
        <v>7441</v>
      </c>
      <c r="H4129" s="29" t="s">
        <v>7448</v>
      </c>
      <c r="I4129" s="16" t="s">
        <v>6342</v>
      </c>
      <c r="J4129" s="1" t="s">
        <v>78</v>
      </c>
      <c r="K4129">
        <v>2006.0</v>
      </c>
      <c r="L4129" t="str">
        <f t="shared" si="6"/>
        <v>BkgrTrauma_ParAbuse.2006</v>
      </c>
      <c r="M4129" s="1" t="s">
        <v>669</v>
      </c>
      <c r="P4129" s="1" t="s">
        <v>263</v>
      </c>
    </row>
    <row r="4130" ht="15.75" customHeight="1">
      <c r="A4130" t="s">
        <v>6122</v>
      </c>
      <c r="B4130">
        <f t="shared" si="4"/>
        <v>9</v>
      </c>
      <c r="C4130" t="str">
        <f t="shared" si="5"/>
        <v>L</v>
      </c>
      <c r="D4130" t="s">
        <v>7440</v>
      </c>
      <c r="E4130" t="s">
        <v>7400</v>
      </c>
      <c r="F4130" t="s">
        <v>7387</v>
      </c>
      <c r="G4130" s="29" t="s">
        <v>7441</v>
      </c>
      <c r="H4130" s="29" t="s">
        <v>7442</v>
      </c>
      <c r="I4130" s="16" t="s">
        <v>6342</v>
      </c>
      <c r="J4130" s="1" t="s">
        <v>341</v>
      </c>
      <c r="K4130">
        <v>2008.0</v>
      </c>
      <c r="L4130" t="str">
        <f t="shared" si="6"/>
        <v>BkgrTrauma_RepGrade.2008</v>
      </c>
      <c r="M4130" s="1" t="s">
        <v>669</v>
      </c>
      <c r="P4130" s="1" t="s">
        <v>263</v>
      </c>
    </row>
    <row r="4131" ht="15.75" customHeight="1">
      <c r="A4131" t="s">
        <v>6122</v>
      </c>
      <c r="B4131">
        <f t="shared" si="4"/>
        <v>9</v>
      </c>
      <c r="C4131" t="str">
        <f t="shared" si="5"/>
        <v>L</v>
      </c>
      <c r="D4131" t="s">
        <v>7443</v>
      </c>
      <c r="E4131" t="s">
        <v>7401</v>
      </c>
      <c r="F4131" t="s">
        <v>7389</v>
      </c>
      <c r="G4131" s="29" t="s">
        <v>7441</v>
      </c>
      <c r="H4131" s="29" t="s">
        <v>7444</v>
      </c>
      <c r="I4131" s="16" t="s">
        <v>6342</v>
      </c>
      <c r="J4131" s="1" t="s">
        <v>341</v>
      </c>
      <c r="K4131">
        <v>2008.0</v>
      </c>
      <c r="L4131" t="str">
        <f t="shared" si="6"/>
        <v>BkgrTrauma_PlcInv.2008</v>
      </c>
      <c r="M4131" s="1" t="s">
        <v>669</v>
      </c>
      <c r="P4131" s="1" t="s">
        <v>263</v>
      </c>
    </row>
    <row r="4132" ht="15.75" customHeight="1">
      <c r="A4132" t="s">
        <v>6122</v>
      </c>
      <c r="B4132">
        <f t="shared" si="4"/>
        <v>9</v>
      </c>
      <c r="C4132" t="str">
        <f t="shared" si="5"/>
        <v>L</v>
      </c>
      <c r="D4132" t="s">
        <v>7445</v>
      </c>
      <c r="E4132" t="s">
        <v>7402</v>
      </c>
      <c r="F4132" t="s">
        <v>7391</v>
      </c>
      <c r="G4132" s="29" t="s">
        <v>7441</v>
      </c>
      <c r="H4132" s="29" t="s">
        <v>7446</v>
      </c>
      <c r="I4132" s="16" t="s">
        <v>6342</v>
      </c>
      <c r="J4132" s="1" t="s">
        <v>341</v>
      </c>
      <c r="K4132">
        <v>2008.0</v>
      </c>
      <c r="L4132" t="str">
        <f t="shared" si="6"/>
        <v>BkgrTrauma_ParDrugAbs.2008</v>
      </c>
      <c r="M4132" s="1" t="s">
        <v>669</v>
      </c>
      <c r="P4132" s="1" t="s">
        <v>263</v>
      </c>
    </row>
    <row r="4133" ht="15.75" customHeight="1">
      <c r="A4133" t="s">
        <v>6122</v>
      </c>
      <c r="B4133">
        <f t="shared" si="4"/>
        <v>9</v>
      </c>
      <c r="C4133" t="str">
        <f t="shared" si="5"/>
        <v>L</v>
      </c>
      <c r="D4133" t="s">
        <v>7447</v>
      </c>
      <c r="E4133" t="s">
        <v>7403</v>
      </c>
      <c r="F4133" t="s">
        <v>7393</v>
      </c>
      <c r="G4133" s="29" t="s">
        <v>7441</v>
      </c>
      <c r="H4133" s="29" t="s">
        <v>7448</v>
      </c>
      <c r="I4133" s="16" t="s">
        <v>6342</v>
      </c>
      <c r="J4133" s="1" t="s">
        <v>341</v>
      </c>
      <c r="K4133">
        <v>2008.0</v>
      </c>
      <c r="L4133" t="str">
        <f t="shared" si="6"/>
        <v>BkgrTrauma_ParAbuse.2008</v>
      </c>
      <c r="M4133" s="1" t="s">
        <v>669</v>
      </c>
      <c r="P4133" s="1" t="s">
        <v>263</v>
      </c>
    </row>
    <row r="4134" ht="15.75" customHeight="1">
      <c r="A4134" t="s">
        <v>6122</v>
      </c>
      <c r="B4134">
        <f t="shared" si="4"/>
        <v>10</v>
      </c>
      <c r="C4134" t="str">
        <f t="shared" si="5"/>
        <v>M</v>
      </c>
      <c r="D4134" s="16" t="s">
        <v>7440</v>
      </c>
      <c r="E4134" t="s">
        <v>7407</v>
      </c>
      <c r="F4134" s="16" t="s">
        <v>7387</v>
      </c>
      <c r="G4134" s="29" t="s">
        <v>7441</v>
      </c>
      <c r="H4134" s="29" t="s">
        <v>7442</v>
      </c>
      <c r="I4134" s="16" t="s">
        <v>6342</v>
      </c>
      <c r="J4134" s="1" t="s">
        <v>341</v>
      </c>
      <c r="K4134">
        <v>2010.0</v>
      </c>
      <c r="L4134" t="str">
        <f t="shared" si="6"/>
        <v>BkgrTrauma_RepGrade.2010</v>
      </c>
      <c r="M4134" s="1" t="s">
        <v>669</v>
      </c>
      <c r="P4134" s="1" t="s">
        <v>263</v>
      </c>
    </row>
    <row r="4135" ht="15.75" customHeight="1">
      <c r="A4135" t="s">
        <v>6122</v>
      </c>
      <c r="B4135">
        <f t="shared" si="4"/>
        <v>10</v>
      </c>
      <c r="C4135" t="str">
        <f t="shared" si="5"/>
        <v>M</v>
      </c>
      <c r="D4135" s="16" t="s">
        <v>7443</v>
      </c>
      <c r="E4135" t="s">
        <v>7408</v>
      </c>
      <c r="F4135" s="16" t="s">
        <v>7389</v>
      </c>
      <c r="G4135" s="29" t="s">
        <v>7441</v>
      </c>
      <c r="H4135" s="29" t="s">
        <v>7444</v>
      </c>
      <c r="I4135" s="16" t="s">
        <v>6342</v>
      </c>
      <c r="J4135" s="1" t="s">
        <v>341</v>
      </c>
      <c r="K4135">
        <v>2010.0</v>
      </c>
      <c r="L4135" t="str">
        <f t="shared" si="6"/>
        <v>BkgrTrauma_PlcInv.2010</v>
      </c>
      <c r="M4135" s="1" t="s">
        <v>669</v>
      </c>
      <c r="P4135" s="1" t="s">
        <v>263</v>
      </c>
    </row>
    <row r="4136" ht="15.75" customHeight="1">
      <c r="A4136" t="s">
        <v>6122</v>
      </c>
      <c r="B4136">
        <f t="shared" si="4"/>
        <v>10</v>
      </c>
      <c r="C4136" t="str">
        <f t="shared" si="5"/>
        <v>M</v>
      </c>
      <c r="D4136" s="16" t="s">
        <v>7445</v>
      </c>
      <c r="E4136" t="s">
        <v>7409</v>
      </c>
      <c r="F4136" s="16" t="s">
        <v>7391</v>
      </c>
      <c r="G4136" s="29" t="s">
        <v>7441</v>
      </c>
      <c r="H4136" s="29" t="s">
        <v>7446</v>
      </c>
      <c r="I4136" s="16" t="s">
        <v>6342</v>
      </c>
      <c r="J4136" s="1" t="s">
        <v>341</v>
      </c>
      <c r="K4136">
        <v>2010.0</v>
      </c>
      <c r="L4136" t="str">
        <f t="shared" si="6"/>
        <v>BkgrTrauma_ParDrugAbs.2010</v>
      </c>
      <c r="M4136" s="1" t="s">
        <v>669</v>
      </c>
      <c r="P4136" s="1" t="s">
        <v>263</v>
      </c>
    </row>
    <row r="4137" ht="15.75" customHeight="1">
      <c r="A4137" t="s">
        <v>6122</v>
      </c>
      <c r="B4137">
        <f t="shared" si="4"/>
        <v>10</v>
      </c>
      <c r="C4137" t="str">
        <f t="shared" si="5"/>
        <v>M</v>
      </c>
      <c r="D4137" s="16" t="s">
        <v>7447</v>
      </c>
      <c r="E4137" t="s">
        <v>7410</v>
      </c>
      <c r="F4137" s="16" t="s">
        <v>7393</v>
      </c>
      <c r="G4137" s="29" t="s">
        <v>7441</v>
      </c>
      <c r="H4137" s="29" t="s">
        <v>7448</v>
      </c>
      <c r="I4137" s="16" t="s">
        <v>6342</v>
      </c>
      <c r="J4137" s="1" t="s">
        <v>341</v>
      </c>
      <c r="K4137">
        <v>2010.0</v>
      </c>
      <c r="L4137" t="str">
        <f t="shared" si="6"/>
        <v>BkgrTrauma_ParAbuse.2010</v>
      </c>
      <c r="M4137" s="1" t="s">
        <v>669</v>
      </c>
      <c r="P4137" s="1" t="s">
        <v>263</v>
      </c>
    </row>
    <row r="4138" ht="15.75" customHeight="1">
      <c r="A4138" t="s">
        <v>6122</v>
      </c>
      <c r="B4138">
        <f t="shared" si="4"/>
        <v>11</v>
      </c>
      <c r="C4138" t="str">
        <f t="shared" si="5"/>
        <v>N</v>
      </c>
      <c r="D4138" s="16" t="s">
        <v>7440</v>
      </c>
      <c r="E4138" t="s">
        <v>7414</v>
      </c>
      <c r="F4138" s="16" t="s">
        <v>7387</v>
      </c>
      <c r="G4138" s="29" t="s">
        <v>7441</v>
      </c>
      <c r="H4138" s="29" t="s">
        <v>7442</v>
      </c>
      <c r="I4138" s="16" t="s">
        <v>6342</v>
      </c>
      <c r="J4138" s="1" t="s">
        <v>341</v>
      </c>
      <c r="K4138">
        <v>2012.0</v>
      </c>
      <c r="L4138" t="str">
        <f t="shared" si="6"/>
        <v>BkgrTrauma_RepGrade.2012</v>
      </c>
      <c r="M4138" s="1" t="s">
        <v>669</v>
      </c>
      <c r="P4138" s="1" t="s">
        <v>263</v>
      </c>
    </row>
    <row r="4139" ht="15.75" customHeight="1">
      <c r="A4139" t="s">
        <v>6122</v>
      </c>
      <c r="B4139">
        <f t="shared" si="4"/>
        <v>11</v>
      </c>
      <c r="C4139" t="str">
        <f t="shared" si="5"/>
        <v>N</v>
      </c>
      <c r="D4139" s="16" t="s">
        <v>7443</v>
      </c>
      <c r="E4139" t="s">
        <v>7415</v>
      </c>
      <c r="F4139" s="16" t="s">
        <v>7389</v>
      </c>
      <c r="G4139" s="29" t="s">
        <v>7441</v>
      </c>
      <c r="H4139" s="29" t="s">
        <v>7444</v>
      </c>
      <c r="I4139" s="16" t="s">
        <v>6342</v>
      </c>
      <c r="J4139" s="1" t="s">
        <v>341</v>
      </c>
      <c r="K4139">
        <v>2012.0</v>
      </c>
      <c r="L4139" t="str">
        <f t="shared" si="6"/>
        <v>BkgrTrauma_PlcInv.2012</v>
      </c>
      <c r="M4139" s="1" t="s">
        <v>669</v>
      </c>
      <c r="P4139" s="1" t="s">
        <v>263</v>
      </c>
    </row>
    <row r="4140" ht="15.75" customHeight="1">
      <c r="A4140" t="s">
        <v>6122</v>
      </c>
      <c r="B4140">
        <f t="shared" si="4"/>
        <v>11</v>
      </c>
      <c r="C4140" t="str">
        <f t="shared" si="5"/>
        <v>N</v>
      </c>
      <c r="D4140" s="16" t="s">
        <v>7445</v>
      </c>
      <c r="E4140" t="s">
        <v>7416</v>
      </c>
      <c r="F4140" s="16" t="s">
        <v>7391</v>
      </c>
      <c r="G4140" s="29" t="s">
        <v>7441</v>
      </c>
      <c r="H4140" s="29" t="s">
        <v>7446</v>
      </c>
      <c r="I4140" s="16" t="s">
        <v>6342</v>
      </c>
      <c r="J4140" s="1" t="s">
        <v>341</v>
      </c>
      <c r="K4140">
        <v>2012.0</v>
      </c>
      <c r="L4140" t="str">
        <f t="shared" si="6"/>
        <v>BkgrTrauma_ParDrugAbs.2012</v>
      </c>
      <c r="M4140" s="1" t="s">
        <v>669</v>
      </c>
      <c r="P4140" s="1" t="s">
        <v>263</v>
      </c>
    </row>
    <row r="4141" ht="15.75" customHeight="1">
      <c r="A4141" t="s">
        <v>6122</v>
      </c>
      <c r="B4141">
        <f t="shared" si="4"/>
        <v>11</v>
      </c>
      <c r="C4141" t="str">
        <f t="shared" si="5"/>
        <v>N</v>
      </c>
      <c r="D4141" s="16" t="s">
        <v>7447</v>
      </c>
      <c r="E4141" t="s">
        <v>7417</v>
      </c>
      <c r="F4141" s="16" t="s">
        <v>7393</v>
      </c>
      <c r="G4141" s="29" t="s">
        <v>7441</v>
      </c>
      <c r="H4141" s="29" t="s">
        <v>7448</v>
      </c>
      <c r="I4141" s="16" t="s">
        <v>6342</v>
      </c>
      <c r="J4141" s="1" t="s">
        <v>341</v>
      </c>
      <c r="K4141">
        <v>2012.0</v>
      </c>
      <c r="L4141" t="str">
        <f t="shared" si="6"/>
        <v>BkgrTrauma_ParAbuse.2012</v>
      </c>
      <c r="M4141" s="1" t="s">
        <v>669</v>
      </c>
      <c r="P4141" s="1" t="s">
        <v>263</v>
      </c>
    </row>
    <row r="4142" ht="15.75" customHeight="1">
      <c r="A4142" t="s">
        <v>6122</v>
      </c>
      <c r="B4142">
        <f t="shared" si="4"/>
        <v>8</v>
      </c>
      <c r="C4142" t="str">
        <f t="shared" si="5"/>
        <v>K</v>
      </c>
      <c r="D4142" t="s">
        <v>7449</v>
      </c>
      <c r="E4142" t="s">
        <v>7450</v>
      </c>
      <c r="F4142" t="s">
        <v>7451</v>
      </c>
      <c r="G4142" s="1" t="s">
        <v>7452</v>
      </c>
      <c r="H4142" s="1" t="s">
        <v>7453</v>
      </c>
      <c r="I4142" s="16" t="s">
        <v>6342</v>
      </c>
      <c r="J4142" s="1" t="s">
        <v>341</v>
      </c>
      <c r="K4142">
        <v>2006.0</v>
      </c>
      <c r="L4142" t="str">
        <f t="shared" si="6"/>
        <v>LELostJob_LostJob.2006</v>
      </c>
      <c r="M4142" s="1" t="s">
        <v>669</v>
      </c>
      <c r="P4142" s="1" t="s">
        <v>263</v>
      </c>
    </row>
    <row r="4143" ht="15.75" customHeight="1">
      <c r="A4143" t="s">
        <v>6122</v>
      </c>
      <c r="B4143">
        <f t="shared" si="4"/>
        <v>8</v>
      </c>
      <c r="C4143" t="str">
        <f t="shared" si="5"/>
        <v>K</v>
      </c>
      <c r="D4143" t="s">
        <v>7454</v>
      </c>
      <c r="E4143" t="s">
        <v>7455</v>
      </c>
      <c r="F4143" t="s">
        <v>7456</v>
      </c>
      <c r="G4143" s="1" t="s">
        <v>7457</v>
      </c>
      <c r="H4143" s="1" t="s">
        <v>7458</v>
      </c>
      <c r="I4143" s="16" t="s">
        <v>6342</v>
      </c>
      <c r="J4143" s="1" t="s">
        <v>341</v>
      </c>
      <c r="K4143">
        <v>2006.0</v>
      </c>
      <c r="L4143" t="str">
        <f t="shared" si="6"/>
        <v>LESelfUmply_SelfUmply.2006</v>
      </c>
      <c r="M4143" s="1" t="s">
        <v>669</v>
      </c>
      <c r="P4143" s="1" t="s">
        <v>263</v>
      </c>
    </row>
    <row r="4144" ht="15.75" customHeight="1">
      <c r="A4144" t="s">
        <v>6122</v>
      </c>
      <c r="B4144">
        <f t="shared" si="4"/>
        <v>8</v>
      </c>
      <c r="C4144" t="str">
        <f t="shared" si="5"/>
        <v>K</v>
      </c>
      <c r="D4144" t="s">
        <v>7459</v>
      </c>
      <c r="E4144" t="s">
        <v>7460</v>
      </c>
      <c r="F4144" t="s">
        <v>7461</v>
      </c>
      <c r="G4144" s="1" t="s">
        <v>7462</v>
      </c>
      <c r="H4144" s="1" t="s">
        <v>7463</v>
      </c>
      <c r="I4144" s="16" t="s">
        <v>6342</v>
      </c>
      <c r="J4144" s="1" t="s">
        <v>341</v>
      </c>
      <c r="K4144">
        <v>2006.0</v>
      </c>
      <c r="L4144" t="str">
        <f>CONCATENATE(G4144, "_",H4145,".",K4144)</f>
        <v>LEHHUnmply_WorseRes.2006</v>
      </c>
      <c r="M4144" s="1" t="s">
        <v>669</v>
      </c>
      <c r="P4144" s="1" t="s">
        <v>263</v>
      </c>
    </row>
    <row r="4145" ht="15.75" customHeight="1">
      <c r="A4145" t="s">
        <v>6122</v>
      </c>
      <c r="B4145">
        <f t="shared" si="4"/>
        <v>8</v>
      </c>
      <c r="C4145" t="str">
        <f t="shared" si="5"/>
        <v>K</v>
      </c>
      <c r="D4145" t="s">
        <v>7464</v>
      </c>
      <c r="E4145" t="s">
        <v>7465</v>
      </c>
      <c r="F4145" t="s">
        <v>7466</v>
      </c>
      <c r="G4145" s="1" t="s">
        <v>7467</v>
      </c>
      <c r="H4145" s="1" t="s">
        <v>7468</v>
      </c>
      <c r="I4145" s="16" t="s">
        <v>6342</v>
      </c>
      <c r="J4145" s="1" t="s">
        <v>341</v>
      </c>
      <c r="K4145">
        <v>2006.0</v>
      </c>
      <c r="L4145" t="str">
        <f t="shared" ref="L4145:L4146" si="18">CONCATENATE(G4145, "_",H4145:H4146,".",K4145)</f>
        <v>LEWorseRes_WorseResRobbed.2006</v>
      </c>
      <c r="M4145" s="1" t="s">
        <v>669</v>
      </c>
      <c r="P4145" s="1" t="s">
        <v>263</v>
      </c>
    </row>
    <row r="4146" ht="15.75" customHeight="1">
      <c r="A4146" t="s">
        <v>6122</v>
      </c>
      <c r="B4146">
        <f t="shared" si="4"/>
        <v>8</v>
      </c>
      <c r="C4146" t="str">
        <f t="shared" si="5"/>
        <v>K</v>
      </c>
      <c r="D4146" t="s">
        <v>7469</v>
      </c>
      <c r="E4146" t="s">
        <v>7470</v>
      </c>
      <c r="F4146" t="s">
        <v>7471</v>
      </c>
      <c r="G4146" s="1" t="s">
        <v>7472</v>
      </c>
      <c r="H4146" s="1" t="s">
        <v>7473</v>
      </c>
      <c r="I4146" s="16" t="s">
        <v>6342</v>
      </c>
      <c r="J4146" s="1" t="s">
        <v>341</v>
      </c>
      <c r="K4146">
        <v>2006.0</v>
      </c>
      <c r="L4146" t="str">
        <f t="shared" si="18"/>
        <v>LERobbed_RobbedFraudVic.2006</v>
      </c>
      <c r="M4146" s="1" t="s">
        <v>669</v>
      </c>
      <c r="P4146" s="1" t="s">
        <v>263</v>
      </c>
    </row>
    <row r="4147" ht="15.75" customHeight="1">
      <c r="A4147" t="s">
        <v>6122</v>
      </c>
      <c r="B4147">
        <f t="shared" si="4"/>
        <v>8</v>
      </c>
      <c r="C4147" t="str">
        <f t="shared" si="5"/>
        <v>K</v>
      </c>
      <c r="D4147" t="s">
        <v>7474</v>
      </c>
      <c r="E4147" t="s">
        <v>7475</v>
      </c>
      <c r="F4147" t="s">
        <v>7476</v>
      </c>
      <c r="G4147" s="1" t="s">
        <v>7477</v>
      </c>
      <c r="H4147" s="1" t="s">
        <v>7478</v>
      </c>
      <c r="I4147" s="16" t="s">
        <v>6342</v>
      </c>
      <c r="J4147" s="1" t="s">
        <v>341</v>
      </c>
      <c r="K4147">
        <v>2006.0</v>
      </c>
      <c r="L4147" t="str">
        <f t="shared" ref="L4147:L4375" si="19">CONCATENATE(G4147, "_",H4147,".",K4147)</f>
        <v>LEFraudVic_FraudVic.2006</v>
      </c>
      <c r="M4147" s="1" t="s">
        <v>669</v>
      </c>
      <c r="P4147" s="1" t="s">
        <v>263</v>
      </c>
    </row>
    <row r="4148" ht="15.75" customHeight="1">
      <c r="A4148" t="s">
        <v>6122</v>
      </c>
      <c r="B4148">
        <f t="shared" si="4"/>
        <v>9</v>
      </c>
      <c r="C4148" t="str">
        <f t="shared" si="5"/>
        <v>L</v>
      </c>
      <c r="D4148" s="27" t="s">
        <v>7449</v>
      </c>
      <c r="E4148" t="s">
        <v>7479</v>
      </c>
      <c r="F4148" s="16" t="s">
        <v>7451</v>
      </c>
      <c r="G4148" s="1" t="s">
        <v>7452</v>
      </c>
      <c r="H4148" s="1" t="s">
        <v>7453</v>
      </c>
      <c r="I4148" s="16" t="s">
        <v>6342</v>
      </c>
      <c r="J4148" s="1" t="s">
        <v>341</v>
      </c>
      <c r="K4148">
        <v>2008.0</v>
      </c>
      <c r="L4148" t="str">
        <f t="shared" si="19"/>
        <v>LELostJob_LostJob.2008</v>
      </c>
      <c r="M4148" s="1" t="s">
        <v>669</v>
      </c>
      <c r="P4148" s="1" t="s">
        <v>263</v>
      </c>
    </row>
    <row r="4149" ht="15.75" customHeight="1">
      <c r="A4149" t="s">
        <v>6122</v>
      </c>
      <c r="B4149">
        <f t="shared" si="4"/>
        <v>9</v>
      </c>
      <c r="C4149" t="str">
        <f t="shared" si="5"/>
        <v>L</v>
      </c>
      <c r="D4149" s="16" t="s">
        <v>7454</v>
      </c>
      <c r="E4149" t="s">
        <v>7480</v>
      </c>
      <c r="F4149" s="16" t="s">
        <v>7456</v>
      </c>
      <c r="G4149" s="1" t="s">
        <v>7457</v>
      </c>
      <c r="H4149" s="1" t="s">
        <v>7458</v>
      </c>
      <c r="I4149" s="16" t="s">
        <v>6342</v>
      </c>
      <c r="J4149" s="1" t="s">
        <v>341</v>
      </c>
      <c r="K4149">
        <v>2008.0</v>
      </c>
      <c r="L4149" t="str">
        <f t="shared" si="19"/>
        <v>LESelfUmply_SelfUmply.2008</v>
      </c>
      <c r="M4149" s="1" t="s">
        <v>669</v>
      </c>
      <c r="P4149" s="1" t="s">
        <v>263</v>
      </c>
    </row>
    <row r="4150" ht="15.75" customHeight="1">
      <c r="A4150" t="s">
        <v>6122</v>
      </c>
      <c r="B4150">
        <f t="shared" si="4"/>
        <v>9</v>
      </c>
      <c r="C4150" t="str">
        <f t="shared" si="5"/>
        <v>L</v>
      </c>
      <c r="D4150" s="16" t="s">
        <v>7459</v>
      </c>
      <c r="E4150" t="s">
        <v>7481</v>
      </c>
      <c r="F4150" s="16" t="s">
        <v>7461</v>
      </c>
      <c r="G4150" s="1" t="s">
        <v>7462</v>
      </c>
      <c r="H4150" s="1" t="s">
        <v>7463</v>
      </c>
      <c r="I4150" s="16" t="s">
        <v>6342</v>
      </c>
      <c r="J4150" s="1" t="s">
        <v>341</v>
      </c>
      <c r="K4150">
        <v>2008.0</v>
      </c>
      <c r="L4150" t="str">
        <f t="shared" si="19"/>
        <v>LEHHUnmply_HHUnmply.2008</v>
      </c>
      <c r="M4150" s="1" t="s">
        <v>669</v>
      </c>
      <c r="P4150" s="1" t="s">
        <v>263</v>
      </c>
    </row>
    <row r="4151" ht="15.75" customHeight="1">
      <c r="A4151" t="s">
        <v>6122</v>
      </c>
      <c r="B4151">
        <f t="shared" si="4"/>
        <v>9</v>
      </c>
      <c r="C4151" t="str">
        <f t="shared" si="5"/>
        <v>L</v>
      </c>
      <c r="D4151" s="16" t="s">
        <v>7464</v>
      </c>
      <c r="E4151" t="s">
        <v>7482</v>
      </c>
      <c r="F4151" s="16" t="s">
        <v>7466</v>
      </c>
      <c r="G4151" s="1" t="s">
        <v>7467</v>
      </c>
      <c r="H4151" s="1" t="s">
        <v>7468</v>
      </c>
      <c r="I4151" s="16" t="s">
        <v>6342</v>
      </c>
      <c r="J4151" s="1" t="s">
        <v>341</v>
      </c>
      <c r="K4151">
        <v>2008.0</v>
      </c>
      <c r="L4151" t="str">
        <f t="shared" si="19"/>
        <v>LEWorseRes_WorseRes.2008</v>
      </c>
      <c r="M4151" s="1" t="s">
        <v>669</v>
      </c>
      <c r="P4151" s="1" t="s">
        <v>263</v>
      </c>
    </row>
    <row r="4152" ht="15.75" customHeight="1">
      <c r="A4152" t="s">
        <v>6122</v>
      </c>
      <c r="B4152">
        <f t="shared" si="4"/>
        <v>9</v>
      </c>
      <c r="C4152" t="str">
        <f t="shared" si="5"/>
        <v>L</v>
      </c>
      <c r="D4152" s="16" t="s">
        <v>7469</v>
      </c>
      <c r="E4152" t="s">
        <v>7483</v>
      </c>
      <c r="F4152" s="16" t="s">
        <v>7471</v>
      </c>
      <c r="G4152" s="1" t="s">
        <v>7472</v>
      </c>
      <c r="H4152" s="1" t="s">
        <v>7473</v>
      </c>
      <c r="I4152" s="16" t="s">
        <v>6342</v>
      </c>
      <c r="J4152" s="1" t="s">
        <v>341</v>
      </c>
      <c r="K4152">
        <v>2008.0</v>
      </c>
      <c r="L4152" t="str">
        <f t="shared" si="19"/>
        <v>LERobbed_Robbed.2008</v>
      </c>
      <c r="M4152" s="1" t="s">
        <v>669</v>
      </c>
      <c r="P4152" s="1" t="s">
        <v>263</v>
      </c>
    </row>
    <row r="4153" ht="15.75" customHeight="1">
      <c r="A4153" t="s">
        <v>6122</v>
      </c>
      <c r="B4153">
        <f t="shared" si="4"/>
        <v>9</v>
      </c>
      <c r="C4153" t="str">
        <f t="shared" si="5"/>
        <v>L</v>
      </c>
      <c r="D4153" s="16" t="s">
        <v>7474</v>
      </c>
      <c r="E4153" t="s">
        <v>7484</v>
      </c>
      <c r="F4153" s="16" t="s">
        <v>7476</v>
      </c>
      <c r="G4153" s="1" t="s">
        <v>7477</v>
      </c>
      <c r="H4153" s="1" t="s">
        <v>7478</v>
      </c>
      <c r="I4153" s="16" t="s">
        <v>6342</v>
      </c>
      <c r="J4153" s="1" t="s">
        <v>341</v>
      </c>
      <c r="K4153">
        <v>2008.0</v>
      </c>
      <c r="L4153" t="str">
        <f t="shared" si="19"/>
        <v>LEFraudVic_FraudVic.2008</v>
      </c>
      <c r="M4153" s="1" t="s">
        <v>669</v>
      </c>
      <c r="P4153" s="1" t="s">
        <v>263</v>
      </c>
    </row>
    <row r="4154" ht="15.75" customHeight="1">
      <c r="A4154" t="s">
        <v>6122</v>
      </c>
      <c r="B4154">
        <f t="shared" si="4"/>
        <v>10</v>
      </c>
      <c r="C4154" t="str">
        <f t="shared" si="5"/>
        <v>M</v>
      </c>
      <c r="D4154" s="27" t="s">
        <v>7449</v>
      </c>
      <c r="E4154" t="s">
        <v>7485</v>
      </c>
      <c r="F4154" s="16" t="s">
        <v>7451</v>
      </c>
      <c r="G4154" s="1" t="s">
        <v>7452</v>
      </c>
      <c r="H4154" s="1" t="s">
        <v>7453</v>
      </c>
      <c r="I4154" s="16" t="s">
        <v>6342</v>
      </c>
      <c r="J4154" s="1" t="s">
        <v>341</v>
      </c>
      <c r="K4154">
        <v>2010.0</v>
      </c>
      <c r="L4154" t="str">
        <f t="shared" si="19"/>
        <v>LELostJob_LostJob.2010</v>
      </c>
      <c r="M4154" s="1" t="s">
        <v>669</v>
      </c>
      <c r="P4154" s="1" t="s">
        <v>263</v>
      </c>
    </row>
    <row r="4155" ht="15.75" customHeight="1">
      <c r="A4155" t="s">
        <v>6122</v>
      </c>
      <c r="B4155">
        <f t="shared" si="4"/>
        <v>10</v>
      </c>
      <c r="C4155" t="str">
        <f t="shared" si="5"/>
        <v>M</v>
      </c>
      <c r="D4155" s="16" t="s">
        <v>7454</v>
      </c>
      <c r="E4155" t="s">
        <v>7486</v>
      </c>
      <c r="F4155" s="16" t="s">
        <v>7456</v>
      </c>
      <c r="G4155" s="1" t="s">
        <v>7457</v>
      </c>
      <c r="H4155" s="1" t="s">
        <v>7458</v>
      </c>
      <c r="I4155" s="16" t="s">
        <v>6342</v>
      </c>
      <c r="J4155" s="1" t="s">
        <v>341</v>
      </c>
      <c r="K4155">
        <v>2010.0</v>
      </c>
      <c r="L4155" t="str">
        <f t="shared" si="19"/>
        <v>LESelfUmply_SelfUmply.2010</v>
      </c>
      <c r="M4155" s="1" t="s">
        <v>669</v>
      </c>
      <c r="P4155" s="1" t="s">
        <v>263</v>
      </c>
    </row>
    <row r="4156" ht="15.75" customHeight="1">
      <c r="A4156" t="s">
        <v>6122</v>
      </c>
      <c r="B4156">
        <f t="shared" si="4"/>
        <v>10</v>
      </c>
      <c r="C4156" t="str">
        <f t="shared" si="5"/>
        <v>M</v>
      </c>
      <c r="D4156" s="16" t="s">
        <v>7459</v>
      </c>
      <c r="E4156" t="s">
        <v>7487</v>
      </c>
      <c r="F4156" s="16" t="s">
        <v>7461</v>
      </c>
      <c r="G4156" s="1" t="s">
        <v>7462</v>
      </c>
      <c r="H4156" s="1" t="s">
        <v>7463</v>
      </c>
      <c r="I4156" s="16" t="s">
        <v>6342</v>
      </c>
      <c r="J4156" s="1" t="s">
        <v>341</v>
      </c>
      <c r="K4156">
        <v>2010.0</v>
      </c>
      <c r="L4156" t="str">
        <f t="shared" si="19"/>
        <v>LEHHUnmply_HHUnmply.2010</v>
      </c>
      <c r="M4156" s="1" t="s">
        <v>669</v>
      </c>
      <c r="P4156" s="1" t="s">
        <v>263</v>
      </c>
    </row>
    <row r="4157" ht="15.75" customHeight="1">
      <c r="A4157" t="s">
        <v>6122</v>
      </c>
      <c r="B4157">
        <f t="shared" si="4"/>
        <v>10</v>
      </c>
      <c r="C4157" t="str">
        <f t="shared" si="5"/>
        <v>M</v>
      </c>
      <c r="D4157" s="16" t="s">
        <v>7464</v>
      </c>
      <c r="E4157" t="s">
        <v>7488</v>
      </c>
      <c r="F4157" s="16" t="s">
        <v>7466</v>
      </c>
      <c r="G4157" s="1" t="s">
        <v>7467</v>
      </c>
      <c r="H4157" s="1" t="s">
        <v>7468</v>
      </c>
      <c r="I4157" s="16" t="s">
        <v>6342</v>
      </c>
      <c r="J4157" s="1" t="s">
        <v>341</v>
      </c>
      <c r="K4157">
        <v>2010.0</v>
      </c>
      <c r="L4157" t="str">
        <f t="shared" si="19"/>
        <v>LEWorseRes_WorseRes.2010</v>
      </c>
      <c r="M4157" s="1" t="s">
        <v>669</v>
      </c>
      <c r="P4157" s="1" t="s">
        <v>263</v>
      </c>
    </row>
    <row r="4158" ht="15.75" customHeight="1">
      <c r="A4158" t="s">
        <v>6122</v>
      </c>
      <c r="B4158">
        <f t="shared" si="4"/>
        <v>10</v>
      </c>
      <c r="C4158" t="str">
        <f t="shared" si="5"/>
        <v>M</v>
      </c>
      <c r="D4158" s="16" t="s">
        <v>7469</v>
      </c>
      <c r="E4158" t="s">
        <v>7489</v>
      </c>
      <c r="F4158" s="16" t="s">
        <v>7471</v>
      </c>
      <c r="G4158" s="1" t="s">
        <v>7472</v>
      </c>
      <c r="H4158" s="1" t="s">
        <v>7473</v>
      </c>
      <c r="I4158" s="16" t="s">
        <v>6342</v>
      </c>
      <c r="J4158" s="1" t="s">
        <v>341</v>
      </c>
      <c r="K4158">
        <v>2010.0</v>
      </c>
      <c r="L4158" t="str">
        <f t="shared" si="19"/>
        <v>LERobbed_Robbed.2010</v>
      </c>
      <c r="M4158" s="1" t="s">
        <v>669</v>
      </c>
      <c r="P4158" s="1" t="s">
        <v>263</v>
      </c>
    </row>
    <row r="4159" ht="15.75" customHeight="1">
      <c r="A4159" t="s">
        <v>6122</v>
      </c>
      <c r="B4159">
        <f t="shared" si="4"/>
        <v>10</v>
      </c>
      <c r="C4159" t="str">
        <f t="shared" si="5"/>
        <v>M</v>
      </c>
      <c r="D4159" s="16" t="s">
        <v>7474</v>
      </c>
      <c r="E4159" t="s">
        <v>7490</v>
      </c>
      <c r="F4159" s="16" t="s">
        <v>7476</v>
      </c>
      <c r="G4159" s="1" t="s">
        <v>7477</v>
      </c>
      <c r="H4159" s="1" t="s">
        <v>7478</v>
      </c>
      <c r="I4159" s="16" t="s">
        <v>6342</v>
      </c>
      <c r="J4159" s="1" t="s">
        <v>341</v>
      </c>
      <c r="K4159">
        <v>2010.0</v>
      </c>
      <c r="L4159" t="str">
        <f t="shared" si="19"/>
        <v>LEFraudVic_FraudVic.2010</v>
      </c>
      <c r="M4159" s="1" t="s">
        <v>669</v>
      </c>
      <c r="P4159" s="1" t="s">
        <v>263</v>
      </c>
    </row>
    <row r="4160" ht="15.75" customHeight="1">
      <c r="A4160" t="s">
        <v>6122</v>
      </c>
      <c r="B4160">
        <f t="shared" si="4"/>
        <v>11</v>
      </c>
      <c r="C4160" t="str">
        <f t="shared" si="5"/>
        <v>N</v>
      </c>
      <c r="D4160" s="27" t="s">
        <v>7449</v>
      </c>
      <c r="E4160" t="s">
        <v>7491</v>
      </c>
      <c r="F4160" s="16" t="s">
        <v>7451</v>
      </c>
      <c r="G4160" s="1" t="s">
        <v>7452</v>
      </c>
      <c r="H4160" s="1" t="s">
        <v>7453</v>
      </c>
      <c r="I4160" s="16" t="s">
        <v>6342</v>
      </c>
      <c r="J4160" s="1" t="s">
        <v>341</v>
      </c>
      <c r="K4160">
        <v>2012.0</v>
      </c>
      <c r="L4160" t="str">
        <f t="shared" si="19"/>
        <v>LELostJob_LostJob.2012</v>
      </c>
      <c r="M4160" s="1" t="s">
        <v>669</v>
      </c>
      <c r="P4160" s="1" t="s">
        <v>263</v>
      </c>
    </row>
    <row r="4161" ht="15.75" customHeight="1">
      <c r="A4161" t="s">
        <v>6122</v>
      </c>
      <c r="B4161">
        <f t="shared" si="4"/>
        <v>11</v>
      </c>
      <c r="C4161" t="str">
        <f t="shared" si="5"/>
        <v>N</v>
      </c>
      <c r="D4161" s="16" t="s">
        <v>7454</v>
      </c>
      <c r="E4161" t="s">
        <v>7492</v>
      </c>
      <c r="F4161" s="16" t="s">
        <v>7456</v>
      </c>
      <c r="G4161" s="1" t="s">
        <v>7457</v>
      </c>
      <c r="H4161" s="1" t="s">
        <v>7458</v>
      </c>
      <c r="I4161" s="16" t="s">
        <v>6342</v>
      </c>
      <c r="J4161" s="1" t="s">
        <v>341</v>
      </c>
      <c r="K4161">
        <v>2012.0</v>
      </c>
      <c r="L4161" t="str">
        <f t="shared" si="19"/>
        <v>LESelfUmply_SelfUmply.2012</v>
      </c>
      <c r="M4161" s="1" t="s">
        <v>669</v>
      </c>
      <c r="P4161" s="1" t="s">
        <v>263</v>
      </c>
    </row>
    <row r="4162" ht="15.75" customHeight="1">
      <c r="A4162" t="s">
        <v>6122</v>
      </c>
      <c r="B4162">
        <f t="shared" si="4"/>
        <v>11</v>
      </c>
      <c r="C4162" t="str">
        <f t="shared" si="5"/>
        <v>N</v>
      </c>
      <c r="D4162" s="16" t="s">
        <v>7459</v>
      </c>
      <c r="E4162" t="s">
        <v>7493</v>
      </c>
      <c r="F4162" s="16" t="s">
        <v>7461</v>
      </c>
      <c r="G4162" s="1" t="s">
        <v>7462</v>
      </c>
      <c r="H4162" s="1" t="s">
        <v>7463</v>
      </c>
      <c r="I4162" s="16" t="s">
        <v>6342</v>
      </c>
      <c r="J4162" s="1" t="s">
        <v>341</v>
      </c>
      <c r="K4162">
        <v>2012.0</v>
      </c>
      <c r="L4162" t="str">
        <f t="shared" si="19"/>
        <v>LEHHUnmply_HHUnmply.2012</v>
      </c>
      <c r="M4162" s="1" t="s">
        <v>669</v>
      </c>
      <c r="P4162" s="1" t="s">
        <v>263</v>
      </c>
    </row>
    <row r="4163" ht="15.75" customHeight="1">
      <c r="A4163" t="s">
        <v>6122</v>
      </c>
      <c r="B4163">
        <f t="shared" si="4"/>
        <v>11</v>
      </c>
      <c r="C4163" t="str">
        <f t="shared" si="5"/>
        <v>N</v>
      </c>
      <c r="D4163" s="16" t="s">
        <v>7464</v>
      </c>
      <c r="E4163" t="s">
        <v>7494</v>
      </c>
      <c r="F4163" s="16" t="s">
        <v>7466</v>
      </c>
      <c r="G4163" s="1" t="s">
        <v>7467</v>
      </c>
      <c r="H4163" s="1" t="s">
        <v>7468</v>
      </c>
      <c r="I4163" s="16" t="s">
        <v>6342</v>
      </c>
      <c r="J4163" s="1" t="s">
        <v>341</v>
      </c>
      <c r="K4163">
        <v>2012.0</v>
      </c>
      <c r="L4163" t="str">
        <f t="shared" si="19"/>
        <v>LEWorseRes_WorseRes.2012</v>
      </c>
      <c r="M4163" s="1" t="s">
        <v>669</v>
      </c>
      <c r="P4163" s="1" t="s">
        <v>263</v>
      </c>
    </row>
    <row r="4164" ht="15.75" customHeight="1">
      <c r="A4164" t="s">
        <v>6122</v>
      </c>
      <c r="B4164">
        <f t="shared" si="4"/>
        <v>11</v>
      </c>
      <c r="C4164" t="str">
        <f t="shared" si="5"/>
        <v>N</v>
      </c>
      <c r="D4164" s="16" t="s">
        <v>7469</v>
      </c>
      <c r="E4164" t="s">
        <v>7495</v>
      </c>
      <c r="F4164" s="16" t="s">
        <v>7471</v>
      </c>
      <c r="G4164" s="1" t="s">
        <v>7472</v>
      </c>
      <c r="H4164" s="1" t="s">
        <v>7473</v>
      </c>
      <c r="I4164" s="16" t="s">
        <v>6342</v>
      </c>
      <c r="J4164" s="1" t="s">
        <v>341</v>
      </c>
      <c r="K4164">
        <v>2012.0</v>
      </c>
      <c r="L4164" t="str">
        <f t="shared" si="19"/>
        <v>LERobbed_Robbed.2012</v>
      </c>
      <c r="M4164" s="1" t="s">
        <v>669</v>
      </c>
      <c r="P4164" s="1" t="s">
        <v>263</v>
      </c>
    </row>
    <row r="4165" ht="15.75" customHeight="1">
      <c r="A4165" t="s">
        <v>6122</v>
      </c>
      <c r="B4165">
        <f t="shared" si="4"/>
        <v>11</v>
      </c>
      <c r="C4165" t="str">
        <f t="shared" si="5"/>
        <v>N</v>
      </c>
      <c r="D4165" s="16" t="s">
        <v>7474</v>
      </c>
      <c r="E4165" t="s">
        <v>7496</v>
      </c>
      <c r="F4165" s="16" t="s">
        <v>7476</v>
      </c>
      <c r="G4165" s="1" t="s">
        <v>7477</v>
      </c>
      <c r="H4165" s="1" t="s">
        <v>7478</v>
      </c>
      <c r="I4165" s="16" t="s">
        <v>6342</v>
      </c>
      <c r="J4165" s="1" t="s">
        <v>341</v>
      </c>
      <c r="K4165">
        <v>2012.0</v>
      </c>
      <c r="L4165" t="str">
        <f t="shared" si="19"/>
        <v>LEFraudVic_FraudVic.2012</v>
      </c>
      <c r="M4165" s="1" t="s">
        <v>669</v>
      </c>
      <c r="P4165" s="1" t="s">
        <v>263</v>
      </c>
    </row>
    <row r="4166" ht="15.75" customHeight="1">
      <c r="A4166" t="s">
        <v>6122</v>
      </c>
      <c r="B4166">
        <f t="shared" si="4"/>
        <v>9</v>
      </c>
      <c r="C4166" t="str">
        <f t="shared" si="5"/>
        <v>L</v>
      </c>
      <c r="D4166" t="s">
        <v>7497</v>
      </c>
      <c r="E4166" t="s">
        <v>7498</v>
      </c>
      <c r="F4166" t="s">
        <v>7499</v>
      </c>
      <c r="G4166" s="1" t="s">
        <v>7500</v>
      </c>
      <c r="H4166" s="1" t="s">
        <v>7501</v>
      </c>
      <c r="I4166" s="16" t="s">
        <v>7502</v>
      </c>
      <c r="J4166" s="1" t="s">
        <v>341</v>
      </c>
      <c r="K4166">
        <v>2008.0</v>
      </c>
      <c r="L4166" t="str">
        <f t="shared" si="19"/>
        <v>LifeDomSat_LifeDomSat1.2008</v>
      </c>
      <c r="M4166" s="1" t="s">
        <v>261</v>
      </c>
      <c r="P4166" s="1" t="s">
        <v>263</v>
      </c>
      <c r="Q4166">
        <v>1.0</v>
      </c>
      <c r="S4166" s="1">
        <v>1.0</v>
      </c>
      <c r="T4166" s="1">
        <v>5.0</v>
      </c>
    </row>
    <row r="4167" ht="15.75" customHeight="1">
      <c r="A4167" t="s">
        <v>6122</v>
      </c>
      <c r="B4167">
        <f t="shared" si="4"/>
        <v>9</v>
      </c>
      <c r="C4167" t="str">
        <f t="shared" si="5"/>
        <v>L</v>
      </c>
      <c r="D4167" t="s">
        <v>7503</v>
      </c>
      <c r="E4167" t="s">
        <v>7504</v>
      </c>
      <c r="F4167" t="s">
        <v>7505</v>
      </c>
      <c r="G4167" s="1" t="s">
        <v>7500</v>
      </c>
      <c r="H4167" s="1" t="s">
        <v>7506</v>
      </c>
      <c r="I4167" s="16" t="s">
        <v>7502</v>
      </c>
      <c r="J4167" s="1" t="s">
        <v>341</v>
      </c>
      <c r="K4167">
        <v>2008.0</v>
      </c>
      <c r="L4167" t="str">
        <f t="shared" si="19"/>
        <v>LifeDomSat_LifeDomSat2.2008</v>
      </c>
      <c r="M4167" s="1" t="s">
        <v>261</v>
      </c>
      <c r="P4167" s="1" t="s">
        <v>263</v>
      </c>
      <c r="Q4167">
        <v>1.0</v>
      </c>
      <c r="S4167" s="1">
        <v>1.0</v>
      </c>
      <c r="T4167" s="1">
        <v>5.0</v>
      </c>
    </row>
    <row r="4168" ht="15.75" customHeight="1">
      <c r="A4168" t="s">
        <v>6122</v>
      </c>
      <c r="B4168">
        <f t="shared" si="4"/>
        <v>9</v>
      </c>
      <c r="C4168" t="str">
        <f t="shared" si="5"/>
        <v>L</v>
      </c>
      <c r="D4168" t="s">
        <v>7507</v>
      </c>
      <c r="E4168" t="s">
        <v>7508</v>
      </c>
      <c r="F4168" t="s">
        <v>7509</v>
      </c>
      <c r="G4168" s="1" t="s">
        <v>7500</v>
      </c>
      <c r="H4168" s="1" t="s">
        <v>7510</v>
      </c>
      <c r="I4168" s="16" t="s">
        <v>7502</v>
      </c>
      <c r="J4168" s="1" t="s">
        <v>341</v>
      </c>
      <c r="K4168">
        <v>2008.0</v>
      </c>
      <c r="L4168" t="str">
        <f t="shared" si="19"/>
        <v>LifeDomSat_LifeDomSat3.2008</v>
      </c>
      <c r="M4168" s="1" t="s">
        <v>261</v>
      </c>
      <c r="P4168" s="1" t="s">
        <v>263</v>
      </c>
      <c r="Q4168">
        <v>1.0</v>
      </c>
      <c r="S4168" s="1">
        <v>1.0</v>
      </c>
      <c r="T4168" s="1">
        <v>5.0</v>
      </c>
    </row>
    <row r="4169" ht="15.75" customHeight="1">
      <c r="A4169" t="s">
        <v>6122</v>
      </c>
      <c r="B4169">
        <f t="shared" si="4"/>
        <v>9</v>
      </c>
      <c r="C4169" t="str">
        <f t="shared" si="5"/>
        <v>L</v>
      </c>
      <c r="D4169" t="s">
        <v>7511</v>
      </c>
      <c r="E4169" t="s">
        <v>7512</v>
      </c>
      <c r="F4169" t="s">
        <v>7513</v>
      </c>
      <c r="G4169" s="1" t="s">
        <v>7500</v>
      </c>
      <c r="H4169" s="1" t="s">
        <v>7514</v>
      </c>
      <c r="I4169" s="16" t="s">
        <v>7502</v>
      </c>
      <c r="J4169" s="1" t="s">
        <v>341</v>
      </c>
      <c r="K4169">
        <v>2008.0</v>
      </c>
      <c r="L4169" t="str">
        <f t="shared" si="19"/>
        <v>LifeDomSat_LifeDomSat4.2008</v>
      </c>
      <c r="M4169" s="1" t="s">
        <v>261</v>
      </c>
      <c r="P4169" s="1" t="s">
        <v>263</v>
      </c>
      <c r="Q4169">
        <v>1.0</v>
      </c>
      <c r="S4169" s="1">
        <v>1.0</v>
      </c>
      <c r="T4169" s="1">
        <v>5.0</v>
      </c>
    </row>
    <row r="4170" ht="15.75" customHeight="1">
      <c r="A4170" t="s">
        <v>6122</v>
      </c>
      <c r="B4170">
        <f t="shared" si="4"/>
        <v>9</v>
      </c>
      <c r="C4170" t="str">
        <f t="shared" si="5"/>
        <v>L</v>
      </c>
      <c r="D4170" t="s">
        <v>7515</v>
      </c>
      <c r="E4170" t="s">
        <v>7516</v>
      </c>
      <c r="F4170" t="s">
        <v>7517</v>
      </c>
      <c r="G4170" s="1" t="s">
        <v>7500</v>
      </c>
      <c r="H4170" s="1" t="s">
        <v>7518</v>
      </c>
      <c r="I4170" s="16" t="s">
        <v>7502</v>
      </c>
      <c r="J4170" s="1" t="s">
        <v>341</v>
      </c>
      <c r="K4170">
        <v>2008.0</v>
      </c>
      <c r="L4170" t="str">
        <f t="shared" si="19"/>
        <v>LifeDomSat_LifeDomSat5.2008</v>
      </c>
      <c r="M4170" s="1" t="s">
        <v>261</v>
      </c>
      <c r="P4170" s="1" t="s">
        <v>263</v>
      </c>
      <c r="Q4170">
        <v>1.0</v>
      </c>
      <c r="S4170" s="1">
        <v>1.0</v>
      </c>
      <c r="T4170" s="1">
        <v>5.0</v>
      </c>
    </row>
    <row r="4171" ht="15.75" customHeight="1">
      <c r="A4171" t="s">
        <v>6122</v>
      </c>
      <c r="B4171">
        <f t="shared" si="4"/>
        <v>9</v>
      </c>
      <c r="C4171" t="str">
        <f t="shared" si="5"/>
        <v>L</v>
      </c>
      <c r="D4171" t="s">
        <v>7519</v>
      </c>
      <c r="E4171" t="s">
        <v>7520</v>
      </c>
      <c r="F4171" t="s">
        <v>7521</v>
      </c>
      <c r="G4171" s="1" t="s">
        <v>7500</v>
      </c>
      <c r="H4171" s="1" t="s">
        <v>7522</v>
      </c>
      <c r="I4171" s="16" t="s">
        <v>7502</v>
      </c>
      <c r="J4171" s="1" t="s">
        <v>341</v>
      </c>
      <c r="K4171">
        <v>2008.0</v>
      </c>
      <c r="L4171" t="str">
        <f t="shared" si="19"/>
        <v>LifeDomSat_LifeDomSat6.2008</v>
      </c>
      <c r="M4171" s="1" t="s">
        <v>261</v>
      </c>
      <c r="P4171" s="1" t="s">
        <v>263</v>
      </c>
      <c r="Q4171">
        <v>1.0</v>
      </c>
      <c r="S4171" s="1">
        <v>1.0</v>
      </c>
      <c r="T4171" s="1">
        <v>5.0</v>
      </c>
    </row>
    <row r="4172" ht="15.75" customHeight="1">
      <c r="A4172" t="s">
        <v>6122</v>
      </c>
      <c r="B4172">
        <f t="shared" si="4"/>
        <v>10</v>
      </c>
      <c r="C4172" t="str">
        <f t="shared" si="5"/>
        <v>M</v>
      </c>
      <c r="D4172" s="27" t="s">
        <v>7497</v>
      </c>
      <c r="E4172" t="s">
        <v>7523</v>
      </c>
      <c r="F4172" s="16" t="s">
        <v>7499</v>
      </c>
      <c r="G4172" s="1" t="s">
        <v>7500</v>
      </c>
      <c r="H4172" s="1" t="s">
        <v>7501</v>
      </c>
      <c r="I4172" s="16" t="s">
        <v>7502</v>
      </c>
      <c r="J4172" s="1" t="s">
        <v>341</v>
      </c>
      <c r="K4172">
        <v>2010.0</v>
      </c>
      <c r="L4172" t="str">
        <f t="shared" si="19"/>
        <v>LifeDomSat_LifeDomSat1.2010</v>
      </c>
      <c r="M4172" s="1" t="s">
        <v>261</v>
      </c>
      <c r="P4172" s="1" t="s">
        <v>263</v>
      </c>
      <c r="Q4172">
        <v>1.0</v>
      </c>
      <c r="S4172" s="1">
        <v>1.0</v>
      </c>
      <c r="T4172" s="1">
        <v>5.0</v>
      </c>
    </row>
    <row r="4173" ht="15.75" customHeight="1">
      <c r="A4173" t="s">
        <v>6122</v>
      </c>
      <c r="B4173">
        <f t="shared" si="4"/>
        <v>10</v>
      </c>
      <c r="C4173" t="str">
        <f t="shared" si="5"/>
        <v>M</v>
      </c>
      <c r="D4173" s="16" t="s">
        <v>7503</v>
      </c>
      <c r="E4173" t="s">
        <v>7524</v>
      </c>
      <c r="F4173" s="16" t="s">
        <v>7505</v>
      </c>
      <c r="G4173" s="1" t="s">
        <v>7500</v>
      </c>
      <c r="H4173" s="1" t="s">
        <v>7506</v>
      </c>
      <c r="I4173" s="16" t="s">
        <v>7502</v>
      </c>
      <c r="J4173" s="1" t="s">
        <v>341</v>
      </c>
      <c r="K4173">
        <v>2010.0</v>
      </c>
      <c r="L4173" t="str">
        <f t="shared" si="19"/>
        <v>LifeDomSat_LifeDomSat2.2010</v>
      </c>
      <c r="M4173" s="1" t="s">
        <v>261</v>
      </c>
      <c r="P4173" s="1" t="s">
        <v>263</v>
      </c>
      <c r="Q4173">
        <v>1.0</v>
      </c>
      <c r="S4173" s="1">
        <v>1.0</v>
      </c>
      <c r="T4173" s="1">
        <v>5.0</v>
      </c>
    </row>
    <row r="4174" ht="15.75" customHeight="1">
      <c r="A4174" t="s">
        <v>6122</v>
      </c>
      <c r="B4174">
        <f t="shared" si="4"/>
        <v>10</v>
      </c>
      <c r="C4174" t="str">
        <f t="shared" si="5"/>
        <v>M</v>
      </c>
      <c r="D4174" s="16" t="s">
        <v>7507</v>
      </c>
      <c r="E4174" t="s">
        <v>7525</v>
      </c>
      <c r="F4174" s="16" t="s">
        <v>7509</v>
      </c>
      <c r="G4174" s="1" t="s">
        <v>7500</v>
      </c>
      <c r="H4174" s="1" t="s">
        <v>7510</v>
      </c>
      <c r="I4174" s="16" t="s">
        <v>7502</v>
      </c>
      <c r="J4174" s="1" t="s">
        <v>341</v>
      </c>
      <c r="K4174">
        <v>2010.0</v>
      </c>
      <c r="L4174" t="str">
        <f t="shared" si="19"/>
        <v>LifeDomSat_LifeDomSat3.2010</v>
      </c>
      <c r="M4174" s="1" t="s">
        <v>261</v>
      </c>
      <c r="P4174" s="1" t="s">
        <v>263</v>
      </c>
      <c r="Q4174">
        <v>1.0</v>
      </c>
      <c r="S4174" s="1">
        <v>1.0</v>
      </c>
      <c r="T4174" s="1">
        <v>5.0</v>
      </c>
    </row>
    <row r="4175" ht="15.75" customHeight="1">
      <c r="A4175" t="s">
        <v>6122</v>
      </c>
      <c r="B4175">
        <f t="shared" si="4"/>
        <v>10</v>
      </c>
      <c r="C4175" t="str">
        <f t="shared" si="5"/>
        <v>M</v>
      </c>
      <c r="D4175" s="16" t="s">
        <v>7511</v>
      </c>
      <c r="E4175" t="s">
        <v>7526</v>
      </c>
      <c r="F4175" s="16" t="s">
        <v>7513</v>
      </c>
      <c r="G4175" s="1" t="s">
        <v>7500</v>
      </c>
      <c r="H4175" s="1" t="s">
        <v>7514</v>
      </c>
      <c r="I4175" s="16" t="s">
        <v>7502</v>
      </c>
      <c r="J4175" s="1" t="s">
        <v>341</v>
      </c>
      <c r="K4175">
        <v>2010.0</v>
      </c>
      <c r="L4175" t="str">
        <f t="shared" si="19"/>
        <v>LifeDomSat_LifeDomSat4.2010</v>
      </c>
      <c r="M4175" s="1" t="s">
        <v>261</v>
      </c>
      <c r="P4175" s="1" t="s">
        <v>263</v>
      </c>
      <c r="Q4175">
        <v>1.0</v>
      </c>
      <c r="S4175" s="1">
        <v>1.0</v>
      </c>
      <c r="T4175" s="1">
        <v>5.0</v>
      </c>
    </row>
    <row r="4176" ht="15.75" customHeight="1">
      <c r="A4176" t="s">
        <v>6122</v>
      </c>
      <c r="B4176">
        <f t="shared" si="4"/>
        <v>10</v>
      </c>
      <c r="C4176" t="str">
        <f t="shared" si="5"/>
        <v>M</v>
      </c>
      <c r="D4176" s="16" t="s">
        <v>7515</v>
      </c>
      <c r="E4176" t="s">
        <v>7527</v>
      </c>
      <c r="F4176" s="16" t="s">
        <v>7517</v>
      </c>
      <c r="G4176" s="1" t="s">
        <v>7500</v>
      </c>
      <c r="H4176" s="1" t="s">
        <v>7518</v>
      </c>
      <c r="I4176" s="16" t="s">
        <v>7502</v>
      </c>
      <c r="J4176" s="1" t="s">
        <v>341</v>
      </c>
      <c r="K4176">
        <v>2010.0</v>
      </c>
      <c r="L4176" t="str">
        <f t="shared" si="19"/>
        <v>LifeDomSat_LifeDomSat5.2010</v>
      </c>
      <c r="M4176" s="1" t="s">
        <v>261</v>
      </c>
      <c r="P4176" s="1" t="s">
        <v>263</v>
      </c>
      <c r="Q4176">
        <v>1.0</v>
      </c>
      <c r="S4176" s="1">
        <v>1.0</v>
      </c>
      <c r="T4176" s="1">
        <v>5.0</v>
      </c>
    </row>
    <row r="4177" ht="15.75" customHeight="1">
      <c r="A4177" t="s">
        <v>6122</v>
      </c>
      <c r="B4177">
        <f t="shared" si="4"/>
        <v>10</v>
      </c>
      <c r="C4177" t="str">
        <f t="shared" si="5"/>
        <v>M</v>
      </c>
      <c r="D4177" s="16" t="s">
        <v>7528</v>
      </c>
      <c r="E4177" t="s">
        <v>7529</v>
      </c>
      <c r="F4177" s="16" t="s">
        <v>7530</v>
      </c>
      <c r="G4177" s="1" t="s">
        <v>7500</v>
      </c>
      <c r="H4177" s="1" t="s">
        <v>7522</v>
      </c>
      <c r="I4177" s="16" t="s">
        <v>7502</v>
      </c>
      <c r="J4177" s="1" t="s">
        <v>341</v>
      </c>
      <c r="K4177">
        <v>2010.0</v>
      </c>
      <c r="L4177" t="str">
        <f t="shared" si="19"/>
        <v>LifeDomSat_LifeDomSat6.2010</v>
      </c>
      <c r="M4177" s="1" t="s">
        <v>261</v>
      </c>
      <c r="P4177" s="1" t="s">
        <v>263</v>
      </c>
      <c r="Q4177">
        <v>1.0</v>
      </c>
      <c r="S4177" s="1">
        <v>1.0</v>
      </c>
      <c r="T4177" s="1">
        <v>5.0</v>
      </c>
    </row>
    <row r="4178" ht="15.75" customHeight="1">
      <c r="A4178" t="s">
        <v>6122</v>
      </c>
      <c r="B4178">
        <f t="shared" si="4"/>
        <v>10</v>
      </c>
      <c r="C4178" t="str">
        <f t="shared" si="5"/>
        <v>M</v>
      </c>
      <c r="D4178" s="16" t="s">
        <v>7531</v>
      </c>
      <c r="E4178" t="s">
        <v>7532</v>
      </c>
      <c r="F4178" s="16" t="s">
        <v>7533</v>
      </c>
      <c r="G4178" s="1" t="s">
        <v>7500</v>
      </c>
      <c r="H4178" s="1" t="s">
        <v>7501</v>
      </c>
      <c r="I4178" s="16" t="s">
        <v>7502</v>
      </c>
      <c r="J4178" s="1" t="s">
        <v>341</v>
      </c>
      <c r="K4178">
        <v>2010.0</v>
      </c>
      <c r="L4178" t="str">
        <f t="shared" si="19"/>
        <v>LifeDomSat_LifeDomSat1.2010</v>
      </c>
      <c r="M4178" s="1" t="s">
        <v>261</v>
      </c>
      <c r="P4178" s="1" t="s">
        <v>263</v>
      </c>
      <c r="Q4178">
        <v>1.0</v>
      </c>
      <c r="S4178" s="1">
        <v>1.0</v>
      </c>
      <c r="T4178" s="1">
        <v>5.0</v>
      </c>
    </row>
    <row r="4179" ht="15.75" customHeight="1">
      <c r="A4179" t="s">
        <v>6122</v>
      </c>
      <c r="B4179">
        <f t="shared" si="4"/>
        <v>10</v>
      </c>
      <c r="C4179" t="str">
        <f t="shared" si="5"/>
        <v>M</v>
      </c>
      <c r="D4179" s="16" t="s">
        <v>7519</v>
      </c>
      <c r="E4179" t="s">
        <v>7534</v>
      </c>
      <c r="F4179" s="16" t="s">
        <v>7521</v>
      </c>
      <c r="G4179" s="1" t="s">
        <v>7500</v>
      </c>
      <c r="H4179" s="1" t="s">
        <v>7506</v>
      </c>
      <c r="I4179" s="16" t="s">
        <v>7502</v>
      </c>
      <c r="J4179" s="1" t="s">
        <v>341</v>
      </c>
      <c r="K4179">
        <v>2010.0</v>
      </c>
      <c r="L4179" t="str">
        <f t="shared" si="19"/>
        <v>LifeDomSat_LifeDomSat2.2010</v>
      </c>
      <c r="M4179" s="1" t="s">
        <v>261</v>
      </c>
      <c r="P4179" s="1" t="s">
        <v>263</v>
      </c>
      <c r="Q4179">
        <v>1.0</v>
      </c>
      <c r="S4179" s="1">
        <v>1.0</v>
      </c>
      <c r="T4179" s="1">
        <v>5.0</v>
      </c>
    </row>
    <row r="4180" ht="15.75" customHeight="1">
      <c r="A4180" t="s">
        <v>6122</v>
      </c>
      <c r="B4180">
        <f t="shared" si="4"/>
        <v>11</v>
      </c>
      <c r="C4180" t="str">
        <f t="shared" si="5"/>
        <v>N</v>
      </c>
      <c r="D4180" s="27" t="s">
        <v>7497</v>
      </c>
      <c r="E4180" t="s">
        <v>7535</v>
      </c>
      <c r="F4180" s="16" t="s">
        <v>7499</v>
      </c>
      <c r="G4180" s="1" t="s">
        <v>7500</v>
      </c>
      <c r="H4180" s="1" t="s">
        <v>7510</v>
      </c>
      <c r="I4180" s="16" t="s">
        <v>7502</v>
      </c>
      <c r="J4180" s="1" t="s">
        <v>341</v>
      </c>
      <c r="K4180">
        <v>2012.0</v>
      </c>
      <c r="L4180" t="str">
        <f t="shared" si="19"/>
        <v>LifeDomSat_LifeDomSat3.2012</v>
      </c>
      <c r="M4180" s="1" t="s">
        <v>261</v>
      </c>
      <c r="P4180" s="1" t="s">
        <v>263</v>
      </c>
      <c r="Q4180">
        <v>1.0</v>
      </c>
      <c r="S4180" s="1">
        <v>1.0</v>
      </c>
      <c r="T4180" s="1">
        <v>5.0</v>
      </c>
    </row>
    <row r="4181" ht="15.75" customHeight="1">
      <c r="A4181" t="s">
        <v>6122</v>
      </c>
      <c r="B4181">
        <f t="shared" si="4"/>
        <v>11</v>
      </c>
      <c r="C4181" t="str">
        <f t="shared" si="5"/>
        <v>N</v>
      </c>
      <c r="D4181" s="16" t="s">
        <v>7503</v>
      </c>
      <c r="E4181" t="s">
        <v>7536</v>
      </c>
      <c r="F4181" s="16" t="s">
        <v>7505</v>
      </c>
      <c r="G4181" s="1" t="s">
        <v>7500</v>
      </c>
      <c r="H4181" s="1" t="s">
        <v>7514</v>
      </c>
      <c r="I4181" s="16" t="s">
        <v>7502</v>
      </c>
      <c r="J4181" s="1" t="s">
        <v>341</v>
      </c>
      <c r="K4181">
        <v>2012.0</v>
      </c>
      <c r="L4181" t="str">
        <f t="shared" si="19"/>
        <v>LifeDomSat_LifeDomSat4.2012</v>
      </c>
      <c r="M4181" s="1" t="s">
        <v>261</v>
      </c>
      <c r="P4181" s="1" t="s">
        <v>263</v>
      </c>
      <c r="Q4181">
        <v>1.0</v>
      </c>
      <c r="S4181" s="1">
        <v>1.0</v>
      </c>
      <c r="T4181" s="1">
        <v>5.0</v>
      </c>
    </row>
    <row r="4182" ht="15.75" customHeight="1">
      <c r="A4182" t="s">
        <v>6122</v>
      </c>
      <c r="B4182">
        <f t="shared" si="4"/>
        <v>11</v>
      </c>
      <c r="C4182" t="str">
        <f t="shared" si="5"/>
        <v>N</v>
      </c>
      <c r="D4182" s="16" t="s">
        <v>7507</v>
      </c>
      <c r="E4182" t="s">
        <v>7537</v>
      </c>
      <c r="F4182" s="16" t="s">
        <v>7509</v>
      </c>
      <c r="G4182" s="1" t="s">
        <v>7500</v>
      </c>
      <c r="H4182" s="1" t="s">
        <v>7518</v>
      </c>
      <c r="I4182" s="16" t="s">
        <v>7502</v>
      </c>
      <c r="J4182" s="1" t="s">
        <v>341</v>
      </c>
      <c r="K4182">
        <v>2012.0</v>
      </c>
      <c r="L4182" t="str">
        <f t="shared" si="19"/>
        <v>LifeDomSat_LifeDomSat5.2012</v>
      </c>
      <c r="M4182" s="1" t="s">
        <v>261</v>
      </c>
      <c r="P4182" s="1" t="s">
        <v>263</v>
      </c>
      <c r="Q4182">
        <v>1.0</v>
      </c>
      <c r="S4182" s="1">
        <v>1.0</v>
      </c>
      <c r="T4182" s="1">
        <v>5.0</v>
      </c>
    </row>
    <row r="4183" ht="15.75" customHeight="1">
      <c r="A4183" t="s">
        <v>6122</v>
      </c>
      <c r="B4183">
        <f t="shared" si="4"/>
        <v>11</v>
      </c>
      <c r="C4183" t="str">
        <f t="shared" si="5"/>
        <v>N</v>
      </c>
      <c r="D4183" s="16" t="s">
        <v>7511</v>
      </c>
      <c r="E4183" t="s">
        <v>7538</v>
      </c>
      <c r="F4183" s="16" t="s">
        <v>7513</v>
      </c>
      <c r="G4183" s="1" t="s">
        <v>7500</v>
      </c>
      <c r="H4183" s="1" t="s">
        <v>7522</v>
      </c>
      <c r="I4183" s="16" t="s">
        <v>7502</v>
      </c>
      <c r="J4183" s="1" t="s">
        <v>341</v>
      </c>
      <c r="K4183">
        <v>2012.0</v>
      </c>
      <c r="L4183" t="str">
        <f t="shared" si="19"/>
        <v>LifeDomSat_LifeDomSat6.2012</v>
      </c>
      <c r="M4183" s="1" t="s">
        <v>261</v>
      </c>
      <c r="P4183" s="1" t="s">
        <v>263</v>
      </c>
      <c r="Q4183">
        <v>1.0</v>
      </c>
      <c r="S4183" s="1">
        <v>1.0</v>
      </c>
      <c r="T4183" s="1">
        <v>5.0</v>
      </c>
    </row>
    <row r="4184" ht="15.75" customHeight="1">
      <c r="A4184" t="s">
        <v>6122</v>
      </c>
      <c r="B4184">
        <f t="shared" si="4"/>
        <v>11</v>
      </c>
      <c r="C4184" t="str">
        <f t="shared" si="5"/>
        <v>N</v>
      </c>
      <c r="D4184" s="16" t="s">
        <v>7515</v>
      </c>
      <c r="E4184" t="s">
        <v>7539</v>
      </c>
      <c r="F4184" s="16" t="s">
        <v>7517</v>
      </c>
      <c r="G4184" s="1" t="s">
        <v>7500</v>
      </c>
      <c r="H4184" s="1" t="s">
        <v>7501</v>
      </c>
      <c r="I4184" s="16" t="s">
        <v>7502</v>
      </c>
      <c r="J4184" s="1" t="s">
        <v>341</v>
      </c>
      <c r="K4184">
        <v>2012.0</v>
      </c>
      <c r="L4184" t="str">
        <f t="shared" si="19"/>
        <v>LifeDomSat_LifeDomSat1.2012</v>
      </c>
      <c r="M4184" s="1" t="s">
        <v>261</v>
      </c>
      <c r="P4184" s="1" t="s">
        <v>263</v>
      </c>
      <c r="Q4184">
        <v>1.0</v>
      </c>
      <c r="S4184" s="1">
        <v>1.0</v>
      </c>
      <c r="T4184" s="1">
        <v>5.0</v>
      </c>
    </row>
    <row r="4185" ht="15.75" customHeight="1">
      <c r="A4185" t="s">
        <v>6122</v>
      </c>
      <c r="B4185">
        <f t="shared" si="4"/>
        <v>11</v>
      </c>
      <c r="C4185" t="str">
        <f t="shared" si="5"/>
        <v>N</v>
      </c>
      <c r="D4185" s="16" t="s">
        <v>7528</v>
      </c>
      <c r="E4185" t="s">
        <v>7540</v>
      </c>
      <c r="F4185" s="16" t="s">
        <v>7530</v>
      </c>
      <c r="G4185" s="1" t="s">
        <v>7500</v>
      </c>
      <c r="H4185" s="1" t="s">
        <v>7506</v>
      </c>
      <c r="I4185" s="16" t="s">
        <v>7502</v>
      </c>
      <c r="J4185" s="1" t="s">
        <v>341</v>
      </c>
      <c r="K4185">
        <v>2012.0</v>
      </c>
      <c r="L4185" t="str">
        <f t="shared" si="19"/>
        <v>LifeDomSat_LifeDomSat2.2012</v>
      </c>
      <c r="M4185" s="1" t="s">
        <v>261</v>
      </c>
      <c r="P4185" s="1" t="s">
        <v>263</v>
      </c>
      <c r="Q4185">
        <v>1.0</v>
      </c>
      <c r="S4185" s="1">
        <v>1.0</v>
      </c>
      <c r="T4185" s="1">
        <v>5.0</v>
      </c>
    </row>
    <row r="4186" ht="15.75" customHeight="1">
      <c r="A4186" t="s">
        <v>6122</v>
      </c>
      <c r="B4186">
        <f t="shared" si="4"/>
        <v>11</v>
      </c>
      <c r="C4186" t="str">
        <f t="shared" si="5"/>
        <v>N</v>
      </c>
      <c r="D4186" s="16" t="s">
        <v>7531</v>
      </c>
      <c r="E4186" t="s">
        <v>7541</v>
      </c>
      <c r="F4186" s="16" t="s">
        <v>7533</v>
      </c>
      <c r="G4186" s="1" t="s">
        <v>7500</v>
      </c>
      <c r="H4186" s="1" t="s">
        <v>7510</v>
      </c>
      <c r="I4186" s="16" t="s">
        <v>7502</v>
      </c>
      <c r="J4186" s="1" t="s">
        <v>341</v>
      </c>
      <c r="K4186">
        <v>2012.0</v>
      </c>
      <c r="L4186" t="str">
        <f t="shared" si="19"/>
        <v>LifeDomSat_LifeDomSat3.2012</v>
      </c>
      <c r="M4186" s="1" t="s">
        <v>261</v>
      </c>
      <c r="P4186" s="1" t="s">
        <v>263</v>
      </c>
      <c r="Q4186">
        <v>1.0</v>
      </c>
      <c r="S4186" s="1">
        <v>1.0</v>
      </c>
      <c r="T4186" s="1">
        <v>5.0</v>
      </c>
    </row>
    <row r="4187" ht="15.75" customHeight="1">
      <c r="A4187" t="s">
        <v>6122</v>
      </c>
      <c r="B4187">
        <f t="shared" si="4"/>
        <v>11</v>
      </c>
      <c r="C4187" t="str">
        <f t="shared" si="5"/>
        <v>N</v>
      </c>
      <c r="D4187" s="16" t="s">
        <v>7519</v>
      </c>
      <c r="E4187" t="s">
        <v>7542</v>
      </c>
      <c r="F4187" s="16" t="s">
        <v>7521</v>
      </c>
      <c r="G4187" s="1" t="s">
        <v>7500</v>
      </c>
      <c r="H4187" s="1" t="s">
        <v>7514</v>
      </c>
      <c r="I4187" s="16" t="s">
        <v>7502</v>
      </c>
      <c r="J4187" s="1" t="s">
        <v>341</v>
      </c>
      <c r="K4187">
        <v>2012.0</v>
      </c>
      <c r="L4187" t="str">
        <f t="shared" si="19"/>
        <v>LifeDomSat_LifeDomSat4.2012</v>
      </c>
      <c r="M4187" s="1" t="s">
        <v>261</v>
      </c>
      <c r="P4187" s="1" t="s">
        <v>263</v>
      </c>
      <c r="Q4187">
        <v>1.0</v>
      </c>
      <c r="S4187" s="1">
        <v>1.0</v>
      </c>
      <c r="T4187" s="1">
        <v>5.0</v>
      </c>
    </row>
    <row r="4188" ht="15.75" customHeight="1">
      <c r="A4188" t="s">
        <v>6122</v>
      </c>
      <c r="B4188">
        <f t="shared" si="4"/>
        <v>12</v>
      </c>
      <c r="C4188" t="str">
        <f t="shared" si="5"/>
        <v>O</v>
      </c>
      <c r="D4188" s="27" t="s">
        <v>7497</v>
      </c>
      <c r="E4188" t="s">
        <v>7543</v>
      </c>
      <c r="F4188" s="16" t="s">
        <v>7499</v>
      </c>
      <c r="G4188" s="1" t="s">
        <v>7500</v>
      </c>
      <c r="H4188" s="1" t="s">
        <v>7518</v>
      </c>
      <c r="I4188" s="16" t="s">
        <v>7502</v>
      </c>
      <c r="J4188" s="1" t="s">
        <v>341</v>
      </c>
      <c r="K4188">
        <v>2014.0</v>
      </c>
      <c r="L4188" t="str">
        <f t="shared" si="19"/>
        <v>LifeDomSat_LifeDomSat5.2014</v>
      </c>
      <c r="M4188" s="1" t="s">
        <v>261</v>
      </c>
      <c r="P4188" s="1" t="s">
        <v>263</v>
      </c>
      <c r="Q4188">
        <v>1.0</v>
      </c>
      <c r="S4188" s="1">
        <v>1.0</v>
      </c>
      <c r="T4188" s="1">
        <v>5.0</v>
      </c>
    </row>
    <row r="4189" ht="15.75" customHeight="1">
      <c r="A4189" t="s">
        <v>6122</v>
      </c>
      <c r="B4189">
        <f t="shared" si="4"/>
        <v>12</v>
      </c>
      <c r="C4189" t="str">
        <f t="shared" si="5"/>
        <v>O</v>
      </c>
      <c r="D4189" s="16" t="s">
        <v>7503</v>
      </c>
      <c r="E4189" t="s">
        <v>7544</v>
      </c>
      <c r="F4189" s="16" t="s">
        <v>7505</v>
      </c>
      <c r="G4189" s="1" t="s">
        <v>7500</v>
      </c>
      <c r="H4189" s="1" t="s">
        <v>7522</v>
      </c>
      <c r="I4189" s="16" t="s">
        <v>7502</v>
      </c>
      <c r="J4189" s="1" t="s">
        <v>341</v>
      </c>
      <c r="K4189">
        <v>2014.0</v>
      </c>
      <c r="L4189" t="str">
        <f t="shared" si="19"/>
        <v>LifeDomSat_LifeDomSat6.2014</v>
      </c>
      <c r="M4189" s="1" t="s">
        <v>261</v>
      </c>
      <c r="P4189" s="1" t="s">
        <v>263</v>
      </c>
      <c r="Q4189">
        <v>1.0</v>
      </c>
      <c r="S4189" s="1">
        <v>1.0</v>
      </c>
      <c r="T4189" s="1">
        <v>5.0</v>
      </c>
    </row>
    <row r="4190" ht="15.75" customHeight="1">
      <c r="A4190" t="s">
        <v>6122</v>
      </c>
      <c r="B4190">
        <f t="shared" si="4"/>
        <v>12</v>
      </c>
      <c r="C4190" t="str">
        <f t="shared" si="5"/>
        <v>O</v>
      </c>
      <c r="D4190" s="16" t="s">
        <v>7507</v>
      </c>
      <c r="E4190" t="s">
        <v>7545</v>
      </c>
      <c r="F4190" s="16" t="s">
        <v>7509</v>
      </c>
      <c r="G4190" s="1" t="s">
        <v>7500</v>
      </c>
      <c r="H4190" s="1" t="s">
        <v>7501</v>
      </c>
      <c r="I4190" s="16" t="s">
        <v>7502</v>
      </c>
      <c r="J4190" s="1" t="s">
        <v>341</v>
      </c>
      <c r="K4190">
        <v>2014.0</v>
      </c>
      <c r="L4190" t="str">
        <f t="shared" si="19"/>
        <v>LifeDomSat_LifeDomSat1.2014</v>
      </c>
      <c r="M4190" s="1" t="s">
        <v>261</v>
      </c>
      <c r="P4190" s="1" t="s">
        <v>263</v>
      </c>
      <c r="Q4190">
        <v>1.0</v>
      </c>
      <c r="S4190" s="1">
        <v>1.0</v>
      </c>
      <c r="T4190" s="1">
        <v>5.0</v>
      </c>
    </row>
    <row r="4191" ht="15.75" customHeight="1">
      <c r="A4191" t="s">
        <v>6122</v>
      </c>
      <c r="B4191">
        <f t="shared" si="4"/>
        <v>12</v>
      </c>
      <c r="C4191" t="str">
        <f t="shared" si="5"/>
        <v>O</v>
      </c>
      <c r="D4191" s="16" t="s">
        <v>7511</v>
      </c>
      <c r="E4191" t="s">
        <v>7546</v>
      </c>
      <c r="F4191" s="16" t="s">
        <v>7513</v>
      </c>
      <c r="G4191" s="1" t="s">
        <v>7500</v>
      </c>
      <c r="H4191" s="1" t="s">
        <v>7506</v>
      </c>
      <c r="I4191" s="16" t="s">
        <v>7502</v>
      </c>
      <c r="J4191" s="1" t="s">
        <v>341</v>
      </c>
      <c r="K4191">
        <v>2014.0</v>
      </c>
      <c r="L4191" t="str">
        <f t="shared" si="19"/>
        <v>LifeDomSat_LifeDomSat2.2014</v>
      </c>
      <c r="M4191" s="1" t="s">
        <v>261</v>
      </c>
      <c r="P4191" s="1" t="s">
        <v>263</v>
      </c>
      <c r="Q4191">
        <v>1.0</v>
      </c>
      <c r="S4191" s="1">
        <v>1.0</v>
      </c>
      <c r="T4191" s="1">
        <v>5.0</v>
      </c>
    </row>
    <row r="4192" ht="15.75" customHeight="1">
      <c r="A4192" t="s">
        <v>6122</v>
      </c>
      <c r="B4192">
        <f t="shared" si="4"/>
        <v>12</v>
      </c>
      <c r="C4192" t="str">
        <f t="shared" si="5"/>
        <v>O</v>
      </c>
      <c r="D4192" s="16" t="s">
        <v>7515</v>
      </c>
      <c r="E4192" t="s">
        <v>7547</v>
      </c>
      <c r="F4192" s="16" t="s">
        <v>7517</v>
      </c>
      <c r="G4192" s="1" t="s">
        <v>7500</v>
      </c>
      <c r="H4192" s="1" t="s">
        <v>7510</v>
      </c>
      <c r="I4192" s="16" t="s">
        <v>7502</v>
      </c>
      <c r="J4192" s="1" t="s">
        <v>341</v>
      </c>
      <c r="K4192">
        <v>2014.0</v>
      </c>
      <c r="L4192" t="str">
        <f t="shared" si="19"/>
        <v>LifeDomSat_LifeDomSat3.2014</v>
      </c>
      <c r="M4192" s="1" t="s">
        <v>261</v>
      </c>
      <c r="P4192" s="1" t="s">
        <v>263</v>
      </c>
      <c r="Q4192">
        <v>1.0</v>
      </c>
      <c r="S4192" s="1">
        <v>1.0</v>
      </c>
      <c r="T4192" s="1">
        <v>5.0</v>
      </c>
    </row>
    <row r="4193" ht="15.75" customHeight="1">
      <c r="A4193" t="s">
        <v>6122</v>
      </c>
      <c r="B4193">
        <f t="shared" si="4"/>
        <v>12</v>
      </c>
      <c r="C4193" t="str">
        <f t="shared" si="5"/>
        <v>O</v>
      </c>
      <c r="D4193" s="16" t="s">
        <v>7528</v>
      </c>
      <c r="E4193" t="s">
        <v>7548</v>
      </c>
      <c r="F4193" s="16" t="s">
        <v>7530</v>
      </c>
      <c r="G4193" s="1" t="s">
        <v>7500</v>
      </c>
      <c r="H4193" s="1" t="s">
        <v>7514</v>
      </c>
      <c r="I4193" s="16" t="s">
        <v>7502</v>
      </c>
      <c r="J4193" s="1" t="s">
        <v>341</v>
      </c>
      <c r="K4193">
        <v>2014.0</v>
      </c>
      <c r="L4193" t="str">
        <f t="shared" si="19"/>
        <v>LifeDomSat_LifeDomSat4.2014</v>
      </c>
      <c r="M4193" s="1" t="s">
        <v>261</v>
      </c>
      <c r="P4193" s="1" t="s">
        <v>263</v>
      </c>
      <c r="Q4193">
        <v>1.0</v>
      </c>
      <c r="S4193" s="1">
        <v>1.0</v>
      </c>
      <c r="T4193" s="1">
        <v>5.0</v>
      </c>
    </row>
    <row r="4194" ht="15.75" customHeight="1">
      <c r="A4194" t="s">
        <v>6122</v>
      </c>
      <c r="B4194">
        <f t="shared" si="4"/>
        <v>12</v>
      </c>
      <c r="C4194" t="str">
        <f t="shared" si="5"/>
        <v>O</v>
      </c>
      <c r="D4194" s="16" t="s">
        <v>7531</v>
      </c>
      <c r="E4194" t="s">
        <v>7549</v>
      </c>
      <c r="F4194" s="16" t="s">
        <v>7533</v>
      </c>
      <c r="G4194" s="1" t="s">
        <v>7500</v>
      </c>
      <c r="H4194" s="1" t="s">
        <v>7518</v>
      </c>
      <c r="I4194" s="16" t="s">
        <v>7502</v>
      </c>
      <c r="J4194" s="1" t="s">
        <v>341</v>
      </c>
      <c r="K4194">
        <v>2014.0</v>
      </c>
      <c r="L4194" t="str">
        <f t="shared" si="19"/>
        <v>LifeDomSat_LifeDomSat5.2014</v>
      </c>
      <c r="M4194" s="1" t="s">
        <v>261</v>
      </c>
      <c r="P4194" s="1" t="s">
        <v>263</v>
      </c>
      <c r="Q4194">
        <v>1.0</v>
      </c>
      <c r="S4194" s="1">
        <v>1.0</v>
      </c>
      <c r="T4194" s="1">
        <v>5.0</v>
      </c>
    </row>
    <row r="4195" ht="15.75" customHeight="1">
      <c r="A4195" t="s">
        <v>6122</v>
      </c>
      <c r="B4195">
        <f t="shared" si="4"/>
        <v>13</v>
      </c>
      <c r="C4195" t="str">
        <f t="shared" si="5"/>
        <v>L</v>
      </c>
      <c r="D4195" s="27" t="s">
        <v>7497</v>
      </c>
      <c r="E4195" t="s">
        <v>7498</v>
      </c>
      <c r="F4195" s="16" t="s">
        <v>7499</v>
      </c>
      <c r="G4195" s="1" t="s">
        <v>7500</v>
      </c>
      <c r="H4195" s="1" t="s">
        <v>7522</v>
      </c>
      <c r="I4195" s="16" t="s">
        <v>7502</v>
      </c>
      <c r="J4195" s="1" t="s">
        <v>341</v>
      </c>
      <c r="K4195">
        <v>2016.0</v>
      </c>
      <c r="L4195" t="str">
        <f t="shared" si="19"/>
        <v>LifeDomSat_LifeDomSat6.2016</v>
      </c>
      <c r="M4195" s="1" t="s">
        <v>261</v>
      </c>
      <c r="P4195" s="1" t="s">
        <v>263</v>
      </c>
      <c r="Q4195">
        <v>1.0</v>
      </c>
      <c r="S4195" s="1">
        <v>1.0</v>
      </c>
      <c r="T4195" s="1">
        <v>5.0</v>
      </c>
    </row>
    <row r="4196" ht="15.75" customHeight="1">
      <c r="A4196" t="s">
        <v>6122</v>
      </c>
      <c r="B4196">
        <f t="shared" si="4"/>
        <v>13</v>
      </c>
      <c r="C4196" t="str">
        <f t="shared" si="5"/>
        <v>L</v>
      </c>
      <c r="D4196" s="16" t="s">
        <v>7503</v>
      </c>
      <c r="E4196" t="s">
        <v>7504</v>
      </c>
      <c r="F4196" s="16" t="s">
        <v>7505</v>
      </c>
      <c r="G4196" s="1" t="s">
        <v>7500</v>
      </c>
      <c r="H4196" s="1" t="s">
        <v>7501</v>
      </c>
      <c r="I4196" s="16" t="s">
        <v>7502</v>
      </c>
      <c r="J4196" s="1" t="s">
        <v>341</v>
      </c>
      <c r="K4196">
        <v>2016.0</v>
      </c>
      <c r="L4196" t="str">
        <f t="shared" si="19"/>
        <v>LifeDomSat_LifeDomSat1.2016</v>
      </c>
      <c r="M4196" s="1" t="s">
        <v>261</v>
      </c>
      <c r="P4196" s="1" t="s">
        <v>263</v>
      </c>
      <c r="Q4196">
        <v>1.0</v>
      </c>
      <c r="S4196" s="1">
        <v>1.0</v>
      </c>
      <c r="T4196" s="1">
        <v>5.0</v>
      </c>
    </row>
    <row r="4197" ht="15.75" customHeight="1">
      <c r="A4197" t="s">
        <v>6122</v>
      </c>
      <c r="B4197">
        <f t="shared" si="4"/>
        <v>13</v>
      </c>
      <c r="C4197" t="str">
        <f t="shared" si="5"/>
        <v>L</v>
      </c>
      <c r="D4197" s="16" t="s">
        <v>7507</v>
      </c>
      <c r="E4197" t="s">
        <v>7508</v>
      </c>
      <c r="F4197" s="16" t="s">
        <v>7509</v>
      </c>
      <c r="G4197" s="1" t="s">
        <v>7500</v>
      </c>
      <c r="H4197" s="1" t="s">
        <v>7506</v>
      </c>
      <c r="I4197" s="16" t="s">
        <v>7502</v>
      </c>
      <c r="J4197" s="1" t="s">
        <v>341</v>
      </c>
      <c r="K4197">
        <v>2016.0</v>
      </c>
      <c r="L4197" t="str">
        <f t="shared" si="19"/>
        <v>LifeDomSat_LifeDomSat2.2016</v>
      </c>
      <c r="M4197" s="1" t="s">
        <v>261</v>
      </c>
      <c r="P4197" s="1" t="s">
        <v>263</v>
      </c>
      <c r="Q4197">
        <v>1.0</v>
      </c>
      <c r="S4197" s="1">
        <v>1.0</v>
      </c>
      <c r="T4197" s="1">
        <v>5.0</v>
      </c>
    </row>
    <row r="4198" ht="15.75" customHeight="1">
      <c r="A4198" t="s">
        <v>6122</v>
      </c>
      <c r="B4198">
        <f t="shared" si="4"/>
        <v>13</v>
      </c>
      <c r="C4198" t="str">
        <f t="shared" si="5"/>
        <v>L</v>
      </c>
      <c r="D4198" s="16" t="s">
        <v>7511</v>
      </c>
      <c r="E4198" t="s">
        <v>7512</v>
      </c>
      <c r="F4198" s="16" t="s">
        <v>7513</v>
      </c>
      <c r="G4198" s="1" t="s">
        <v>7500</v>
      </c>
      <c r="H4198" s="1" t="s">
        <v>7510</v>
      </c>
      <c r="I4198" s="16" t="s">
        <v>7502</v>
      </c>
      <c r="J4198" s="1" t="s">
        <v>341</v>
      </c>
      <c r="K4198">
        <v>2016.0</v>
      </c>
      <c r="L4198" t="str">
        <f t="shared" si="19"/>
        <v>LifeDomSat_LifeDomSat3.2016</v>
      </c>
      <c r="M4198" s="1" t="s">
        <v>261</v>
      </c>
      <c r="P4198" s="1" t="s">
        <v>263</v>
      </c>
      <c r="Q4198">
        <v>1.0</v>
      </c>
      <c r="S4198" s="1">
        <v>1.0</v>
      </c>
      <c r="T4198" s="1">
        <v>5.0</v>
      </c>
    </row>
    <row r="4199" ht="15.75" customHeight="1">
      <c r="A4199" t="s">
        <v>6122</v>
      </c>
      <c r="B4199">
        <f t="shared" si="4"/>
        <v>13</v>
      </c>
      <c r="C4199" t="str">
        <f t="shared" si="5"/>
        <v>L</v>
      </c>
      <c r="D4199" s="16" t="s">
        <v>7515</v>
      </c>
      <c r="E4199" t="s">
        <v>7516</v>
      </c>
      <c r="F4199" s="16" t="s">
        <v>7517</v>
      </c>
      <c r="G4199" s="1" t="s">
        <v>7500</v>
      </c>
      <c r="H4199" s="1" t="s">
        <v>7514</v>
      </c>
      <c r="I4199" s="16" t="s">
        <v>7502</v>
      </c>
      <c r="J4199" s="1" t="s">
        <v>341</v>
      </c>
      <c r="K4199">
        <v>2016.0</v>
      </c>
      <c r="L4199" t="str">
        <f t="shared" si="19"/>
        <v>LifeDomSat_LifeDomSat4.2016</v>
      </c>
      <c r="M4199" s="1" t="s">
        <v>261</v>
      </c>
      <c r="P4199" s="1" t="s">
        <v>263</v>
      </c>
      <c r="Q4199">
        <v>1.0</v>
      </c>
      <c r="S4199" s="1">
        <v>1.0</v>
      </c>
      <c r="T4199" s="1">
        <v>5.0</v>
      </c>
    </row>
    <row r="4200" ht="15.75" customHeight="1">
      <c r="A4200" t="s">
        <v>6122</v>
      </c>
      <c r="B4200">
        <f t="shared" si="4"/>
        <v>13</v>
      </c>
      <c r="C4200" t="str">
        <f t="shared" si="5"/>
        <v>L</v>
      </c>
      <c r="D4200" s="16" t="s">
        <v>7528</v>
      </c>
      <c r="E4200" t="s">
        <v>7550</v>
      </c>
      <c r="F4200" s="16" t="s">
        <v>7530</v>
      </c>
      <c r="G4200" s="1" t="s">
        <v>7500</v>
      </c>
      <c r="H4200" s="1" t="s">
        <v>7518</v>
      </c>
      <c r="I4200" s="16" t="s">
        <v>7502</v>
      </c>
      <c r="J4200" s="1" t="s">
        <v>341</v>
      </c>
      <c r="K4200">
        <v>2016.0</v>
      </c>
      <c r="L4200" t="str">
        <f t="shared" si="19"/>
        <v>LifeDomSat_LifeDomSat5.2016</v>
      </c>
      <c r="M4200" s="1" t="s">
        <v>261</v>
      </c>
      <c r="P4200" s="1" t="s">
        <v>263</v>
      </c>
      <c r="Q4200">
        <v>1.0</v>
      </c>
      <c r="S4200" s="1">
        <v>1.0</v>
      </c>
      <c r="T4200" s="1">
        <v>5.0</v>
      </c>
    </row>
    <row r="4201" ht="15.75" customHeight="1">
      <c r="A4201" t="s">
        <v>6122</v>
      </c>
      <c r="B4201">
        <f t="shared" si="4"/>
        <v>13</v>
      </c>
      <c r="C4201" t="str">
        <f t="shared" si="5"/>
        <v>L</v>
      </c>
      <c r="D4201" s="16" t="s">
        <v>7531</v>
      </c>
      <c r="E4201" t="s">
        <v>7551</v>
      </c>
      <c r="F4201" s="16" t="s">
        <v>7533</v>
      </c>
      <c r="G4201" s="1" t="s">
        <v>7500</v>
      </c>
      <c r="H4201" s="1" t="s">
        <v>7522</v>
      </c>
      <c r="I4201" s="16" t="s">
        <v>7502</v>
      </c>
      <c r="J4201" s="1" t="s">
        <v>341</v>
      </c>
      <c r="K4201">
        <v>2016.0</v>
      </c>
      <c r="L4201" t="str">
        <f t="shared" si="19"/>
        <v>LifeDomSat_LifeDomSat6.2016</v>
      </c>
      <c r="M4201" s="1" t="s">
        <v>261</v>
      </c>
      <c r="P4201" s="1" t="s">
        <v>263</v>
      </c>
      <c r="Q4201">
        <v>1.0</v>
      </c>
      <c r="S4201" s="1">
        <v>1.0</v>
      </c>
      <c r="T4201" s="1">
        <v>5.0</v>
      </c>
    </row>
    <row r="4202" ht="15.75" customHeight="1">
      <c r="A4202" t="s">
        <v>6122</v>
      </c>
      <c r="B4202">
        <f t="shared" si="4"/>
        <v>8</v>
      </c>
      <c r="C4202" t="str">
        <f t="shared" si="5"/>
        <v>K</v>
      </c>
      <c r="D4202" s="16" t="s">
        <v>7552</v>
      </c>
      <c r="E4202" s="30" t="s">
        <v>7553</v>
      </c>
      <c r="F4202" s="16" t="s">
        <v>7554</v>
      </c>
      <c r="G4202" s="1" t="s">
        <v>7555</v>
      </c>
      <c r="H4202" s="1" t="s">
        <v>7556</v>
      </c>
      <c r="I4202" s="16" t="s">
        <v>7557</v>
      </c>
      <c r="J4202" s="1" t="s">
        <v>78</v>
      </c>
      <c r="K4202">
        <v>2006.0</v>
      </c>
      <c r="L4202" t="str">
        <f t="shared" si="19"/>
        <v>PsychCrStr_PsychCrStr1.2006</v>
      </c>
      <c r="M4202" s="1" t="s">
        <v>7558</v>
      </c>
      <c r="P4202" s="1" t="s">
        <v>263</v>
      </c>
    </row>
    <row r="4203" ht="15.75" customHeight="1">
      <c r="A4203" t="s">
        <v>6122</v>
      </c>
      <c r="B4203">
        <f t="shared" si="4"/>
        <v>8</v>
      </c>
      <c r="C4203" t="str">
        <f t="shared" si="5"/>
        <v>K</v>
      </c>
      <c r="D4203" t="s">
        <v>7559</v>
      </c>
      <c r="E4203" s="30" t="s">
        <v>7560</v>
      </c>
      <c r="F4203" s="16" t="s">
        <v>7561</v>
      </c>
      <c r="G4203" s="1" t="s">
        <v>7555</v>
      </c>
      <c r="H4203" s="1" t="s">
        <v>7562</v>
      </c>
      <c r="I4203" s="16" t="s">
        <v>7557</v>
      </c>
      <c r="J4203" s="1" t="s">
        <v>78</v>
      </c>
      <c r="K4203">
        <v>2006.0</v>
      </c>
      <c r="L4203" t="str">
        <f t="shared" si="19"/>
        <v>PsychCrStr_PsychCrStr2.2006</v>
      </c>
      <c r="M4203" s="1" t="s">
        <v>7558</v>
      </c>
      <c r="P4203" s="1" t="s">
        <v>263</v>
      </c>
    </row>
    <row r="4204" ht="15.75" customHeight="1">
      <c r="A4204" t="s">
        <v>6122</v>
      </c>
      <c r="B4204">
        <f t="shared" si="4"/>
        <v>8</v>
      </c>
      <c r="C4204" t="str">
        <f t="shared" si="5"/>
        <v>K</v>
      </c>
      <c r="D4204" t="s">
        <v>7563</v>
      </c>
      <c r="E4204" s="30" t="s">
        <v>7564</v>
      </c>
      <c r="F4204" s="16" t="s">
        <v>7565</v>
      </c>
      <c r="G4204" s="1" t="s">
        <v>7555</v>
      </c>
      <c r="H4204" s="1" t="s">
        <v>7566</v>
      </c>
      <c r="I4204" s="16" t="s">
        <v>7557</v>
      </c>
      <c r="J4204" s="1" t="s">
        <v>78</v>
      </c>
      <c r="K4204">
        <v>2006.0</v>
      </c>
      <c r="L4204" t="str">
        <f t="shared" si="19"/>
        <v>PsychCrStr_PsychCrStr3.2006</v>
      </c>
      <c r="M4204" s="1" t="s">
        <v>7558</v>
      </c>
      <c r="P4204" s="1" t="s">
        <v>263</v>
      </c>
    </row>
    <row r="4205" ht="15.75" customHeight="1">
      <c r="A4205" t="s">
        <v>6122</v>
      </c>
      <c r="B4205">
        <f t="shared" si="4"/>
        <v>8</v>
      </c>
      <c r="C4205" t="str">
        <f t="shared" si="5"/>
        <v>K</v>
      </c>
      <c r="D4205" t="s">
        <v>7567</v>
      </c>
      <c r="E4205" s="30" t="s">
        <v>7568</v>
      </c>
      <c r="F4205" s="16" t="s">
        <v>7569</v>
      </c>
      <c r="G4205" s="1" t="s">
        <v>7555</v>
      </c>
      <c r="H4205" s="1" t="s">
        <v>7570</v>
      </c>
      <c r="I4205" s="16" t="s">
        <v>7557</v>
      </c>
      <c r="J4205" s="1" t="s">
        <v>78</v>
      </c>
      <c r="K4205">
        <v>2006.0</v>
      </c>
      <c r="L4205" t="str">
        <f t="shared" si="19"/>
        <v>PsychCrStr_PsychCrStr4.2006</v>
      </c>
      <c r="M4205" s="1" t="s">
        <v>7558</v>
      </c>
      <c r="P4205" s="1" t="s">
        <v>263</v>
      </c>
    </row>
    <row r="4206" ht="15.75" customHeight="1">
      <c r="A4206" t="s">
        <v>6122</v>
      </c>
      <c r="B4206">
        <f t="shared" si="4"/>
        <v>8</v>
      </c>
      <c r="C4206" t="str">
        <f t="shared" si="5"/>
        <v>K</v>
      </c>
      <c r="D4206" t="s">
        <v>7571</v>
      </c>
      <c r="E4206" s="30" t="s">
        <v>7572</v>
      </c>
      <c r="F4206" s="16" t="s">
        <v>7573</v>
      </c>
      <c r="G4206" s="1" t="s">
        <v>7555</v>
      </c>
      <c r="H4206" s="1" t="s">
        <v>7574</v>
      </c>
      <c r="I4206" s="16" t="s">
        <v>7557</v>
      </c>
      <c r="J4206" s="1" t="s">
        <v>78</v>
      </c>
      <c r="K4206">
        <v>2006.0</v>
      </c>
      <c r="L4206" t="str">
        <f t="shared" si="19"/>
        <v>PsychCrStr_PsychCrStr5.2006</v>
      </c>
      <c r="M4206" s="1" t="s">
        <v>7558</v>
      </c>
      <c r="P4206" s="1" t="s">
        <v>263</v>
      </c>
    </row>
    <row r="4207" ht="15.75" customHeight="1">
      <c r="A4207" t="s">
        <v>6122</v>
      </c>
      <c r="B4207">
        <f t="shared" si="4"/>
        <v>8</v>
      </c>
      <c r="C4207" t="str">
        <f t="shared" si="5"/>
        <v>K</v>
      </c>
      <c r="D4207" t="s">
        <v>7575</v>
      </c>
      <c r="E4207" s="30" t="s">
        <v>7576</v>
      </c>
      <c r="F4207" s="16" t="s">
        <v>7577</v>
      </c>
      <c r="G4207" s="1" t="s">
        <v>7555</v>
      </c>
      <c r="H4207" s="1" t="s">
        <v>7578</v>
      </c>
      <c r="I4207" s="16" t="s">
        <v>7557</v>
      </c>
      <c r="J4207" s="1" t="s">
        <v>78</v>
      </c>
      <c r="K4207">
        <v>2006.0</v>
      </c>
      <c r="L4207" t="str">
        <f t="shared" si="19"/>
        <v>PsychCrStr_PsychCrStr6.2006</v>
      </c>
      <c r="M4207" s="1" t="s">
        <v>7558</v>
      </c>
      <c r="P4207" s="1" t="s">
        <v>263</v>
      </c>
    </row>
    <row r="4208" ht="15.75" customHeight="1">
      <c r="A4208" t="s">
        <v>6122</v>
      </c>
      <c r="B4208">
        <f t="shared" si="4"/>
        <v>8</v>
      </c>
      <c r="C4208" t="str">
        <f t="shared" si="5"/>
        <v>K</v>
      </c>
      <c r="D4208" t="s">
        <v>7579</v>
      </c>
      <c r="E4208" s="30" t="s">
        <v>7580</v>
      </c>
      <c r="F4208" s="16" t="s">
        <v>7581</v>
      </c>
      <c r="G4208" s="1" t="s">
        <v>7555</v>
      </c>
      <c r="H4208" s="1" t="s">
        <v>7582</v>
      </c>
      <c r="I4208" s="16" t="s">
        <v>7557</v>
      </c>
      <c r="J4208" s="1" t="s">
        <v>78</v>
      </c>
      <c r="K4208">
        <v>2006.0</v>
      </c>
      <c r="L4208" t="str">
        <f t="shared" si="19"/>
        <v>PsychCrStr_PsychCrStr7.2006</v>
      </c>
      <c r="M4208" s="1" t="s">
        <v>7558</v>
      </c>
      <c r="P4208" s="1" t="s">
        <v>263</v>
      </c>
    </row>
    <row r="4209" ht="15.75" customHeight="1">
      <c r="A4209" t="s">
        <v>6122</v>
      </c>
      <c r="B4209">
        <f t="shared" si="4"/>
        <v>8</v>
      </c>
      <c r="C4209" t="str">
        <f t="shared" si="5"/>
        <v>K</v>
      </c>
      <c r="D4209" t="s">
        <v>7583</v>
      </c>
      <c r="E4209" s="30" t="s">
        <v>7584</v>
      </c>
      <c r="F4209" s="16" t="s">
        <v>7585</v>
      </c>
      <c r="G4209" s="1" t="s">
        <v>7555</v>
      </c>
      <c r="H4209" s="1" t="s">
        <v>7586</v>
      </c>
      <c r="I4209" s="16" t="s">
        <v>7557</v>
      </c>
      <c r="J4209" s="1" t="s">
        <v>78</v>
      </c>
      <c r="K4209">
        <v>2006.0</v>
      </c>
      <c r="L4209" t="str">
        <f t="shared" si="19"/>
        <v>PsychCrStr_PsychCrStr8.2006</v>
      </c>
      <c r="M4209" s="1" t="s">
        <v>7558</v>
      </c>
      <c r="P4209" s="1" t="s">
        <v>263</v>
      </c>
    </row>
    <row r="4210" ht="15.75" customHeight="1">
      <c r="A4210" t="s">
        <v>6122</v>
      </c>
      <c r="B4210">
        <f t="shared" si="4"/>
        <v>10</v>
      </c>
      <c r="C4210" t="str">
        <f t="shared" si="5"/>
        <v>M</v>
      </c>
      <c r="D4210" s="16" t="s">
        <v>7552</v>
      </c>
      <c r="E4210" s="30" t="s">
        <v>7587</v>
      </c>
      <c r="F4210" s="16" t="s">
        <v>7588</v>
      </c>
      <c r="G4210" s="1" t="s">
        <v>7555</v>
      </c>
      <c r="H4210" s="1" t="s">
        <v>7556</v>
      </c>
      <c r="I4210" s="16" t="s">
        <v>7557</v>
      </c>
      <c r="J4210" s="1" t="s">
        <v>341</v>
      </c>
      <c r="K4210">
        <v>2010.0</v>
      </c>
      <c r="L4210" t="str">
        <f t="shared" si="19"/>
        <v>PsychCrStr_PsychCrStr1.2010</v>
      </c>
      <c r="M4210" s="1" t="s">
        <v>7558</v>
      </c>
      <c r="P4210" s="1" t="s">
        <v>263</v>
      </c>
    </row>
    <row r="4211" ht="15.75" customHeight="1">
      <c r="A4211" t="s">
        <v>6122</v>
      </c>
      <c r="B4211">
        <f t="shared" si="4"/>
        <v>10</v>
      </c>
      <c r="C4211" t="str">
        <f t="shared" si="5"/>
        <v>M</v>
      </c>
      <c r="D4211" t="s">
        <v>7559</v>
      </c>
      <c r="E4211" s="30" t="s">
        <v>7589</v>
      </c>
      <c r="F4211" s="16" t="s">
        <v>7590</v>
      </c>
      <c r="G4211" s="1" t="s">
        <v>7555</v>
      </c>
      <c r="H4211" s="1" t="s">
        <v>7562</v>
      </c>
      <c r="I4211" s="16" t="s">
        <v>7557</v>
      </c>
      <c r="J4211" s="1" t="s">
        <v>341</v>
      </c>
      <c r="K4211">
        <v>2010.0</v>
      </c>
      <c r="L4211" t="str">
        <f t="shared" si="19"/>
        <v>PsychCrStr_PsychCrStr2.2010</v>
      </c>
      <c r="M4211" s="1" t="s">
        <v>7558</v>
      </c>
      <c r="P4211" s="1" t="s">
        <v>263</v>
      </c>
    </row>
    <row r="4212" ht="15.75" customHeight="1">
      <c r="A4212" t="s">
        <v>6122</v>
      </c>
      <c r="B4212">
        <f t="shared" si="4"/>
        <v>10</v>
      </c>
      <c r="C4212" t="str">
        <f t="shared" si="5"/>
        <v>M</v>
      </c>
      <c r="D4212" t="s">
        <v>7563</v>
      </c>
      <c r="E4212" s="30" t="s">
        <v>7591</v>
      </c>
      <c r="F4212" s="16" t="s">
        <v>7592</v>
      </c>
      <c r="G4212" s="1" t="s">
        <v>7555</v>
      </c>
      <c r="H4212" s="1" t="s">
        <v>7566</v>
      </c>
      <c r="I4212" s="16" t="s">
        <v>7557</v>
      </c>
      <c r="J4212" s="1" t="s">
        <v>341</v>
      </c>
      <c r="K4212">
        <v>2010.0</v>
      </c>
      <c r="L4212" t="str">
        <f t="shared" si="19"/>
        <v>PsychCrStr_PsychCrStr3.2010</v>
      </c>
      <c r="M4212" s="1" t="s">
        <v>7558</v>
      </c>
      <c r="P4212" s="1" t="s">
        <v>263</v>
      </c>
    </row>
    <row r="4213" ht="15.75" customHeight="1">
      <c r="A4213" t="s">
        <v>6122</v>
      </c>
      <c r="B4213">
        <f t="shared" si="4"/>
        <v>10</v>
      </c>
      <c r="C4213" t="str">
        <f t="shared" si="5"/>
        <v>M</v>
      </c>
      <c r="D4213" t="s">
        <v>7567</v>
      </c>
      <c r="E4213" s="30" t="s">
        <v>7593</v>
      </c>
      <c r="F4213" s="16" t="s">
        <v>7594</v>
      </c>
      <c r="G4213" s="1" t="s">
        <v>7555</v>
      </c>
      <c r="H4213" s="1" t="s">
        <v>7570</v>
      </c>
      <c r="I4213" s="16" t="s">
        <v>7557</v>
      </c>
      <c r="J4213" s="1" t="s">
        <v>341</v>
      </c>
      <c r="K4213">
        <v>2010.0</v>
      </c>
      <c r="L4213" t="str">
        <f t="shared" si="19"/>
        <v>PsychCrStr_PsychCrStr4.2010</v>
      </c>
      <c r="M4213" s="1" t="s">
        <v>7558</v>
      </c>
      <c r="P4213" s="1" t="s">
        <v>263</v>
      </c>
    </row>
    <row r="4214" ht="15.75" customHeight="1">
      <c r="A4214" t="s">
        <v>6122</v>
      </c>
      <c r="B4214">
        <f t="shared" si="4"/>
        <v>10</v>
      </c>
      <c r="C4214" t="str">
        <f t="shared" si="5"/>
        <v>M</v>
      </c>
      <c r="D4214" t="s">
        <v>7571</v>
      </c>
      <c r="E4214" s="30" t="s">
        <v>7595</v>
      </c>
      <c r="F4214" s="16" t="s">
        <v>7596</v>
      </c>
      <c r="G4214" s="1" t="s">
        <v>7555</v>
      </c>
      <c r="H4214" s="1" t="s">
        <v>7574</v>
      </c>
      <c r="I4214" s="16" t="s">
        <v>7557</v>
      </c>
      <c r="J4214" s="1" t="s">
        <v>341</v>
      </c>
      <c r="K4214">
        <v>2010.0</v>
      </c>
      <c r="L4214" t="str">
        <f t="shared" si="19"/>
        <v>PsychCrStr_PsychCrStr5.2010</v>
      </c>
      <c r="M4214" s="1" t="s">
        <v>7558</v>
      </c>
      <c r="P4214" s="1" t="s">
        <v>263</v>
      </c>
    </row>
    <row r="4215" ht="15.75" customHeight="1">
      <c r="A4215" t="s">
        <v>6122</v>
      </c>
      <c r="B4215">
        <f t="shared" si="4"/>
        <v>10</v>
      </c>
      <c r="C4215" t="str">
        <f t="shared" si="5"/>
        <v>M</v>
      </c>
      <c r="D4215" t="s">
        <v>7575</v>
      </c>
      <c r="E4215" s="30" t="s">
        <v>7597</v>
      </c>
      <c r="F4215" s="16" t="s">
        <v>7598</v>
      </c>
      <c r="G4215" s="1" t="s">
        <v>7555</v>
      </c>
      <c r="H4215" s="1" t="s">
        <v>7578</v>
      </c>
      <c r="I4215" s="16" t="s">
        <v>7557</v>
      </c>
      <c r="J4215" s="1" t="s">
        <v>341</v>
      </c>
      <c r="K4215">
        <v>2010.0</v>
      </c>
      <c r="L4215" t="str">
        <f t="shared" si="19"/>
        <v>PsychCrStr_PsychCrStr6.2010</v>
      </c>
      <c r="M4215" s="1" t="s">
        <v>7558</v>
      </c>
      <c r="P4215" s="1" t="s">
        <v>263</v>
      </c>
    </row>
    <row r="4216" ht="15.75" customHeight="1">
      <c r="A4216" t="s">
        <v>6122</v>
      </c>
      <c r="B4216">
        <f t="shared" si="4"/>
        <v>10</v>
      </c>
      <c r="C4216" t="str">
        <f t="shared" si="5"/>
        <v>M</v>
      </c>
      <c r="D4216" t="s">
        <v>7579</v>
      </c>
      <c r="E4216" s="30" t="s">
        <v>7599</v>
      </c>
      <c r="F4216" s="16" t="s">
        <v>7600</v>
      </c>
      <c r="G4216" s="1" t="s">
        <v>7555</v>
      </c>
      <c r="H4216" s="1" t="s">
        <v>7582</v>
      </c>
      <c r="I4216" s="16" t="s">
        <v>7557</v>
      </c>
      <c r="J4216" s="1" t="s">
        <v>341</v>
      </c>
      <c r="K4216">
        <v>2010.0</v>
      </c>
      <c r="L4216" t="str">
        <f t="shared" si="19"/>
        <v>PsychCrStr_PsychCrStr7.2010</v>
      </c>
      <c r="M4216" s="1" t="s">
        <v>7558</v>
      </c>
      <c r="P4216" s="1" t="s">
        <v>263</v>
      </c>
    </row>
    <row r="4217" ht="15.75" customHeight="1">
      <c r="A4217" t="s">
        <v>6122</v>
      </c>
      <c r="B4217">
        <f t="shared" si="4"/>
        <v>10</v>
      </c>
      <c r="C4217" t="str">
        <f t="shared" si="5"/>
        <v>M</v>
      </c>
      <c r="D4217" t="s">
        <v>7583</v>
      </c>
      <c r="E4217" s="30" t="s">
        <v>7601</v>
      </c>
      <c r="F4217" s="16" t="s">
        <v>7602</v>
      </c>
      <c r="G4217" s="1" t="s">
        <v>7555</v>
      </c>
      <c r="H4217" s="1" t="s">
        <v>7586</v>
      </c>
      <c r="I4217" s="16" t="s">
        <v>7557</v>
      </c>
      <c r="J4217" s="1" t="s">
        <v>341</v>
      </c>
      <c r="K4217">
        <v>2010.0</v>
      </c>
      <c r="L4217" t="str">
        <f t="shared" si="19"/>
        <v>PsychCrStr_PsychCrStr8.2010</v>
      </c>
      <c r="M4217" s="1" t="s">
        <v>7558</v>
      </c>
      <c r="P4217" s="1" t="s">
        <v>263</v>
      </c>
    </row>
    <row r="4218" ht="15.75" customHeight="1">
      <c r="A4218" t="s">
        <v>6122</v>
      </c>
      <c r="B4218">
        <f t="shared" si="4"/>
        <v>11</v>
      </c>
      <c r="C4218" t="str">
        <f t="shared" si="5"/>
        <v>N</v>
      </c>
      <c r="D4218" s="27" t="s">
        <v>7552</v>
      </c>
      <c r="E4218" s="30" t="s">
        <v>7603</v>
      </c>
      <c r="F4218" s="16" t="s">
        <v>7588</v>
      </c>
      <c r="G4218" s="1" t="s">
        <v>7555</v>
      </c>
      <c r="H4218" s="1" t="s">
        <v>7556</v>
      </c>
      <c r="I4218" s="16" t="s">
        <v>7557</v>
      </c>
      <c r="J4218" s="1" t="s">
        <v>341</v>
      </c>
      <c r="K4218">
        <v>2012.0</v>
      </c>
      <c r="L4218" t="str">
        <f t="shared" si="19"/>
        <v>PsychCrStr_PsychCrStr1.2012</v>
      </c>
      <c r="M4218" s="1" t="s">
        <v>7558</v>
      </c>
      <c r="P4218" s="1" t="s">
        <v>263</v>
      </c>
    </row>
    <row r="4219" ht="15.75" customHeight="1">
      <c r="A4219" t="s">
        <v>6122</v>
      </c>
      <c r="B4219">
        <f t="shared" si="4"/>
        <v>11</v>
      </c>
      <c r="C4219" t="str">
        <f t="shared" si="5"/>
        <v>N</v>
      </c>
      <c r="D4219" s="27" t="s">
        <v>7559</v>
      </c>
      <c r="E4219" s="30" t="s">
        <v>7604</v>
      </c>
      <c r="F4219" s="16" t="s">
        <v>7590</v>
      </c>
      <c r="G4219" s="1" t="s">
        <v>7555</v>
      </c>
      <c r="H4219" s="1" t="s">
        <v>7562</v>
      </c>
      <c r="I4219" s="16" t="s">
        <v>7557</v>
      </c>
      <c r="J4219" s="1" t="s">
        <v>341</v>
      </c>
      <c r="K4219">
        <v>2012.0</v>
      </c>
      <c r="L4219" t="str">
        <f t="shared" si="19"/>
        <v>PsychCrStr_PsychCrStr2.2012</v>
      </c>
      <c r="M4219" s="1" t="s">
        <v>7558</v>
      </c>
      <c r="P4219" s="1" t="s">
        <v>263</v>
      </c>
    </row>
    <row r="4220" ht="15.75" customHeight="1">
      <c r="A4220" t="s">
        <v>6122</v>
      </c>
      <c r="B4220">
        <f t="shared" si="4"/>
        <v>11</v>
      </c>
      <c r="C4220" t="str">
        <f t="shared" si="5"/>
        <v>N</v>
      </c>
      <c r="D4220" s="16" t="s">
        <v>7563</v>
      </c>
      <c r="E4220" s="30" t="s">
        <v>7605</v>
      </c>
      <c r="F4220" s="16" t="s">
        <v>7592</v>
      </c>
      <c r="G4220" s="1" t="s">
        <v>7555</v>
      </c>
      <c r="H4220" s="1" t="s">
        <v>7566</v>
      </c>
      <c r="I4220" s="16" t="s">
        <v>7557</v>
      </c>
      <c r="J4220" s="1" t="s">
        <v>341</v>
      </c>
      <c r="K4220">
        <v>2012.0</v>
      </c>
      <c r="L4220" t="str">
        <f t="shared" si="19"/>
        <v>PsychCrStr_PsychCrStr3.2012</v>
      </c>
      <c r="M4220" s="1" t="s">
        <v>7558</v>
      </c>
      <c r="P4220" s="1" t="s">
        <v>263</v>
      </c>
    </row>
    <row r="4221" ht="15.75" customHeight="1">
      <c r="A4221" t="s">
        <v>6122</v>
      </c>
      <c r="B4221">
        <f t="shared" si="4"/>
        <v>11</v>
      </c>
      <c r="C4221" t="str">
        <f t="shared" si="5"/>
        <v>N</v>
      </c>
      <c r="D4221" s="16" t="s">
        <v>7567</v>
      </c>
      <c r="E4221" s="30" t="s">
        <v>7606</v>
      </c>
      <c r="F4221" s="16" t="s">
        <v>7594</v>
      </c>
      <c r="G4221" s="1" t="s">
        <v>7555</v>
      </c>
      <c r="H4221" s="1" t="s">
        <v>7570</v>
      </c>
      <c r="I4221" s="16" t="s">
        <v>7557</v>
      </c>
      <c r="J4221" s="1" t="s">
        <v>341</v>
      </c>
      <c r="K4221">
        <v>2012.0</v>
      </c>
      <c r="L4221" t="str">
        <f t="shared" si="19"/>
        <v>PsychCrStr_PsychCrStr4.2012</v>
      </c>
      <c r="M4221" s="1" t="s">
        <v>7558</v>
      </c>
      <c r="P4221" s="1" t="s">
        <v>263</v>
      </c>
    </row>
    <row r="4222" ht="15.75" customHeight="1">
      <c r="A4222" t="s">
        <v>6122</v>
      </c>
      <c r="B4222">
        <f t="shared" si="4"/>
        <v>11</v>
      </c>
      <c r="C4222" t="str">
        <f t="shared" si="5"/>
        <v>N</v>
      </c>
      <c r="D4222" s="16" t="s">
        <v>7571</v>
      </c>
      <c r="E4222" s="30" t="s">
        <v>7607</v>
      </c>
      <c r="F4222" s="16" t="s">
        <v>7596</v>
      </c>
      <c r="G4222" s="1" t="s">
        <v>7555</v>
      </c>
      <c r="H4222" s="1" t="s">
        <v>7574</v>
      </c>
      <c r="I4222" s="16" t="s">
        <v>7557</v>
      </c>
      <c r="J4222" s="1" t="s">
        <v>341</v>
      </c>
      <c r="K4222">
        <v>2012.0</v>
      </c>
      <c r="L4222" t="str">
        <f t="shared" si="19"/>
        <v>PsychCrStr_PsychCrStr5.2012</v>
      </c>
      <c r="M4222" s="1" t="s">
        <v>7558</v>
      </c>
      <c r="P4222" s="1" t="s">
        <v>263</v>
      </c>
    </row>
    <row r="4223" ht="15.75" customHeight="1">
      <c r="A4223" t="s">
        <v>6122</v>
      </c>
      <c r="B4223">
        <f t="shared" si="4"/>
        <v>11</v>
      </c>
      <c r="C4223" t="str">
        <f t="shared" si="5"/>
        <v>N</v>
      </c>
      <c r="D4223" s="16" t="s">
        <v>7575</v>
      </c>
      <c r="E4223" s="30" t="s">
        <v>7608</v>
      </c>
      <c r="F4223" s="16" t="s">
        <v>7598</v>
      </c>
      <c r="G4223" s="1" t="s">
        <v>7555</v>
      </c>
      <c r="H4223" s="1" t="s">
        <v>7578</v>
      </c>
      <c r="I4223" s="16" t="s">
        <v>7557</v>
      </c>
      <c r="J4223" s="1" t="s">
        <v>341</v>
      </c>
      <c r="K4223">
        <v>2012.0</v>
      </c>
      <c r="L4223" t="str">
        <f t="shared" si="19"/>
        <v>PsychCrStr_PsychCrStr6.2012</v>
      </c>
      <c r="M4223" s="1" t="s">
        <v>7558</v>
      </c>
      <c r="P4223" s="1" t="s">
        <v>263</v>
      </c>
    </row>
    <row r="4224" ht="15.75" customHeight="1">
      <c r="A4224" t="s">
        <v>6122</v>
      </c>
      <c r="B4224">
        <f t="shared" si="4"/>
        <v>11</v>
      </c>
      <c r="C4224" t="str">
        <f t="shared" si="5"/>
        <v>N</v>
      </c>
      <c r="D4224" s="16" t="s">
        <v>7579</v>
      </c>
      <c r="E4224" s="30" t="s">
        <v>7609</v>
      </c>
      <c r="F4224" s="16" t="s">
        <v>7600</v>
      </c>
      <c r="G4224" s="1" t="s">
        <v>7555</v>
      </c>
      <c r="H4224" s="1" t="s">
        <v>7582</v>
      </c>
      <c r="I4224" s="16" t="s">
        <v>7557</v>
      </c>
      <c r="J4224" s="1" t="s">
        <v>341</v>
      </c>
      <c r="K4224">
        <v>2012.0</v>
      </c>
      <c r="L4224" t="str">
        <f t="shared" si="19"/>
        <v>PsychCrStr_PsychCrStr7.2012</v>
      </c>
      <c r="M4224" s="1" t="s">
        <v>7558</v>
      </c>
      <c r="P4224" s="1" t="s">
        <v>263</v>
      </c>
    </row>
    <row r="4225" ht="15.75" customHeight="1">
      <c r="A4225" t="s">
        <v>6122</v>
      </c>
      <c r="B4225">
        <f t="shared" si="4"/>
        <v>11</v>
      </c>
      <c r="C4225" t="str">
        <f t="shared" si="5"/>
        <v>N</v>
      </c>
      <c r="D4225" s="16" t="s">
        <v>7583</v>
      </c>
      <c r="E4225" s="30" t="s">
        <v>7610</v>
      </c>
      <c r="F4225" s="16" t="s">
        <v>7602</v>
      </c>
      <c r="G4225" s="1" t="s">
        <v>7555</v>
      </c>
      <c r="H4225" s="1" t="s">
        <v>7586</v>
      </c>
      <c r="I4225" s="16" t="s">
        <v>7557</v>
      </c>
      <c r="J4225" s="1" t="s">
        <v>341</v>
      </c>
      <c r="K4225">
        <v>2012.0</v>
      </c>
      <c r="L4225" t="str">
        <f t="shared" si="19"/>
        <v>PsychCrStr_PsychCrStr8.2012</v>
      </c>
      <c r="M4225" s="1" t="s">
        <v>7558</v>
      </c>
      <c r="P4225" s="1" t="s">
        <v>263</v>
      </c>
    </row>
    <row r="4226" ht="15.75" customHeight="1">
      <c r="A4226" t="s">
        <v>6122</v>
      </c>
      <c r="B4226">
        <f t="shared" si="4"/>
        <v>12</v>
      </c>
      <c r="C4226" t="str">
        <f t="shared" si="5"/>
        <v>O</v>
      </c>
      <c r="D4226" s="27" t="s">
        <v>7552</v>
      </c>
      <c r="E4226" s="30" t="s">
        <v>7611</v>
      </c>
      <c r="F4226" s="16" t="s">
        <v>7612</v>
      </c>
      <c r="G4226" s="1" t="s">
        <v>7555</v>
      </c>
      <c r="H4226" s="1" t="s">
        <v>7556</v>
      </c>
      <c r="I4226" s="16" t="s">
        <v>7557</v>
      </c>
      <c r="J4226" s="1" t="s">
        <v>341</v>
      </c>
      <c r="K4226">
        <v>2014.0</v>
      </c>
      <c r="L4226" t="str">
        <f t="shared" si="19"/>
        <v>PsychCrStr_PsychCrStr1.2014</v>
      </c>
      <c r="M4226" s="1" t="s">
        <v>7558</v>
      </c>
      <c r="P4226" s="1" t="s">
        <v>263</v>
      </c>
    </row>
    <row r="4227" ht="15.75" customHeight="1">
      <c r="A4227" t="s">
        <v>6122</v>
      </c>
      <c r="B4227">
        <f t="shared" si="4"/>
        <v>12</v>
      </c>
      <c r="C4227" t="str">
        <f t="shared" si="5"/>
        <v>O</v>
      </c>
      <c r="D4227" s="27" t="s">
        <v>7559</v>
      </c>
      <c r="E4227" s="30" t="s">
        <v>7613</v>
      </c>
      <c r="F4227" s="16" t="s">
        <v>7614</v>
      </c>
      <c r="G4227" s="1" t="s">
        <v>7555</v>
      </c>
      <c r="H4227" s="1" t="s">
        <v>7562</v>
      </c>
      <c r="I4227" s="16" t="s">
        <v>7557</v>
      </c>
      <c r="J4227" s="1" t="s">
        <v>341</v>
      </c>
      <c r="K4227">
        <v>2014.0</v>
      </c>
      <c r="L4227" t="str">
        <f t="shared" si="19"/>
        <v>PsychCrStr_PsychCrStr2.2014</v>
      </c>
      <c r="M4227" s="1" t="s">
        <v>7558</v>
      </c>
      <c r="P4227" s="1" t="s">
        <v>263</v>
      </c>
    </row>
    <row r="4228" ht="15.75" customHeight="1">
      <c r="A4228" t="s">
        <v>6122</v>
      </c>
      <c r="B4228">
        <f t="shared" si="4"/>
        <v>12</v>
      </c>
      <c r="C4228" t="str">
        <f t="shared" si="5"/>
        <v>O</v>
      </c>
      <c r="D4228" s="16" t="s">
        <v>7563</v>
      </c>
      <c r="E4228" s="30" t="s">
        <v>7615</v>
      </c>
      <c r="F4228" s="16" t="s">
        <v>7616</v>
      </c>
      <c r="G4228" s="1" t="s">
        <v>7555</v>
      </c>
      <c r="H4228" s="1" t="s">
        <v>7566</v>
      </c>
      <c r="I4228" s="16" t="s">
        <v>7557</v>
      </c>
      <c r="J4228" s="1" t="s">
        <v>341</v>
      </c>
      <c r="K4228">
        <v>2014.0</v>
      </c>
      <c r="L4228" t="str">
        <f t="shared" si="19"/>
        <v>PsychCrStr_PsychCrStr3.2014</v>
      </c>
      <c r="M4228" s="1" t="s">
        <v>7558</v>
      </c>
      <c r="P4228" s="1" t="s">
        <v>263</v>
      </c>
    </row>
    <row r="4229" ht="15.75" customHeight="1">
      <c r="A4229" t="s">
        <v>6122</v>
      </c>
      <c r="B4229">
        <f t="shared" si="4"/>
        <v>12</v>
      </c>
      <c r="C4229" t="str">
        <f t="shared" si="5"/>
        <v>O</v>
      </c>
      <c r="D4229" s="16" t="s">
        <v>7567</v>
      </c>
      <c r="E4229" s="30" t="s">
        <v>7617</v>
      </c>
      <c r="F4229" s="16" t="s">
        <v>7618</v>
      </c>
      <c r="G4229" s="1" t="s">
        <v>7555</v>
      </c>
      <c r="H4229" s="1" t="s">
        <v>7570</v>
      </c>
      <c r="I4229" s="16" t="s">
        <v>7557</v>
      </c>
      <c r="J4229" s="1" t="s">
        <v>341</v>
      </c>
      <c r="K4229">
        <v>2014.0</v>
      </c>
      <c r="L4229" t="str">
        <f t="shared" si="19"/>
        <v>PsychCrStr_PsychCrStr4.2014</v>
      </c>
      <c r="M4229" s="1" t="s">
        <v>7558</v>
      </c>
      <c r="P4229" s="1" t="s">
        <v>263</v>
      </c>
    </row>
    <row r="4230" ht="15.75" customHeight="1">
      <c r="A4230" t="s">
        <v>6122</v>
      </c>
      <c r="B4230">
        <f t="shared" si="4"/>
        <v>12</v>
      </c>
      <c r="C4230" t="str">
        <f t="shared" si="5"/>
        <v>O</v>
      </c>
      <c r="D4230" s="16" t="s">
        <v>7571</v>
      </c>
      <c r="E4230" s="30" t="s">
        <v>7619</v>
      </c>
      <c r="F4230" s="16" t="s">
        <v>7620</v>
      </c>
      <c r="G4230" s="1" t="s">
        <v>7555</v>
      </c>
      <c r="H4230" s="1" t="s">
        <v>7574</v>
      </c>
      <c r="I4230" s="16" t="s">
        <v>7557</v>
      </c>
      <c r="J4230" s="1" t="s">
        <v>341</v>
      </c>
      <c r="K4230">
        <v>2014.0</v>
      </c>
      <c r="L4230" t="str">
        <f t="shared" si="19"/>
        <v>PsychCrStr_PsychCrStr5.2014</v>
      </c>
      <c r="M4230" s="1" t="s">
        <v>7558</v>
      </c>
      <c r="P4230" s="1" t="s">
        <v>263</v>
      </c>
    </row>
    <row r="4231" ht="15.75" customHeight="1">
      <c r="A4231" t="s">
        <v>6122</v>
      </c>
      <c r="B4231">
        <f t="shared" si="4"/>
        <v>12</v>
      </c>
      <c r="C4231" t="str">
        <f t="shared" si="5"/>
        <v>O</v>
      </c>
      <c r="D4231" s="16" t="s">
        <v>7575</v>
      </c>
      <c r="E4231" s="30" t="s">
        <v>7621</v>
      </c>
      <c r="F4231" s="16" t="s">
        <v>7622</v>
      </c>
      <c r="G4231" s="1" t="s">
        <v>7555</v>
      </c>
      <c r="H4231" s="1" t="s">
        <v>7578</v>
      </c>
      <c r="I4231" s="16" t="s">
        <v>7557</v>
      </c>
      <c r="J4231" s="1" t="s">
        <v>341</v>
      </c>
      <c r="K4231">
        <v>2014.0</v>
      </c>
      <c r="L4231" t="str">
        <f t="shared" si="19"/>
        <v>PsychCrStr_PsychCrStr6.2014</v>
      </c>
      <c r="M4231" s="1" t="s">
        <v>7558</v>
      </c>
      <c r="P4231" s="1" t="s">
        <v>263</v>
      </c>
    </row>
    <row r="4232" ht="15.75" customHeight="1">
      <c r="A4232" t="s">
        <v>6122</v>
      </c>
      <c r="B4232">
        <f t="shared" si="4"/>
        <v>12</v>
      </c>
      <c r="C4232" t="str">
        <f t="shared" si="5"/>
        <v>O</v>
      </c>
      <c r="D4232" s="16" t="s">
        <v>7579</v>
      </c>
      <c r="E4232" s="30" t="s">
        <v>7623</v>
      </c>
      <c r="F4232" s="16" t="s">
        <v>7624</v>
      </c>
      <c r="G4232" s="1" t="s">
        <v>7555</v>
      </c>
      <c r="H4232" s="1" t="s">
        <v>7582</v>
      </c>
      <c r="I4232" s="16" t="s">
        <v>7557</v>
      </c>
      <c r="J4232" s="1" t="s">
        <v>341</v>
      </c>
      <c r="K4232">
        <v>2014.0</v>
      </c>
      <c r="L4232" t="str">
        <f t="shared" si="19"/>
        <v>PsychCrStr_PsychCrStr7.2014</v>
      </c>
      <c r="M4232" s="1" t="s">
        <v>7558</v>
      </c>
      <c r="P4232" s="1" t="s">
        <v>263</v>
      </c>
    </row>
    <row r="4233" ht="15.75" customHeight="1">
      <c r="A4233" t="s">
        <v>6122</v>
      </c>
      <c r="B4233">
        <f t="shared" si="4"/>
        <v>12</v>
      </c>
      <c r="C4233" t="str">
        <f t="shared" si="5"/>
        <v>O</v>
      </c>
      <c r="D4233" s="16" t="s">
        <v>7583</v>
      </c>
      <c r="E4233" s="30" t="s">
        <v>7625</v>
      </c>
      <c r="F4233" s="16" t="s">
        <v>7626</v>
      </c>
      <c r="G4233" s="1" t="s">
        <v>7555</v>
      </c>
      <c r="H4233" s="1" t="s">
        <v>7586</v>
      </c>
      <c r="I4233" s="16" t="s">
        <v>7557</v>
      </c>
      <c r="J4233" s="1" t="s">
        <v>341</v>
      </c>
      <c r="K4233">
        <v>2014.0</v>
      </c>
      <c r="L4233" t="str">
        <f t="shared" si="19"/>
        <v>PsychCrStr_PsychCrStr8.2014</v>
      </c>
      <c r="M4233" s="1" t="s">
        <v>7558</v>
      </c>
      <c r="P4233" s="1" t="s">
        <v>263</v>
      </c>
    </row>
    <row r="4234" ht="15.75" customHeight="1">
      <c r="A4234" t="s">
        <v>6122</v>
      </c>
      <c r="B4234">
        <f t="shared" si="4"/>
        <v>13</v>
      </c>
      <c r="C4234" t="str">
        <f t="shared" si="5"/>
        <v>L</v>
      </c>
      <c r="D4234" s="27" t="s">
        <v>7552</v>
      </c>
      <c r="E4234" s="30" t="s">
        <v>7627</v>
      </c>
      <c r="F4234" s="16" t="s">
        <v>7612</v>
      </c>
      <c r="G4234" s="1" t="s">
        <v>7555</v>
      </c>
      <c r="H4234" s="1" t="s">
        <v>7556</v>
      </c>
      <c r="I4234" s="16" t="s">
        <v>7557</v>
      </c>
      <c r="J4234" s="1" t="s">
        <v>341</v>
      </c>
      <c r="K4234">
        <v>2016.0</v>
      </c>
      <c r="L4234" t="str">
        <f t="shared" si="19"/>
        <v>PsychCrStr_PsychCrStr1.2016</v>
      </c>
      <c r="M4234" s="1" t="s">
        <v>7558</v>
      </c>
      <c r="P4234" s="1" t="s">
        <v>263</v>
      </c>
    </row>
    <row r="4235" ht="15.75" customHeight="1">
      <c r="A4235" t="s">
        <v>6122</v>
      </c>
      <c r="B4235">
        <f t="shared" si="4"/>
        <v>13</v>
      </c>
      <c r="C4235" t="str">
        <f t="shared" si="5"/>
        <v>L</v>
      </c>
      <c r="D4235" s="27" t="s">
        <v>7559</v>
      </c>
      <c r="E4235" s="30" t="s">
        <v>7628</v>
      </c>
      <c r="F4235" s="16" t="s">
        <v>7614</v>
      </c>
      <c r="G4235" s="1" t="s">
        <v>7555</v>
      </c>
      <c r="H4235" s="1" t="s">
        <v>7562</v>
      </c>
      <c r="I4235" s="16" t="s">
        <v>7557</v>
      </c>
      <c r="J4235" s="1" t="s">
        <v>341</v>
      </c>
      <c r="K4235">
        <v>2016.0</v>
      </c>
      <c r="L4235" t="str">
        <f t="shared" si="19"/>
        <v>PsychCrStr_PsychCrStr2.2016</v>
      </c>
      <c r="M4235" s="1" t="s">
        <v>7558</v>
      </c>
      <c r="P4235" s="1" t="s">
        <v>263</v>
      </c>
    </row>
    <row r="4236" ht="15.75" customHeight="1">
      <c r="A4236" t="s">
        <v>6122</v>
      </c>
      <c r="B4236">
        <f t="shared" si="4"/>
        <v>13</v>
      </c>
      <c r="C4236" t="str">
        <f t="shared" si="5"/>
        <v>L</v>
      </c>
      <c r="D4236" s="16" t="s">
        <v>7563</v>
      </c>
      <c r="E4236" s="30" t="s">
        <v>7629</v>
      </c>
      <c r="F4236" s="16" t="s">
        <v>7616</v>
      </c>
      <c r="G4236" s="1" t="s">
        <v>7555</v>
      </c>
      <c r="H4236" s="1" t="s">
        <v>7566</v>
      </c>
      <c r="I4236" s="16" t="s">
        <v>7557</v>
      </c>
      <c r="J4236" s="1" t="s">
        <v>341</v>
      </c>
      <c r="K4236">
        <v>2016.0</v>
      </c>
      <c r="L4236" t="str">
        <f t="shared" si="19"/>
        <v>PsychCrStr_PsychCrStr3.2016</v>
      </c>
      <c r="M4236" s="1" t="s">
        <v>7558</v>
      </c>
      <c r="P4236" s="1" t="s">
        <v>263</v>
      </c>
    </row>
    <row r="4237" ht="15.75" customHeight="1">
      <c r="A4237" t="s">
        <v>6122</v>
      </c>
      <c r="B4237">
        <f t="shared" si="4"/>
        <v>13</v>
      </c>
      <c r="C4237" t="str">
        <f t="shared" si="5"/>
        <v>L</v>
      </c>
      <c r="D4237" s="16" t="s">
        <v>7567</v>
      </c>
      <c r="E4237" s="30" t="s">
        <v>7630</v>
      </c>
      <c r="F4237" s="16" t="s">
        <v>7618</v>
      </c>
      <c r="G4237" s="1" t="s">
        <v>7555</v>
      </c>
      <c r="H4237" s="1" t="s">
        <v>7570</v>
      </c>
      <c r="I4237" s="16" t="s">
        <v>7557</v>
      </c>
      <c r="J4237" s="1" t="s">
        <v>341</v>
      </c>
      <c r="K4237">
        <v>2016.0</v>
      </c>
      <c r="L4237" t="str">
        <f t="shared" si="19"/>
        <v>PsychCrStr_PsychCrStr4.2016</v>
      </c>
      <c r="M4237" s="1" t="s">
        <v>7558</v>
      </c>
      <c r="P4237" s="1" t="s">
        <v>263</v>
      </c>
    </row>
    <row r="4238" ht="15.75" customHeight="1">
      <c r="A4238" t="s">
        <v>6122</v>
      </c>
      <c r="B4238">
        <f t="shared" si="4"/>
        <v>13</v>
      </c>
      <c r="C4238" t="str">
        <f t="shared" si="5"/>
        <v>L</v>
      </c>
      <c r="D4238" s="16" t="s">
        <v>7571</v>
      </c>
      <c r="E4238" s="30" t="s">
        <v>7631</v>
      </c>
      <c r="F4238" s="16" t="s">
        <v>7620</v>
      </c>
      <c r="G4238" s="1" t="s">
        <v>7555</v>
      </c>
      <c r="H4238" s="1" t="s">
        <v>7574</v>
      </c>
      <c r="I4238" s="16" t="s">
        <v>7557</v>
      </c>
      <c r="J4238" s="1" t="s">
        <v>341</v>
      </c>
      <c r="K4238">
        <v>2016.0</v>
      </c>
      <c r="L4238" t="str">
        <f t="shared" si="19"/>
        <v>PsychCrStr_PsychCrStr5.2016</v>
      </c>
      <c r="M4238" s="1" t="s">
        <v>7558</v>
      </c>
      <c r="P4238" s="1" t="s">
        <v>263</v>
      </c>
    </row>
    <row r="4239" ht="15.75" customHeight="1">
      <c r="A4239" t="s">
        <v>6122</v>
      </c>
      <c r="B4239">
        <f t="shared" si="4"/>
        <v>13</v>
      </c>
      <c r="C4239" t="str">
        <f t="shared" si="5"/>
        <v>L</v>
      </c>
      <c r="D4239" s="16" t="s">
        <v>7575</v>
      </c>
      <c r="E4239" s="30" t="s">
        <v>7632</v>
      </c>
      <c r="F4239" s="16" t="s">
        <v>7622</v>
      </c>
      <c r="G4239" s="1" t="s">
        <v>7555</v>
      </c>
      <c r="H4239" s="1" t="s">
        <v>7578</v>
      </c>
      <c r="I4239" s="16" t="s">
        <v>7557</v>
      </c>
      <c r="J4239" s="1" t="s">
        <v>341</v>
      </c>
      <c r="K4239">
        <v>2016.0</v>
      </c>
      <c r="L4239" t="str">
        <f t="shared" si="19"/>
        <v>PsychCrStr_PsychCrStr6.2016</v>
      </c>
      <c r="M4239" s="1" t="s">
        <v>7558</v>
      </c>
      <c r="P4239" s="1" t="s">
        <v>263</v>
      </c>
    </row>
    <row r="4240" ht="15.75" customHeight="1">
      <c r="A4240" t="s">
        <v>6122</v>
      </c>
      <c r="B4240">
        <f t="shared" si="4"/>
        <v>13</v>
      </c>
      <c r="C4240" t="str">
        <f t="shared" si="5"/>
        <v>L</v>
      </c>
      <c r="D4240" s="16" t="s">
        <v>7579</v>
      </c>
      <c r="E4240" s="30" t="s">
        <v>7633</v>
      </c>
      <c r="F4240" s="16" t="s">
        <v>7624</v>
      </c>
      <c r="G4240" s="1" t="s">
        <v>7555</v>
      </c>
      <c r="H4240" s="1" t="s">
        <v>7582</v>
      </c>
      <c r="I4240" s="16" t="s">
        <v>7557</v>
      </c>
      <c r="J4240" s="1" t="s">
        <v>341</v>
      </c>
      <c r="K4240">
        <v>2016.0</v>
      </c>
      <c r="L4240" t="str">
        <f t="shared" si="19"/>
        <v>PsychCrStr_PsychCrStr7.2016</v>
      </c>
      <c r="M4240" s="1" t="s">
        <v>7558</v>
      </c>
      <c r="P4240" s="1" t="s">
        <v>263</v>
      </c>
    </row>
    <row r="4241" ht="15.75" customHeight="1">
      <c r="A4241" t="s">
        <v>6122</v>
      </c>
      <c r="B4241">
        <f t="shared" si="4"/>
        <v>13</v>
      </c>
      <c r="C4241" t="str">
        <f t="shared" si="5"/>
        <v>L</v>
      </c>
      <c r="D4241" s="16" t="s">
        <v>7583</v>
      </c>
      <c r="E4241" s="30" t="s">
        <v>7634</v>
      </c>
      <c r="F4241" s="16" t="s">
        <v>7626</v>
      </c>
      <c r="G4241" s="1" t="s">
        <v>7555</v>
      </c>
      <c r="H4241" s="1" t="s">
        <v>7586</v>
      </c>
      <c r="I4241" s="16" t="s">
        <v>7557</v>
      </c>
      <c r="J4241" s="1" t="s">
        <v>341</v>
      </c>
      <c r="K4241">
        <v>2016.0</v>
      </c>
      <c r="L4241" t="str">
        <f t="shared" si="19"/>
        <v>PsychCrStr_PsychCrStr8.2016</v>
      </c>
      <c r="M4241" s="1" t="s">
        <v>7558</v>
      </c>
      <c r="P4241" s="1" t="s">
        <v>263</v>
      </c>
    </row>
    <row r="4242" ht="15.75" customHeight="1">
      <c r="A4242" t="s">
        <v>6122</v>
      </c>
      <c r="B4242">
        <f t="shared" si="4"/>
        <v>8</v>
      </c>
      <c r="C4242" t="str">
        <f t="shared" si="5"/>
        <v>K</v>
      </c>
      <c r="D4242" t="s">
        <v>7635</v>
      </c>
      <c r="E4242" s="30" t="s">
        <v>7636</v>
      </c>
      <c r="F4242" s="16" t="s">
        <v>7637</v>
      </c>
      <c r="G4242" s="1" t="s">
        <v>331</v>
      </c>
      <c r="H4242" s="1" t="s">
        <v>7638</v>
      </c>
      <c r="I4242" t="s">
        <v>7639</v>
      </c>
      <c r="J4242" s="1" t="s">
        <v>78</v>
      </c>
      <c r="K4242">
        <v>2006.0</v>
      </c>
      <c r="L4242" t="str">
        <f t="shared" si="19"/>
        <v>PsychAngerin_PsychAngerin1.2006</v>
      </c>
      <c r="M4242" s="1" t="s">
        <v>261</v>
      </c>
      <c r="N4242" t="s">
        <v>7640</v>
      </c>
      <c r="P4242" s="1" t="s">
        <v>263</v>
      </c>
    </row>
    <row r="4243" ht="15.75" customHeight="1">
      <c r="A4243" t="s">
        <v>6122</v>
      </c>
      <c r="B4243">
        <f t="shared" si="4"/>
        <v>8</v>
      </c>
      <c r="C4243" t="str">
        <f t="shared" si="5"/>
        <v>K</v>
      </c>
      <c r="D4243" t="s">
        <v>7641</v>
      </c>
      <c r="E4243" s="30" t="s">
        <v>7642</v>
      </c>
      <c r="F4243" s="16" t="s">
        <v>7643</v>
      </c>
      <c r="G4243" s="1" t="s">
        <v>331</v>
      </c>
      <c r="H4243" s="1" t="s">
        <v>7644</v>
      </c>
      <c r="I4243" t="s">
        <v>7639</v>
      </c>
      <c r="J4243" s="1" t="s">
        <v>78</v>
      </c>
      <c r="K4243">
        <v>2006.0</v>
      </c>
      <c r="L4243" t="str">
        <f t="shared" si="19"/>
        <v>PsychAngerin_PsychAngerin2.2006</v>
      </c>
      <c r="M4243" s="1" t="s">
        <v>261</v>
      </c>
      <c r="N4243" t="s">
        <v>7640</v>
      </c>
      <c r="P4243" s="1" t="s">
        <v>263</v>
      </c>
    </row>
    <row r="4244" ht="15.75" customHeight="1">
      <c r="A4244" t="s">
        <v>6122</v>
      </c>
      <c r="B4244">
        <f t="shared" si="4"/>
        <v>8</v>
      </c>
      <c r="C4244" t="str">
        <f t="shared" si="5"/>
        <v>K</v>
      </c>
      <c r="D4244" t="s">
        <v>7645</v>
      </c>
      <c r="E4244" s="30" t="s">
        <v>7646</v>
      </c>
      <c r="F4244" s="16" t="s">
        <v>7647</v>
      </c>
      <c r="G4244" s="1" t="s">
        <v>331</v>
      </c>
      <c r="H4244" s="1" t="s">
        <v>7648</v>
      </c>
      <c r="I4244" t="s">
        <v>7639</v>
      </c>
      <c r="J4244" s="1" t="s">
        <v>78</v>
      </c>
      <c r="K4244">
        <v>2006.0</v>
      </c>
      <c r="L4244" t="str">
        <f t="shared" si="19"/>
        <v>PsychAngerin_PsychAngerin3.2006</v>
      </c>
      <c r="M4244" s="1" t="s">
        <v>261</v>
      </c>
      <c r="N4244" t="s">
        <v>7640</v>
      </c>
      <c r="P4244" s="1" t="s">
        <v>263</v>
      </c>
    </row>
    <row r="4245" ht="15.75" customHeight="1">
      <c r="A4245" t="s">
        <v>6122</v>
      </c>
      <c r="B4245">
        <f t="shared" si="4"/>
        <v>8</v>
      </c>
      <c r="C4245" t="str">
        <f t="shared" si="5"/>
        <v>K</v>
      </c>
      <c r="D4245" t="s">
        <v>7649</v>
      </c>
      <c r="E4245" s="30" t="s">
        <v>7650</v>
      </c>
      <c r="F4245" s="16" t="s">
        <v>7651</v>
      </c>
      <c r="G4245" s="1" t="s">
        <v>331</v>
      </c>
      <c r="H4245" s="1" t="s">
        <v>7652</v>
      </c>
      <c r="I4245" t="s">
        <v>7639</v>
      </c>
      <c r="J4245" s="1" t="s">
        <v>78</v>
      </c>
      <c r="K4245">
        <v>2006.0</v>
      </c>
      <c r="L4245" t="str">
        <f t="shared" si="19"/>
        <v>PsychAngerin_PsychAngerin4.2006</v>
      </c>
      <c r="M4245" s="1" t="s">
        <v>261</v>
      </c>
      <c r="N4245" t="s">
        <v>7640</v>
      </c>
      <c r="P4245" s="1" t="s">
        <v>263</v>
      </c>
    </row>
    <row r="4246" ht="15.75" customHeight="1">
      <c r="A4246" t="s">
        <v>6122</v>
      </c>
      <c r="B4246">
        <f t="shared" si="4"/>
        <v>8</v>
      </c>
      <c r="C4246" t="str">
        <f t="shared" si="5"/>
        <v>K</v>
      </c>
      <c r="D4246" t="s">
        <v>7653</v>
      </c>
      <c r="E4246" s="30" t="s">
        <v>7654</v>
      </c>
      <c r="F4246" s="16" t="s">
        <v>7655</v>
      </c>
      <c r="G4246" s="1" t="s">
        <v>336</v>
      </c>
      <c r="H4246" s="1" t="s">
        <v>7656</v>
      </c>
      <c r="I4246" t="s">
        <v>7639</v>
      </c>
      <c r="J4246" s="1" t="s">
        <v>78</v>
      </c>
      <c r="K4246">
        <v>2006.0</v>
      </c>
      <c r="L4246" t="str">
        <f t="shared" si="19"/>
        <v>PsychAngerout_PsychAngerout1.2006</v>
      </c>
      <c r="M4246" s="1" t="s">
        <v>261</v>
      </c>
      <c r="N4246" t="s">
        <v>7657</v>
      </c>
      <c r="P4246" s="1" t="s">
        <v>263</v>
      </c>
    </row>
    <row r="4247" ht="15.75" customHeight="1">
      <c r="A4247" t="s">
        <v>6122</v>
      </c>
      <c r="B4247">
        <f t="shared" si="4"/>
        <v>8</v>
      </c>
      <c r="C4247" t="str">
        <f t="shared" si="5"/>
        <v>K</v>
      </c>
      <c r="D4247" t="s">
        <v>7658</v>
      </c>
      <c r="E4247" s="30" t="s">
        <v>7659</v>
      </c>
      <c r="F4247" s="16" t="s">
        <v>7660</v>
      </c>
      <c r="G4247" s="1" t="s">
        <v>336</v>
      </c>
      <c r="H4247" s="1" t="s">
        <v>7661</v>
      </c>
      <c r="I4247" t="s">
        <v>7639</v>
      </c>
      <c r="J4247" s="1" t="s">
        <v>78</v>
      </c>
      <c r="K4247">
        <v>2006.0</v>
      </c>
      <c r="L4247" t="str">
        <f t="shared" si="19"/>
        <v>PsychAngerout_PsychAngerout2.2006</v>
      </c>
      <c r="M4247" s="1" t="s">
        <v>261</v>
      </c>
      <c r="N4247" t="s">
        <v>7657</v>
      </c>
      <c r="P4247" s="1" t="s">
        <v>263</v>
      </c>
    </row>
    <row r="4248" ht="15.75" customHeight="1">
      <c r="A4248" t="s">
        <v>6122</v>
      </c>
      <c r="B4248">
        <f t="shared" si="4"/>
        <v>8</v>
      </c>
      <c r="C4248" t="str">
        <f t="shared" si="5"/>
        <v>K</v>
      </c>
      <c r="D4248" t="s">
        <v>7662</v>
      </c>
      <c r="E4248" s="30" t="s">
        <v>7663</v>
      </c>
      <c r="F4248" s="16" t="s">
        <v>7664</v>
      </c>
      <c r="G4248" s="1" t="s">
        <v>336</v>
      </c>
      <c r="H4248" s="1" t="s">
        <v>7665</v>
      </c>
      <c r="I4248" t="s">
        <v>7639</v>
      </c>
      <c r="J4248" s="1" t="s">
        <v>78</v>
      </c>
      <c r="K4248">
        <v>2006.0</v>
      </c>
      <c r="L4248" t="str">
        <f t="shared" si="19"/>
        <v>PsychAngerout_PsychAngerout3.2006</v>
      </c>
      <c r="M4248" s="1" t="s">
        <v>261</v>
      </c>
      <c r="N4248" t="s">
        <v>7657</v>
      </c>
      <c r="P4248" s="1" t="s">
        <v>263</v>
      </c>
    </row>
    <row r="4249" ht="15.75" customHeight="1">
      <c r="A4249" t="s">
        <v>6122</v>
      </c>
      <c r="B4249">
        <f t="shared" si="4"/>
        <v>8</v>
      </c>
      <c r="C4249" t="str">
        <f t="shared" si="5"/>
        <v>K</v>
      </c>
      <c r="D4249" t="s">
        <v>7666</v>
      </c>
      <c r="E4249" s="30" t="s">
        <v>7667</v>
      </c>
      <c r="F4249" s="16" t="s">
        <v>7668</v>
      </c>
      <c r="G4249" s="1" t="s">
        <v>336</v>
      </c>
      <c r="H4249" s="1" t="s">
        <v>7669</v>
      </c>
      <c r="I4249" t="s">
        <v>7639</v>
      </c>
      <c r="J4249" s="1" t="s">
        <v>78</v>
      </c>
      <c r="K4249">
        <v>2006.0</v>
      </c>
      <c r="L4249" t="str">
        <f t="shared" si="19"/>
        <v>PsychAngerout_PsychAngerout4.2006</v>
      </c>
      <c r="M4249" s="1" t="s">
        <v>261</v>
      </c>
      <c r="N4249" t="s">
        <v>7657</v>
      </c>
      <c r="P4249" s="1" t="s">
        <v>263</v>
      </c>
    </row>
    <row r="4250" ht="15.75" customHeight="1">
      <c r="A4250" t="s">
        <v>6122</v>
      </c>
      <c r="B4250">
        <f t="shared" si="4"/>
        <v>8</v>
      </c>
      <c r="C4250" t="str">
        <f t="shared" si="5"/>
        <v>K</v>
      </c>
      <c r="D4250" t="s">
        <v>7670</v>
      </c>
      <c r="E4250" s="30" t="s">
        <v>7671</v>
      </c>
      <c r="F4250" s="16" t="s">
        <v>7672</v>
      </c>
      <c r="G4250" s="1" t="s">
        <v>336</v>
      </c>
      <c r="H4250" s="1" t="s">
        <v>7673</v>
      </c>
      <c r="I4250" t="s">
        <v>7639</v>
      </c>
      <c r="J4250" s="1" t="s">
        <v>78</v>
      </c>
      <c r="K4250">
        <v>2006.0</v>
      </c>
      <c r="L4250" t="str">
        <f t="shared" si="19"/>
        <v>PsychAngerout_PsychAngerout5.2006</v>
      </c>
      <c r="M4250" s="1" t="s">
        <v>261</v>
      </c>
      <c r="N4250" t="s">
        <v>7657</v>
      </c>
      <c r="P4250" s="1" t="s">
        <v>263</v>
      </c>
    </row>
    <row r="4251" ht="15.75" customHeight="1">
      <c r="A4251" t="s">
        <v>6122</v>
      </c>
      <c r="B4251">
        <f t="shared" si="4"/>
        <v>8</v>
      </c>
      <c r="C4251" t="str">
        <f t="shared" si="5"/>
        <v>K</v>
      </c>
      <c r="D4251" t="s">
        <v>7674</v>
      </c>
      <c r="E4251" s="30" t="s">
        <v>7675</v>
      </c>
      <c r="F4251" s="16" t="s">
        <v>7676</v>
      </c>
      <c r="G4251" s="1" t="s">
        <v>336</v>
      </c>
      <c r="H4251" s="1" t="s">
        <v>7677</v>
      </c>
      <c r="I4251" t="s">
        <v>7639</v>
      </c>
      <c r="J4251" s="1" t="s">
        <v>78</v>
      </c>
      <c r="K4251">
        <v>2006.0</v>
      </c>
      <c r="L4251" t="str">
        <f t="shared" si="19"/>
        <v>PsychAngerout_PsychAngerout6.2006</v>
      </c>
      <c r="M4251" s="1" t="s">
        <v>261</v>
      </c>
      <c r="N4251" t="s">
        <v>7657</v>
      </c>
      <c r="P4251" s="1" t="s">
        <v>263</v>
      </c>
    </row>
    <row r="4252" ht="15.75" customHeight="1">
      <c r="A4252" t="s">
        <v>6122</v>
      </c>
      <c r="B4252">
        <f t="shared" si="4"/>
        <v>8</v>
      </c>
      <c r="C4252" t="str">
        <f t="shared" si="5"/>
        <v>K</v>
      </c>
      <c r="D4252" t="s">
        <v>7678</v>
      </c>
      <c r="E4252" s="30" t="s">
        <v>7679</v>
      </c>
      <c r="F4252" s="16" t="s">
        <v>7680</v>
      </c>
      <c r="G4252" s="1" t="s">
        <v>336</v>
      </c>
      <c r="H4252" s="1" t="s">
        <v>7681</v>
      </c>
      <c r="I4252" t="s">
        <v>7639</v>
      </c>
      <c r="J4252" s="1" t="s">
        <v>78</v>
      </c>
      <c r="K4252">
        <v>2006.0</v>
      </c>
      <c r="L4252" t="str">
        <f t="shared" si="19"/>
        <v>PsychAngerout_PsychAngerout7.2006</v>
      </c>
      <c r="M4252" s="1" t="s">
        <v>261</v>
      </c>
      <c r="N4252" t="s">
        <v>7657</v>
      </c>
      <c r="P4252" s="1" t="s">
        <v>263</v>
      </c>
    </row>
    <row r="4253" ht="15.75" customHeight="1">
      <c r="A4253" t="s">
        <v>6122</v>
      </c>
      <c r="B4253">
        <f t="shared" si="4"/>
        <v>9</v>
      </c>
      <c r="C4253" t="str">
        <f t="shared" si="5"/>
        <v>L</v>
      </c>
      <c r="D4253" t="s">
        <v>7635</v>
      </c>
      <c r="E4253" s="30" t="s">
        <v>7682</v>
      </c>
      <c r="F4253" s="16" t="s">
        <v>7637</v>
      </c>
      <c r="G4253" s="1" t="s">
        <v>331</v>
      </c>
      <c r="H4253" s="1" t="s">
        <v>7638</v>
      </c>
      <c r="I4253" t="s">
        <v>7639</v>
      </c>
      <c r="J4253" s="1" t="s">
        <v>341</v>
      </c>
      <c r="K4253">
        <v>2008.0</v>
      </c>
      <c r="L4253" t="str">
        <f t="shared" si="19"/>
        <v>PsychAngerin_PsychAngerin1.2008</v>
      </c>
      <c r="M4253" s="1" t="s">
        <v>261</v>
      </c>
      <c r="N4253" t="s">
        <v>7640</v>
      </c>
      <c r="P4253" s="1" t="s">
        <v>263</v>
      </c>
    </row>
    <row r="4254" ht="15.75" customHeight="1">
      <c r="A4254" t="s">
        <v>6122</v>
      </c>
      <c r="B4254">
        <f t="shared" si="4"/>
        <v>9</v>
      </c>
      <c r="C4254" t="str">
        <f t="shared" si="5"/>
        <v>L</v>
      </c>
      <c r="D4254" t="s">
        <v>7641</v>
      </c>
      <c r="E4254" s="30" t="s">
        <v>7683</v>
      </c>
      <c r="F4254" s="16" t="s">
        <v>7643</v>
      </c>
      <c r="G4254" s="1" t="s">
        <v>331</v>
      </c>
      <c r="H4254" s="1" t="s">
        <v>7644</v>
      </c>
      <c r="I4254" t="s">
        <v>7639</v>
      </c>
      <c r="J4254" s="1" t="s">
        <v>341</v>
      </c>
      <c r="K4254">
        <v>2008.0</v>
      </c>
      <c r="L4254" t="str">
        <f t="shared" si="19"/>
        <v>PsychAngerin_PsychAngerin2.2008</v>
      </c>
      <c r="M4254" s="1" t="s">
        <v>261</v>
      </c>
      <c r="N4254" t="s">
        <v>7640</v>
      </c>
      <c r="P4254" s="1" t="s">
        <v>263</v>
      </c>
    </row>
    <row r="4255" ht="15.75" customHeight="1">
      <c r="A4255" t="s">
        <v>6122</v>
      </c>
      <c r="B4255">
        <f t="shared" si="4"/>
        <v>9</v>
      </c>
      <c r="C4255" t="str">
        <f t="shared" si="5"/>
        <v>L</v>
      </c>
      <c r="D4255" t="s">
        <v>7645</v>
      </c>
      <c r="E4255" s="30" t="s">
        <v>7684</v>
      </c>
      <c r="F4255" s="16" t="s">
        <v>7647</v>
      </c>
      <c r="G4255" s="1" t="s">
        <v>331</v>
      </c>
      <c r="H4255" s="1" t="s">
        <v>7648</v>
      </c>
      <c r="I4255" t="s">
        <v>7639</v>
      </c>
      <c r="J4255" s="1" t="s">
        <v>341</v>
      </c>
      <c r="K4255">
        <v>2008.0</v>
      </c>
      <c r="L4255" t="str">
        <f t="shared" si="19"/>
        <v>PsychAngerin_PsychAngerin3.2008</v>
      </c>
      <c r="M4255" s="1" t="s">
        <v>261</v>
      </c>
      <c r="N4255" t="s">
        <v>7640</v>
      </c>
      <c r="P4255" s="1" t="s">
        <v>263</v>
      </c>
    </row>
    <row r="4256" ht="15.75" customHeight="1">
      <c r="A4256" t="s">
        <v>6122</v>
      </c>
      <c r="B4256">
        <f t="shared" si="4"/>
        <v>9</v>
      </c>
      <c r="C4256" t="str">
        <f t="shared" si="5"/>
        <v>L</v>
      </c>
      <c r="D4256" t="s">
        <v>7649</v>
      </c>
      <c r="E4256" s="30" t="s">
        <v>7685</v>
      </c>
      <c r="F4256" s="16" t="s">
        <v>7651</v>
      </c>
      <c r="G4256" s="1" t="s">
        <v>331</v>
      </c>
      <c r="H4256" s="1" t="s">
        <v>7652</v>
      </c>
      <c r="I4256" t="s">
        <v>7639</v>
      </c>
      <c r="J4256" s="1" t="s">
        <v>341</v>
      </c>
      <c r="K4256">
        <v>2008.0</v>
      </c>
      <c r="L4256" t="str">
        <f t="shared" si="19"/>
        <v>PsychAngerin_PsychAngerin4.2008</v>
      </c>
      <c r="M4256" s="1" t="s">
        <v>261</v>
      </c>
      <c r="N4256" t="s">
        <v>7640</v>
      </c>
      <c r="P4256" s="1" t="s">
        <v>263</v>
      </c>
    </row>
    <row r="4257" ht="15.75" customHeight="1">
      <c r="A4257" t="s">
        <v>6122</v>
      </c>
      <c r="B4257">
        <f t="shared" si="4"/>
        <v>9</v>
      </c>
      <c r="C4257" t="str">
        <f t="shared" si="5"/>
        <v>L</v>
      </c>
      <c r="D4257" t="s">
        <v>7653</v>
      </c>
      <c r="E4257" s="30" t="s">
        <v>7686</v>
      </c>
      <c r="F4257" s="16" t="s">
        <v>7655</v>
      </c>
      <c r="G4257" s="1" t="s">
        <v>336</v>
      </c>
      <c r="H4257" s="1" t="s">
        <v>7656</v>
      </c>
      <c r="I4257" t="s">
        <v>7639</v>
      </c>
      <c r="J4257" s="1" t="s">
        <v>341</v>
      </c>
      <c r="K4257">
        <v>2008.0</v>
      </c>
      <c r="L4257" t="str">
        <f t="shared" si="19"/>
        <v>PsychAngerout_PsychAngerout1.2008</v>
      </c>
      <c r="M4257" s="1" t="s">
        <v>261</v>
      </c>
      <c r="N4257" t="s">
        <v>7657</v>
      </c>
      <c r="P4257" s="1" t="s">
        <v>263</v>
      </c>
    </row>
    <row r="4258" ht="15.75" customHeight="1">
      <c r="A4258" t="s">
        <v>6122</v>
      </c>
      <c r="B4258">
        <f t="shared" si="4"/>
        <v>9</v>
      </c>
      <c r="C4258" t="str">
        <f t="shared" si="5"/>
        <v>L</v>
      </c>
      <c r="D4258" t="s">
        <v>7658</v>
      </c>
      <c r="E4258" s="30" t="s">
        <v>7687</v>
      </c>
      <c r="F4258" s="16" t="s">
        <v>7660</v>
      </c>
      <c r="G4258" s="1" t="s">
        <v>336</v>
      </c>
      <c r="H4258" s="1" t="s">
        <v>7661</v>
      </c>
      <c r="I4258" t="s">
        <v>7639</v>
      </c>
      <c r="J4258" s="1" t="s">
        <v>341</v>
      </c>
      <c r="K4258">
        <v>2008.0</v>
      </c>
      <c r="L4258" t="str">
        <f t="shared" si="19"/>
        <v>PsychAngerout_PsychAngerout2.2008</v>
      </c>
      <c r="M4258" s="1" t="s">
        <v>261</v>
      </c>
      <c r="N4258" t="s">
        <v>7657</v>
      </c>
      <c r="P4258" s="1" t="s">
        <v>263</v>
      </c>
    </row>
    <row r="4259" ht="15.75" customHeight="1">
      <c r="A4259" t="s">
        <v>6122</v>
      </c>
      <c r="B4259">
        <f t="shared" si="4"/>
        <v>9</v>
      </c>
      <c r="C4259" t="str">
        <f t="shared" si="5"/>
        <v>L</v>
      </c>
      <c r="D4259" t="s">
        <v>7662</v>
      </c>
      <c r="E4259" s="30" t="s">
        <v>7688</v>
      </c>
      <c r="F4259" s="16" t="s">
        <v>7664</v>
      </c>
      <c r="G4259" s="1" t="s">
        <v>336</v>
      </c>
      <c r="H4259" s="1" t="s">
        <v>7665</v>
      </c>
      <c r="I4259" t="s">
        <v>7639</v>
      </c>
      <c r="J4259" s="1" t="s">
        <v>341</v>
      </c>
      <c r="K4259">
        <v>2008.0</v>
      </c>
      <c r="L4259" t="str">
        <f t="shared" si="19"/>
        <v>PsychAngerout_PsychAngerout3.2008</v>
      </c>
      <c r="M4259" s="1" t="s">
        <v>261</v>
      </c>
      <c r="N4259" t="s">
        <v>7657</v>
      </c>
      <c r="P4259" s="1" t="s">
        <v>263</v>
      </c>
    </row>
    <row r="4260" ht="15.75" customHeight="1">
      <c r="A4260" t="s">
        <v>6122</v>
      </c>
      <c r="B4260">
        <f t="shared" si="4"/>
        <v>9</v>
      </c>
      <c r="C4260" t="str">
        <f t="shared" si="5"/>
        <v>L</v>
      </c>
      <c r="D4260" t="s">
        <v>7666</v>
      </c>
      <c r="E4260" s="30" t="s">
        <v>7689</v>
      </c>
      <c r="F4260" s="16" t="s">
        <v>7668</v>
      </c>
      <c r="G4260" s="1" t="s">
        <v>336</v>
      </c>
      <c r="H4260" s="1" t="s">
        <v>7669</v>
      </c>
      <c r="I4260" t="s">
        <v>7639</v>
      </c>
      <c r="J4260" s="1" t="s">
        <v>341</v>
      </c>
      <c r="K4260">
        <v>2008.0</v>
      </c>
      <c r="L4260" t="str">
        <f t="shared" si="19"/>
        <v>PsychAngerout_PsychAngerout4.2008</v>
      </c>
      <c r="M4260" s="1" t="s">
        <v>261</v>
      </c>
      <c r="N4260" t="s">
        <v>7657</v>
      </c>
      <c r="P4260" s="1" t="s">
        <v>263</v>
      </c>
    </row>
    <row r="4261" ht="15.75" customHeight="1">
      <c r="A4261" t="s">
        <v>6122</v>
      </c>
      <c r="B4261">
        <f t="shared" si="4"/>
        <v>9</v>
      </c>
      <c r="C4261" t="str">
        <f t="shared" si="5"/>
        <v>L</v>
      </c>
      <c r="D4261" t="s">
        <v>7670</v>
      </c>
      <c r="E4261" s="30" t="s">
        <v>7690</v>
      </c>
      <c r="F4261" s="16" t="s">
        <v>7672</v>
      </c>
      <c r="G4261" s="1" t="s">
        <v>336</v>
      </c>
      <c r="H4261" s="1" t="s">
        <v>7673</v>
      </c>
      <c r="I4261" t="s">
        <v>7639</v>
      </c>
      <c r="J4261" s="1" t="s">
        <v>341</v>
      </c>
      <c r="K4261">
        <v>2008.0</v>
      </c>
      <c r="L4261" t="str">
        <f t="shared" si="19"/>
        <v>PsychAngerout_PsychAngerout5.2008</v>
      </c>
      <c r="M4261" s="1" t="s">
        <v>261</v>
      </c>
      <c r="N4261" t="s">
        <v>7657</v>
      </c>
      <c r="P4261" s="1" t="s">
        <v>263</v>
      </c>
    </row>
    <row r="4262" ht="15.75" customHeight="1">
      <c r="A4262" t="s">
        <v>6122</v>
      </c>
      <c r="B4262">
        <f t="shared" si="4"/>
        <v>9</v>
      </c>
      <c r="C4262" t="str">
        <f t="shared" si="5"/>
        <v>L</v>
      </c>
      <c r="D4262" t="s">
        <v>7674</v>
      </c>
      <c r="E4262" s="30" t="s">
        <v>7691</v>
      </c>
      <c r="F4262" s="16" t="s">
        <v>7676</v>
      </c>
      <c r="G4262" s="1" t="s">
        <v>336</v>
      </c>
      <c r="H4262" s="1" t="s">
        <v>7677</v>
      </c>
      <c r="I4262" t="s">
        <v>7639</v>
      </c>
      <c r="J4262" s="1" t="s">
        <v>341</v>
      </c>
      <c r="K4262">
        <v>2008.0</v>
      </c>
      <c r="L4262" t="str">
        <f t="shared" si="19"/>
        <v>PsychAngerout_PsychAngerout6.2008</v>
      </c>
      <c r="M4262" s="1" t="s">
        <v>261</v>
      </c>
      <c r="N4262" t="s">
        <v>7657</v>
      </c>
      <c r="P4262" s="1" t="s">
        <v>263</v>
      </c>
    </row>
    <row r="4263" ht="15.75" customHeight="1">
      <c r="A4263" t="s">
        <v>6122</v>
      </c>
      <c r="B4263">
        <f t="shared" si="4"/>
        <v>9</v>
      </c>
      <c r="C4263" t="str">
        <f t="shared" si="5"/>
        <v>L</v>
      </c>
      <c r="D4263" t="s">
        <v>7678</v>
      </c>
      <c r="E4263" s="30" t="s">
        <v>7692</v>
      </c>
      <c r="F4263" s="16" t="s">
        <v>7680</v>
      </c>
      <c r="G4263" s="1" t="s">
        <v>336</v>
      </c>
      <c r="H4263" s="1" t="s">
        <v>7681</v>
      </c>
      <c r="I4263" t="s">
        <v>7639</v>
      </c>
      <c r="J4263" s="1" t="s">
        <v>341</v>
      </c>
      <c r="K4263">
        <v>2008.0</v>
      </c>
      <c r="L4263" t="str">
        <f t="shared" si="19"/>
        <v>PsychAngerout_PsychAngerout7.2008</v>
      </c>
      <c r="M4263" s="1" t="s">
        <v>261</v>
      </c>
      <c r="N4263" t="s">
        <v>7657</v>
      </c>
      <c r="P4263" s="1" t="s">
        <v>263</v>
      </c>
    </row>
    <row r="4264" ht="15.75" customHeight="1">
      <c r="A4264" t="s">
        <v>6122</v>
      </c>
      <c r="B4264">
        <f t="shared" si="4"/>
        <v>10</v>
      </c>
      <c r="C4264" t="str">
        <f t="shared" si="5"/>
        <v>M</v>
      </c>
      <c r="D4264" t="s">
        <v>7635</v>
      </c>
      <c r="E4264" s="30" t="s">
        <v>7693</v>
      </c>
      <c r="F4264" s="16" t="s">
        <v>7637</v>
      </c>
      <c r="G4264" s="1" t="s">
        <v>331</v>
      </c>
      <c r="H4264" s="1" t="s">
        <v>7638</v>
      </c>
      <c r="I4264" t="s">
        <v>7639</v>
      </c>
      <c r="J4264" s="1" t="s">
        <v>341</v>
      </c>
      <c r="K4264">
        <v>2010.0</v>
      </c>
      <c r="L4264" t="str">
        <f t="shared" si="19"/>
        <v>PsychAngerin_PsychAngerin1.2010</v>
      </c>
      <c r="M4264" s="1" t="s">
        <v>261</v>
      </c>
      <c r="N4264" t="s">
        <v>7640</v>
      </c>
      <c r="P4264" s="1" t="s">
        <v>263</v>
      </c>
    </row>
    <row r="4265" ht="15.75" customHeight="1">
      <c r="A4265" t="s">
        <v>6122</v>
      </c>
      <c r="B4265">
        <f t="shared" si="4"/>
        <v>10</v>
      </c>
      <c r="C4265" t="str">
        <f t="shared" si="5"/>
        <v>M</v>
      </c>
      <c r="D4265" t="s">
        <v>7641</v>
      </c>
      <c r="E4265" s="30" t="s">
        <v>7694</v>
      </c>
      <c r="F4265" s="16" t="s">
        <v>7643</v>
      </c>
      <c r="G4265" s="1" t="s">
        <v>331</v>
      </c>
      <c r="H4265" s="1" t="s">
        <v>7644</v>
      </c>
      <c r="I4265" t="s">
        <v>7639</v>
      </c>
      <c r="J4265" s="1" t="s">
        <v>341</v>
      </c>
      <c r="K4265">
        <v>2010.0</v>
      </c>
      <c r="L4265" t="str">
        <f t="shared" si="19"/>
        <v>PsychAngerin_PsychAngerin2.2010</v>
      </c>
      <c r="M4265" s="1" t="s">
        <v>261</v>
      </c>
      <c r="N4265" t="s">
        <v>7640</v>
      </c>
      <c r="P4265" s="1" t="s">
        <v>263</v>
      </c>
    </row>
    <row r="4266" ht="15.75" customHeight="1">
      <c r="A4266" t="s">
        <v>6122</v>
      </c>
      <c r="B4266">
        <f t="shared" si="4"/>
        <v>10</v>
      </c>
      <c r="C4266" t="str">
        <f t="shared" si="5"/>
        <v>M</v>
      </c>
      <c r="D4266" t="s">
        <v>7645</v>
      </c>
      <c r="E4266" s="30" t="s">
        <v>7695</v>
      </c>
      <c r="F4266" s="16" t="s">
        <v>7647</v>
      </c>
      <c r="G4266" s="1" t="s">
        <v>331</v>
      </c>
      <c r="H4266" s="1" t="s">
        <v>7648</v>
      </c>
      <c r="I4266" t="s">
        <v>7639</v>
      </c>
      <c r="J4266" s="1" t="s">
        <v>341</v>
      </c>
      <c r="K4266">
        <v>2010.0</v>
      </c>
      <c r="L4266" t="str">
        <f t="shared" si="19"/>
        <v>PsychAngerin_PsychAngerin3.2010</v>
      </c>
      <c r="M4266" s="1" t="s">
        <v>261</v>
      </c>
      <c r="N4266" t="s">
        <v>7640</v>
      </c>
      <c r="P4266" s="1" t="s">
        <v>263</v>
      </c>
    </row>
    <row r="4267" ht="15.75" customHeight="1">
      <c r="A4267" t="s">
        <v>6122</v>
      </c>
      <c r="B4267">
        <f t="shared" si="4"/>
        <v>10</v>
      </c>
      <c r="C4267" t="str">
        <f t="shared" si="5"/>
        <v>M</v>
      </c>
      <c r="D4267" t="s">
        <v>7649</v>
      </c>
      <c r="E4267" s="30" t="s">
        <v>7696</v>
      </c>
      <c r="F4267" s="16" t="s">
        <v>7651</v>
      </c>
      <c r="G4267" s="1" t="s">
        <v>331</v>
      </c>
      <c r="H4267" s="1" t="s">
        <v>7652</v>
      </c>
      <c r="I4267" t="s">
        <v>7639</v>
      </c>
      <c r="J4267" s="1" t="s">
        <v>341</v>
      </c>
      <c r="K4267">
        <v>2010.0</v>
      </c>
      <c r="L4267" t="str">
        <f t="shared" si="19"/>
        <v>PsychAngerin_PsychAngerin4.2010</v>
      </c>
      <c r="M4267" s="1" t="s">
        <v>261</v>
      </c>
      <c r="N4267" t="s">
        <v>7640</v>
      </c>
      <c r="P4267" s="1" t="s">
        <v>263</v>
      </c>
    </row>
    <row r="4268" ht="15.75" customHeight="1">
      <c r="A4268" t="s">
        <v>6122</v>
      </c>
      <c r="B4268">
        <f t="shared" si="4"/>
        <v>10</v>
      </c>
      <c r="C4268" t="str">
        <f t="shared" si="5"/>
        <v>M</v>
      </c>
      <c r="D4268" t="s">
        <v>7653</v>
      </c>
      <c r="E4268" s="30" t="s">
        <v>7697</v>
      </c>
      <c r="F4268" s="16" t="s">
        <v>7655</v>
      </c>
      <c r="G4268" s="1" t="s">
        <v>336</v>
      </c>
      <c r="H4268" s="1" t="s">
        <v>7656</v>
      </c>
      <c r="I4268" t="s">
        <v>7639</v>
      </c>
      <c r="J4268" s="1" t="s">
        <v>341</v>
      </c>
      <c r="K4268">
        <v>2010.0</v>
      </c>
      <c r="L4268" t="str">
        <f t="shared" si="19"/>
        <v>PsychAngerout_PsychAngerout1.2010</v>
      </c>
      <c r="M4268" s="1" t="s">
        <v>261</v>
      </c>
      <c r="N4268" t="s">
        <v>7657</v>
      </c>
      <c r="P4268" s="1" t="s">
        <v>263</v>
      </c>
    </row>
    <row r="4269" ht="15.75" customHeight="1">
      <c r="A4269" t="s">
        <v>6122</v>
      </c>
      <c r="B4269">
        <f t="shared" si="4"/>
        <v>10</v>
      </c>
      <c r="C4269" t="str">
        <f t="shared" si="5"/>
        <v>M</v>
      </c>
      <c r="D4269" t="s">
        <v>7658</v>
      </c>
      <c r="E4269" s="30" t="s">
        <v>7698</v>
      </c>
      <c r="F4269" s="16" t="s">
        <v>7660</v>
      </c>
      <c r="G4269" s="1" t="s">
        <v>336</v>
      </c>
      <c r="H4269" s="1" t="s">
        <v>7661</v>
      </c>
      <c r="I4269" t="s">
        <v>7639</v>
      </c>
      <c r="J4269" s="1" t="s">
        <v>341</v>
      </c>
      <c r="K4269">
        <v>2010.0</v>
      </c>
      <c r="L4269" t="str">
        <f t="shared" si="19"/>
        <v>PsychAngerout_PsychAngerout2.2010</v>
      </c>
      <c r="M4269" s="1" t="s">
        <v>261</v>
      </c>
      <c r="N4269" t="s">
        <v>7657</v>
      </c>
      <c r="P4269" s="1" t="s">
        <v>263</v>
      </c>
    </row>
    <row r="4270" ht="15.75" customHeight="1">
      <c r="A4270" t="s">
        <v>6122</v>
      </c>
      <c r="B4270">
        <f t="shared" si="4"/>
        <v>10</v>
      </c>
      <c r="C4270" t="str">
        <f t="shared" si="5"/>
        <v>M</v>
      </c>
      <c r="D4270" t="s">
        <v>7662</v>
      </c>
      <c r="E4270" s="30" t="s">
        <v>7699</v>
      </c>
      <c r="F4270" s="16" t="s">
        <v>7664</v>
      </c>
      <c r="G4270" s="1" t="s">
        <v>336</v>
      </c>
      <c r="H4270" s="1" t="s">
        <v>7665</v>
      </c>
      <c r="I4270" t="s">
        <v>7639</v>
      </c>
      <c r="J4270" s="1" t="s">
        <v>341</v>
      </c>
      <c r="K4270">
        <v>2010.0</v>
      </c>
      <c r="L4270" t="str">
        <f t="shared" si="19"/>
        <v>PsychAngerout_PsychAngerout3.2010</v>
      </c>
      <c r="M4270" s="1" t="s">
        <v>261</v>
      </c>
      <c r="N4270" t="s">
        <v>7657</v>
      </c>
      <c r="P4270" s="1" t="s">
        <v>263</v>
      </c>
    </row>
    <row r="4271" ht="15.75" customHeight="1">
      <c r="A4271" t="s">
        <v>6122</v>
      </c>
      <c r="B4271">
        <f t="shared" si="4"/>
        <v>10</v>
      </c>
      <c r="C4271" t="str">
        <f t="shared" si="5"/>
        <v>M</v>
      </c>
      <c r="D4271" t="s">
        <v>7666</v>
      </c>
      <c r="E4271" s="30" t="s">
        <v>7700</v>
      </c>
      <c r="F4271" s="16" t="s">
        <v>7668</v>
      </c>
      <c r="G4271" s="1" t="s">
        <v>336</v>
      </c>
      <c r="H4271" s="1" t="s">
        <v>7669</v>
      </c>
      <c r="I4271" t="s">
        <v>7639</v>
      </c>
      <c r="J4271" s="1" t="s">
        <v>341</v>
      </c>
      <c r="K4271">
        <v>2010.0</v>
      </c>
      <c r="L4271" t="str">
        <f t="shared" si="19"/>
        <v>PsychAngerout_PsychAngerout4.2010</v>
      </c>
      <c r="M4271" s="1" t="s">
        <v>261</v>
      </c>
      <c r="N4271" t="s">
        <v>7657</v>
      </c>
      <c r="P4271" s="1" t="s">
        <v>263</v>
      </c>
    </row>
    <row r="4272" ht="15.75" customHeight="1">
      <c r="A4272" t="s">
        <v>6122</v>
      </c>
      <c r="B4272">
        <f t="shared" si="4"/>
        <v>10</v>
      </c>
      <c r="C4272" t="str">
        <f t="shared" si="5"/>
        <v>M</v>
      </c>
      <c r="D4272" t="s">
        <v>7670</v>
      </c>
      <c r="E4272" s="30" t="s">
        <v>7701</v>
      </c>
      <c r="F4272" s="16" t="s">
        <v>7672</v>
      </c>
      <c r="G4272" s="1" t="s">
        <v>336</v>
      </c>
      <c r="H4272" s="1" t="s">
        <v>7673</v>
      </c>
      <c r="I4272" t="s">
        <v>7639</v>
      </c>
      <c r="J4272" s="1" t="s">
        <v>341</v>
      </c>
      <c r="K4272">
        <v>2010.0</v>
      </c>
      <c r="L4272" t="str">
        <f t="shared" si="19"/>
        <v>PsychAngerout_PsychAngerout5.2010</v>
      </c>
      <c r="M4272" s="1" t="s">
        <v>261</v>
      </c>
      <c r="N4272" t="s">
        <v>7657</v>
      </c>
      <c r="P4272" s="1" t="s">
        <v>263</v>
      </c>
    </row>
    <row r="4273" ht="15.75" customHeight="1">
      <c r="A4273" t="s">
        <v>6122</v>
      </c>
      <c r="B4273">
        <f t="shared" si="4"/>
        <v>10</v>
      </c>
      <c r="C4273" t="str">
        <f t="shared" si="5"/>
        <v>M</v>
      </c>
      <c r="D4273" t="s">
        <v>7674</v>
      </c>
      <c r="E4273" s="30" t="s">
        <v>7702</v>
      </c>
      <c r="F4273" s="16" t="s">
        <v>7676</v>
      </c>
      <c r="G4273" s="1" t="s">
        <v>336</v>
      </c>
      <c r="H4273" s="1" t="s">
        <v>7677</v>
      </c>
      <c r="I4273" t="s">
        <v>7639</v>
      </c>
      <c r="J4273" s="1" t="s">
        <v>341</v>
      </c>
      <c r="K4273">
        <v>2010.0</v>
      </c>
      <c r="L4273" t="str">
        <f t="shared" si="19"/>
        <v>PsychAngerout_PsychAngerout6.2010</v>
      </c>
      <c r="M4273" s="1" t="s">
        <v>261</v>
      </c>
      <c r="N4273" t="s">
        <v>7657</v>
      </c>
      <c r="P4273" s="1" t="s">
        <v>263</v>
      </c>
    </row>
    <row r="4274" ht="15.75" customHeight="1">
      <c r="A4274" t="s">
        <v>6122</v>
      </c>
      <c r="B4274">
        <f t="shared" si="4"/>
        <v>10</v>
      </c>
      <c r="C4274" t="str">
        <f t="shared" si="5"/>
        <v>M</v>
      </c>
      <c r="D4274" t="s">
        <v>7678</v>
      </c>
      <c r="E4274" s="30" t="s">
        <v>7703</v>
      </c>
      <c r="F4274" s="16" t="s">
        <v>7680</v>
      </c>
      <c r="G4274" s="1" t="s">
        <v>336</v>
      </c>
      <c r="H4274" s="1" t="s">
        <v>7681</v>
      </c>
      <c r="I4274" t="s">
        <v>7639</v>
      </c>
      <c r="J4274" s="1" t="s">
        <v>341</v>
      </c>
      <c r="K4274">
        <v>2010.0</v>
      </c>
      <c r="L4274" t="str">
        <f t="shared" si="19"/>
        <v>PsychAngerout_PsychAngerout7.2010</v>
      </c>
      <c r="M4274" s="1" t="s">
        <v>261</v>
      </c>
      <c r="N4274" t="s">
        <v>7657</v>
      </c>
      <c r="P4274" s="1" t="s">
        <v>263</v>
      </c>
    </row>
    <row r="4275" ht="15.75" customHeight="1">
      <c r="A4275" t="s">
        <v>6122</v>
      </c>
      <c r="B4275">
        <f t="shared" si="4"/>
        <v>11</v>
      </c>
      <c r="C4275" t="str">
        <f t="shared" si="5"/>
        <v>N</v>
      </c>
      <c r="D4275" t="s">
        <v>7635</v>
      </c>
      <c r="E4275" s="30" t="s">
        <v>7704</v>
      </c>
      <c r="F4275" s="16" t="s">
        <v>7637</v>
      </c>
      <c r="G4275" s="1" t="s">
        <v>331</v>
      </c>
      <c r="H4275" s="1" t="s">
        <v>7638</v>
      </c>
      <c r="I4275" t="s">
        <v>7639</v>
      </c>
      <c r="J4275" s="1" t="s">
        <v>341</v>
      </c>
      <c r="K4275">
        <v>2012.0</v>
      </c>
      <c r="L4275" t="str">
        <f t="shared" si="19"/>
        <v>PsychAngerin_PsychAngerin1.2012</v>
      </c>
      <c r="M4275" s="1" t="s">
        <v>261</v>
      </c>
      <c r="N4275" t="s">
        <v>7640</v>
      </c>
      <c r="P4275" s="1" t="s">
        <v>263</v>
      </c>
    </row>
    <row r="4276" ht="15.75" customHeight="1">
      <c r="A4276" t="s">
        <v>6122</v>
      </c>
      <c r="B4276">
        <f t="shared" si="4"/>
        <v>11</v>
      </c>
      <c r="C4276" t="str">
        <f t="shared" si="5"/>
        <v>N</v>
      </c>
      <c r="D4276" t="s">
        <v>7641</v>
      </c>
      <c r="E4276" s="30" t="s">
        <v>7705</v>
      </c>
      <c r="F4276" s="16" t="s">
        <v>7643</v>
      </c>
      <c r="G4276" s="1" t="s">
        <v>331</v>
      </c>
      <c r="H4276" s="1" t="s">
        <v>7644</v>
      </c>
      <c r="I4276" t="s">
        <v>7639</v>
      </c>
      <c r="J4276" s="1" t="s">
        <v>341</v>
      </c>
      <c r="K4276">
        <v>2012.0</v>
      </c>
      <c r="L4276" t="str">
        <f t="shared" si="19"/>
        <v>PsychAngerin_PsychAngerin2.2012</v>
      </c>
      <c r="M4276" s="1" t="s">
        <v>261</v>
      </c>
      <c r="N4276" t="s">
        <v>7640</v>
      </c>
      <c r="P4276" s="1" t="s">
        <v>263</v>
      </c>
    </row>
    <row r="4277" ht="15.75" customHeight="1">
      <c r="A4277" t="s">
        <v>6122</v>
      </c>
      <c r="B4277">
        <f t="shared" si="4"/>
        <v>11</v>
      </c>
      <c r="C4277" t="str">
        <f t="shared" si="5"/>
        <v>N</v>
      </c>
      <c r="D4277" t="s">
        <v>7645</v>
      </c>
      <c r="E4277" s="30" t="s">
        <v>7706</v>
      </c>
      <c r="F4277" s="16" t="s">
        <v>7647</v>
      </c>
      <c r="G4277" s="1" t="s">
        <v>331</v>
      </c>
      <c r="H4277" s="1" t="s">
        <v>7648</v>
      </c>
      <c r="I4277" t="s">
        <v>7639</v>
      </c>
      <c r="J4277" s="1" t="s">
        <v>341</v>
      </c>
      <c r="K4277">
        <v>2012.0</v>
      </c>
      <c r="L4277" t="str">
        <f t="shared" si="19"/>
        <v>PsychAngerin_PsychAngerin3.2012</v>
      </c>
      <c r="M4277" s="1" t="s">
        <v>261</v>
      </c>
      <c r="N4277" t="s">
        <v>7640</v>
      </c>
      <c r="P4277" s="1" t="s">
        <v>263</v>
      </c>
    </row>
    <row r="4278" ht="15.75" customHeight="1">
      <c r="A4278" t="s">
        <v>6122</v>
      </c>
      <c r="B4278">
        <f t="shared" si="4"/>
        <v>11</v>
      </c>
      <c r="C4278" t="str">
        <f t="shared" si="5"/>
        <v>N</v>
      </c>
      <c r="D4278" t="s">
        <v>7649</v>
      </c>
      <c r="E4278" s="30" t="s">
        <v>7707</v>
      </c>
      <c r="F4278" s="16" t="s">
        <v>7651</v>
      </c>
      <c r="G4278" s="1" t="s">
        <v>331</v>
      </c>
      <c r="H4278" s="1" t="s">
        <v>7652</v>
      </c>
      <c r="I4278" t="s">
        <v>7639</v>
      </c>
      <c r="J4278" s="1" t="s">
        <v>341</v>
      </c>
      <c r="K4278">
        <v>2012.0</v>
      </c>
      <c r="L4278" t="str">
        <f t="shared" si="19"/>
        <v>PsychAngerin_PsychAngerin4.2012</v>
      </c>
      <c r="M4278" s="1" t="s">
        <v>261</v>
      </c>
      <c r="N4278" t="s">
        <v>7640</v>
      </c>
      <c r="P4278" s="1" t="s">
        <v>263</v>
      </c>
    </row>
    <row r="4279" ht="15.75" customHeight="1">
      <c r="A4279" t="s">
        <v>6122</v>
      </c>
      <c r="B4279">
        <f t="shared" si="4"/>
        <v>11</v>
      </c>
      <c r="C4279" t="str">
        <f t="shared" si="5"/>
        <v>N</v>
      </c>
      <c r="D4279" t="s">
        <v>7653</v>
      </c>
      <c r="E4279" s="30" t="s">
        <v>7708</v>
      </c>
      <c r="F4279" s="16" t="s">
        <v>7655</v>
      </c>
      <c r="G4279" s="1" t="s">
        <v>336</v>
      </c>
      <c r="H4279" s="1" t="s">
        <v>7656</v>
      </c>
      <c r="I4279" t="s">
        <v>7639</v>
      </c>
      <c r="J4279" s="1" t="s">
        <v>341</v>
      </c>
      <c r="K4279">
        <v>2012.0</v>
      </c>
      <c r="L4279" t="str">
        <f t="shared" si="19"/>
        <v>PsychAngerout_PsychAngerout1.2012</v>
      </c>
      <c r="M4279" s="1" t="s">
        <v>261</v>
      </c>
      <c r="N4279" t="s">
        <v>7657</v>
      </c>
      <c r="P4279" s="1" t="s">
        <v>263</v>
      </c>
    </row>
    <row r="4280" ht="15.75" customHeight="1">
      <c r="A4280" t="s">
        <v>6122</v>
      </c>
      <c r="B4280">
        <f t="shared" si="4"/>
        <v>11</v>
      </c>
      <c r="C4280" t="str">
        <f t="shared" si="5"/>
        <v>N</v>
      </c>
      <c r="D4280" t="s">
        <v>7658</v>
      </c>
      <c r="E4280" s="30" t="s">
        <v>7709</v>
      </c>
      <c r="F4280" s="16" t="s">
        <v>7660</v>
      </c>
      <c r="G4280" s="1" t="s">
        <v>336</v>
      </c>
      <c r="H4280" s="1" t="s">
        <v>7661</v>
      </c>
      <c r="I4280" t="s">
        <v>7639</v>
      </c>
      <c r="J4280" s="1" t="s">
        <v>341</v>
      </c>
      <c r="K4280">
        <v>2012.0</v>
      </c>
      <c r="L4280" t="str">
        <f t="shared" si="19"/>
        <v>PsychAngerout_PsychAngerout2.2012</v>
      </c>
      <c r="M4280" s="1" t="s">
        <v>261</v>
      </c>
      <c r="N4280" t="s">
        <v>7657</v>
      </c>
      <c r="P4280" s="1" t="s">
        <v>263</v>
      </c>
    </row>
    <row r="4281" ht="15.75" customHeight="1">
      <c r="A4281" t="s">
        <v>6122</v>
      </c>
      <c r="B4281">
        <f t="shared" si="4"/>
        <v>11</v>
      </c>
      <c r="C4281" t="str">
        <f t="shared" si="5"/>
        <v>N</v>
      </c>
      <c r="D4281" t="s">
        <v>7662</v>
      </c>
      <c r="E4281" s="30" t="s">
        <v>7710</v>
      </c>
      <c r="F4281" s="16" t="s">
        <v>7664</v>
      </c>
      <c r="G4281" s="1" t="s">
        <v>336</v>
      </c>
      <c r="H4281" s="1" t="s">
        <v>7665</v>
      </c>
      <c r="I4281" t="s">
        <v>7639</v>
      </c>
      <c r="J4281" s="1" t="s">
        <v>341</v>
      </c>
      <c r="K4281">
        <v>2012.0</v>
      </c>
      <c r="L4281" t="str">
        <f t="shared" si="19"/>
        <v>PsychAngerout_PsychAngerout3.2012</v>
      </c>
      <c r="M4281" s="1" t="s">
        <v>261</v>
      </c>
      <c r="N4281" t="s">
        <v>7657</v>
      </c>
      <c r="P4281" s="1" t="s">
        <v>263</v>
      </c>
    </row>
    <row r="4282" ht="15.75" customHeight="1">
      <c r="A4282" t="s">
        <v>6122</v>
      </c>
      <c r="B4282">
        <f t="shared" si="4"/>
        <v>11</v>
      </c>
      <c r="C4282" t="str">
        <f t="shared" si="5"/>
        <v>N</v>
      </c>
      <c r="D4282" t="s">
        <v>7666</v>
      </c>
      <c r="E4282" s="30" t="s">
        <v>7711</v>
      </c>
      <c r="F4282" s="16" t="s">
        <v>7668</v>
      </c>
      <c r="G4282" s="1" t="s">
        <v>336</v>
      </c>
      <c r="H4282" s="1" t="s">
        <v>7669</v>
      </c>
      <c r="I4282" t="s">
        <v>7639</v>
      </c>
      <c r="J4282" s="1" t="s">
        <v>341</v>
      </c>
      <c r="K4282">
        <v>2012.0</v>
      </c>
      <c r="L4282" t="str">
        <f t="shared" si="19"/>
        <v>PsychAngerout_PsychAngerout4.2012</v>
      </c>
      <c r="M4282" s="1" t="s">
        <v>261</v>
      </c>
      <c r="N4282" t="s">
        <v>7657</v>
      </c>
      <c r="P4282" s="1" t="s">
        <v>263</v>
      </c>
    </row>
    <row r="4283" ht="15.75" customHeight="1">
      <c r="A4283" t="s">
        <v>6122</v>
      </c>
      <c r="B4283">
        <f t="shared" si="4"/>
        <v>11</v>
      </c>
      <c r="C4283" t="str">
        <f t="shared" si="5"/>
        <v>N</v>
      </c>
      <c r="D4283" t="s">
        <v>7670</v>
      </c>
      <c r="E4283" s="30" t="s">
        <v>7712</v>
      </c>
      <c r="F4283" s="16" t="s">
        <v>7672</v>
      </c>
      <c r="G4283" s="1" t="s">
        <v>336</v>
      </c>
      <c r="H4283" s="1" t="s">
        <v>7673</v>
      </c>
      <c r="I4283" t="s">
        <v>7639</v>
      </c>
      <c r="J4283" s="1" t="s">
        <v>341</v>
      </c>
      <c r="K4283">
        <v>2012.0</v>
      </c>
      <c r="L4283" t="str">
        <f t="shared" si="19"/>
        <v>PsychAngerout_PsychAngerout5.2012</v>
      </c>
      <c r="M4283" s="1" t="s">
        <v>261</v>
      </c>
      <c r="N4283" t="s">
        <v>7657</v>
      </c>
      <c r="P4283" s="1" t="s">
        <v>263</v>
      </c>
    </row>
    <row r="4284" ht="15.75" customHeight="1">
      <c r="A4284" t="s">
        <v>6122</v>
      </c>
      <c r="B4284">
        <f t="shared" si="4"/>
        <v>11</v>
      </c>
      <c r="C4284" t="str">
        <f t="shared" si="5"/>
        <v>N</v>
      </c>
      <c r="D4284" t="s">
        <v>7674</v>
      </c>
      <c r="E4284" s="30" t="s">
        <v>7713</v>
      </c>
      <c r="F4284" s="16" t="s">
        <v>7676</v>
      </c>
      <c r="G4284" s="1" t="s">
        <v>336</v>
      </c>
      <c r="H4284" s="1" t="s">
        <v>7677</v>
      </c>
      <c r="I4284" t="s">
        <v>7639</v>
      </c>
      <c r="J4284" s="1" t="s">
        <v>341</v>
      </c>
      <c r="K4284">
        <v>2012.0</v>
      </c>
      <c r="L4284" t="str">
        <f t="shared" si="19"/>
        <v>PsychAngerout_PsychAngerout6.2012</v>
      </c>
      <c r="M4284" s="1" t="s">
        <v>261</v>
      </c>
      <c r="N4284" t="s">
        <v>7657</v>
      </c>
      <c r="P4284" s="1" t="s">
        <v>263</v>
      </c>
    </row>
    <row r="4285" ht="15.75" customHeight="1">
      <c r="A4285" t="s">
        <v>6122</v>
      </c>
      <c r="B4285">
        <f t="shared" si="4"/>
        <v>11</v>
      </c>
      <c r="C4285" t="str">
        <f t="shared" si="5"/>
        <v>N</v>
      </c>
      <c r="D4285" t="s">
        <v>7678</v>
      </c>
      <c r="E4285" s="30" t="s">
        <v>7714</v>
      </c>
      <c r="F4285" s="16" t="s">
        <v>7680</v>
      </c>
      <c r="G4285" s="1" t="s">
        <v>336</v>
      </c>
      <c r="H4285" s="1" t="s">
        <v>7681</v>
      </c>
      <c r="I4285" t="s">
        <v>7639</v>
      </c>
      <c r="J4285" s="1" t="s">
        <v>341</v>
      </c>
      <c r="K4285">
        <v>2012.0</v>
      </c>
      <c r="L4285" t="str">
        <f t="shared" si="19"/>
        <v>PsychAngerout_PsychAngerout7.2012</v>
      </c>
      <c r="M4285" s="1" t="s">
        <v>261</v>
      </c>
      <c r="N4285" t="s">
        <v>7657</v>
      </c>
      <c r="P4285" s="1" t="s">
        <v>263</v>
      </c>
    </row>
    <row r="4286" ht="15.75" customHeight="1">
      <c r="A4286" t="s">
        <v>6122</v>
      </c>
      <c r="B4286">
        <f t="shared" si="4"/>
        <v>8</v>
      </c>
      <c r="C4286" t="str">
        <f t="shared" si="5"/>
        <v>K</v>
      </c>
      <c r="D4286" t="s">
        <v>7715</v>
      </c>
      <c r="E4286" s="30" t="s">
        <v>7716</v>
      </c>
      <c r="F4286" s="16" t="s">
        <v>7717</v>
      </c>
      <c r="G4286" s="1" t="s">
        <v>7718</v>
      </c>
      <c r="H4286" s="1" t="s">
        <v>7718</v>
      </c>
      <c r="I4286" t="s">
        <v>7719</v>
      </c>
      <c r="J4286" s="1" t="s">
        <v>341</v>
      </c>
      <c r="K4286">
        <v>2006.0</v>
      </c>
      <c r="L4286" t="str">
        <f t="shared" si="19"/>
        <v>SocStandLadder_SocStandLadder.2006</v>
      </c>
      <c r="M4286" s="1" t="s">
        <v>261</v>
      </c>
      <c r="N4286" t="s">
        <v>7720</v>
      </c>
      <c r="P4286" s="1" t="s">
        <v>263</v>
      </c>
    </row>
    <row r="4287" ht="15.75" customHeight="1">
      <c r="A4287" t="s">
        <v>6122</v>
      </c>
      <c r="B4287">
        <f t="shared" si="4"/>
        <v>9</v>
      </c>
      <c r="C4287" t="str">
        <f t="shared" si="5"/>
        <v>L</v>
      </c>
      <c r="D4287" t="s">
        <v>7715</v>
      </c>
      <c r="E4287" s="30" t="s">
        <v>7721</v>
      </c>
      <c r="F4287" s="16" t="s">
        <v>7717</v>
      </c>
      <c r="G4287" s="1" t="s">
        <v>7718</v>
      </c>
      <c r="H4287" s="1" t="s">
        <v>7718</v>
      </c>
      <c r="I4287" t="s">
        <v>7719</v>
      </c>
      <c r="J4287" s="1" t="s">
        <v>341</v>
      </c>
      <c r="K4287">
        <v>2008.0</v>
      </c>
      <c r="L4287" t="str">
        <f t="shared" si="19"/>
        <v>SocStandLadder_SocStandLadder.2008</v>
      </c>
      <c r="M4287" s="1" t="s">
        <v>261</v>
      </c>
      <c r="N4287" t="s">
        <v>7720</v>
      </c>
      <c r="P4287" s="1" t="s">
        <v>263</v>
      </c>
    </row>
    <row r="4288" ht="15.75" customHeight="1">
      <c r="A4288" t="s">
        <v>6122</v>
      </c>
      <c r="B4288">
        <f t="shared" si="4"/>
        <v>10</v>
      </c>
      <c r="C4288" t="str">
        <f t="shared" si="5"/>
        <v>M</v>
      </c>
      <c r="D4288" t="s">
        <v>7715</v>
      </c>
      <c r="E4288" s="30" t="s">
        <v>7722</v>
      </c>
      <c r="F4288" s="16" t="s">
        <v>7717</v>
      </c>
      <c r="G4288" s="1" t="s">
        <v>7718</v>
      </c>
      <c r="H4288" s="1" t="s">
        <v>7718</v>
      </c>
      <c r="I4288" t="s">
        <v>7719</v>
      </c>
      <c r="J4288" s="1" t="s">
        <v>341</v>
      </c>
      <c r="K4288">
        <v>2010.0</v>
      </c>
      <c r="L4288" t="str">
        <f t="shared" si="19"/>
        <v>SocStandLadder_SocStandLadder.2010</v>
      </c>
      <c r="M4288" s="1" t="s">
        <v>261</v>
      </c>
      <c r="N4288" t="s">
        <v>7720</v>
      </c>
      <c r="P4288" s="1" t="s">
        <v>263</v>
      </c>
    </row>
    <row r="4289" ht="15.75" customHeight="1">
      <c r="A4289" t="s">
        <v>6122</v>
      </c>
      <c r="B4289">
        <f t="shared" si="4"/>
        <v>11</v>
      </c>
      <c r="C4289" t="str">
        <f t="shared" si="5"/>
        <v>N</v>
      </c>
      <c r="D4289" t="s">
        <v>7715</v>
      </c>
      <c r="E4289" s="30" t="s">
        <v>7723</v>
      </c>
      <c r="F4289" s="16" t="s">
        <v>7717</v>
      </c>
      <c r="G4289" s="1" t="s">
        <v>7718</v>
      </c>
      <c r="H4289" s="1" t="s">
        <v>7718</v>
      </c>
      <c r="I4289" t="s">
        <v>7719</v>
      </c>
      <c r="J4289" s="1" t="s">
        <v>341</v>
      </c>
      <c r="K4289">
        <v>2012.0</v>
      </c>
      <c r="L4289" t="str">
        <f t="shared" si="19"/>
        <v>SocStandLadder_SocStandLadder.2012</v>
      </c>
      <c r="M4289" s="1" t="s">
        <v>261</v>
      </c>
      <c r="N4289" t="s">
        <v>7720</v>
      </c>
      <c r="P4289" s="1" t="s">
        <v>263</v>
      </c>
    </row>
    <row r="4290" ht="15.75" customHeight="1">
      <c r="A4290" t="s">
        <v>6122</v>
      </c>
      <c r="B4290">
        <f t="shared" si="4"/>
        <v>12</v>
      </c>
      <c r="C4290" t="str">
        <f t="shared" si="5"/>
        <v>O</v>
      </c>
      <c r="D4290" t="s">
        <v>7715</v>
      </c>
      <c r="E4290" s="30" t="s">
        <v>7724</v>
      </c>
      <c r="F4290" s="16" t="s">
        <v>7717</v>
      </c>
      <c r="G4290" s="1" t="s">
        <v>7718</v>
      </c>
      <c r="H4290" s="1" t="s">
        <v>7718</v>
      </c>
      <c r="I4290" t="s">
        <v>7719</v>
      </c>
      <c r="J4290" s="1" t="s">
        <v>341</v>
      </c>
      <c r="K4290">
        <v>2014.0</v>
      </c>
      <c r="L4290" t="str">
        <f t="shared" si="19"/>
        <v>SocStandLadder_SocStandLadder.2014</v>
      </c>
      <c r="M4290" s="1" t="s">
        <v>261</v>
      </c>
      <c r="N4290" t="s">
        <v>7720</v>
      </c>
      <c r="P4290" s="1" t="s">
        <v>263</v>
      </c>
    </row>
    <row r="4291" ht="15.75" customHeight="1">
      <c r="A4291" t="s">
        <v>6122</v>
      </c>
      <c r="B4291">
        <f t="shared" si="4"/>
        <v>13</v>
      </c>
      <c r="C4291" t="str">
        <f t="shared" si="5"/>
        <v>L</v>
      </c>
      <c r="D4291" t="s">
        <v>7715</v>
      </c>
      <c r="E4291" s="30" t="s">
        <v>7721</v>
      </c>
      <c r="F4291" s="16" t="s">
        <v>7717</v>
      </c>
      <c r="G4291" s="1" t="s">
        <v>7718</v>
      </c>
      <c r="H4291" s="1" t="s">
        <v>7718</v>
      </c>
      <c r="I4291" t="s">
        <v>7719</v>
      </c>
      <c r="J4291" s="1" t="s">
        <v>341</v>
      </c>
      <c r="K4291">
        <v>2016.0</v>
      </c>
      <c r="L4291" t="str">
        <f t="shared" si="19"/>
        <v>SocStandLadder_SocStandLadder.2016</v>
      </c>
      <c r="M4291" s="1" t="s">
        <v>261</v>
      </c>
      <c r="N4291" t="s">
        <v>7720</v>
      </c>
      <c r="P4291" s="1" t="s">
        <v>263</v>
      </c>
    </row>
    <row r="4292" ht="15.75" customHeight="1">
      <c r="A4292" t="s">
        <v>6122</v>
      </c>
      <c r="B4292">
        <f t="shared" si="4"/>
        <v>11</v>
      </c>
      <c r="C4292" t="str">
        <f t="shared" si="5"/>
        <v>N</v>
      </c>
      <c r="D4292" t="s">
        <v>7725</v>
      </c>
      <c r="E4292" s="30" t="s">
        <v>7726</v>
      </c>
      <c r="F4292" s="16" t="s">
        <v>7727</v>
      </c>
      <c r="G4292" s="30" t="s">
        <v>7728</v>
      </c>
      <c r="H4292" s="1" t="s">
        <v>7729</v>
      </c>
      <c r="I4292" t="s">
        <v>7730</v>
      </c>
      <c r="J4292" s="1" t="s">
        <v>341</v>
      </c>
      <c r="K4292">
        <v>2012.0</v>
      </c>
      <c r="L4292" t="str">
        <f t="shared" si="19"/>
        <v>PsychNA_PsychNA1.2012</v>
      </c>
      <c r="M4292" s="1" t="s">
        <v>261</v>
      </c>
      <c r="N4292" t="s">
        <v>6872</v>
      </c>
      <c r="P4292" s="1" t="s">
        <v>263</v>
      </c>
    </row>
    <row r="4293" ht="15.75" customHeight="1">
      <c r="A4293" t="s">
        <v>6122</v>
      </c>
      <c r="B4293">
        <f t="shared" si="4"/>
        <v>11</v>
      </c>
      <c r="C4293" t="str">
        <f t="shared" si="5"/>
        <v>N</v>
      </c>
      <c r="D4293" t="s">
        <v>7731</v>
      </c>
      <c r="E4293" s="30" t="s">
        <v>7732</v>
      </c>
      <c r="F4293" s="16" t="s">
        <v>7733</v>
      </c>
      <c r="G4293" s="30" t="s">
        <v>7728</v>
      </c>
      <c r="H4293" s="1" t="s">
        <v>7734</v>
      </c>
      <c r="I4293" t="s">
        <v>7730</v>
      </c>
      <c r="J4293" s="1" t="s">
        <v>341</v>
      </c>
      <c r="K4293">
        <v>2012.0</v>
      </c>
      <c r="L4293" t="str">
        <f t="shared" si="19"/>
        <v>PsychNA_PsychNA2.2012</v>
      </c>
      <c r="M4293" s="1" t="s">
        <v>261</v>
      </c>
      <c r="N4293" t="s">
        <v>6872</v>
      </c>
      <c r="P4293" s="1" t="s">
        <v>263</v>
      </c>
    </row>
    <row r="4294" ht="15.75" customHeight="1">
      <c r="A4294" t="s">
        <v>6122</v>
      </c>
      <c r="B4294">
        <f t="shared" si="4"/>
        <v>11</v>
      </c>
      <c r="C4294" t="str">
        <f t="shared" si="5"/>
        <v>N</v>
      </c>
      <c r="D4294" t="s">
        <v>7735</v>
      </c>
      <c r="E4294" s="30" t="s">
        <v>7736</v>
      </c>
      <c r="F4294" s="16" t="s">
        <v>7737</v>
      </c>
      <c r="G4294" s="30" t="s">
        <v>7738</v>
      </c>
      <c r="H4294" s="1" t="s">
        <v>7739</v>
      </c>
      <c r="I4294" t="s">
        <v>7730</v>
      </c>
      <c r="J4294" s="1" t="s">
        <v>341</v>
      </c>
      <c r="K4294">
        <v>2012.0</v>
      </c>
      <c r="L4294" t="str">
        <f t="shared" si="19"/>
        <v>PsychPA_PsychPA1.2012</v>
      </c>
      <c r="M4294" s="1" t="s">
        <v>261</v>
      </c>
      <c r="N4294" t="s">
        <v>6881</v>
      </c>
      <c r="P4294" s="1" t="s">
        <v>263</v>
      </c>
    </row>
    <row r="4295" ht="15.75" customHeight="1">
      <c r="A4295" t="s">
        <v>6122</v>
      </c>
      <c r="B4295">
        <f t="shared" si="4"/>
        <v>11</v>
      </c>
      <c r="C4295" t="str">
        <f t="shared" si="5"/>
        <v>N</v>
      </c>
      <c r="D4295" t="s">
        <v>7740</v>
      </c>
      <c r="E4295" s="30" t="s">
        <v>7741</v>
      </c>
      <c r="F4295" s="16" t="s">
        <v>7742</v>
      </c>
      <c r="G4295" s="30" t="s">
        <v>7728</v>
      </c>
      <c r="H4295" s="1" t="s">
        <v>7743</v>
      </c>
      <c r="I4295" t="s">
        <v>7730</v>
      </c>
      <c r="J4295" s="1" t="s">
        <v>341</v>
      </c>
      <c r="K4295">
        <v>2012.0</v>
      </c>
      <c r="L4295" t="str">
        <f t="shared" si="19"/>
        <v>PsychNA_PsychNA3.2012</v>
      </c>
      <c r="M4295" s="1" t="s">
        <v>261</v>
      </c>
      <c r="N4295" t="s">
        <v>6872</v>
      </c>
      <c r="P4295" s="1" t="s">
        <v>263</v>
      </c>
    </row>
    <row r="4296" ht="15.75" customHeight="1">
      <c r="A4296" t="s">
        <v>6122</v>
      </c>
      <c r="B4296">
        <f t="shared" si="4"/>
        <v>11</v>
      </c>
      <c r="C4296" t="str">
        <f t="shared" si="5"/>
        <v>N</v>
      </c>
      <c r="D4296" t="s">
        <v>7744</v>
      </c>
      <c r="E4296" s="30" t="s">
        <v>7745</v>
      </c>
      <c r="F4296" s="16" t="s">
        <v>7746</v>
      </c>
      <c r="G4296" s="30" t="s">
        <v>7738</v>
      </c>
      <c r="H4296" s="1" t="s">
        <v>7747</v>
      </c>
      <c r="I4296" t="s">
        <v>7730</v>
      </c>
      <c r="J4296" s="1" t="s">
        <v>341</v>
      </c>
      <c r="K4296">
        <v>2012.0</v>
      </c>
      <c r="L4296" t="str">
        <f t="shared" si="19"/>
        <v>PsychPA_PsychPA2.2012</v>
      </c>
      <c r="M4296" s="1" t="s">
        <v>261</v>
      </c>
      <c r="N4296" t="s">
        <v>6881</v>
      </c>
      <c r="P4296" s="1" t="s">
        <v>263</v>
      </c>
    </row>
    <row r="4297" ht="15.75" customHeight="1">
      <c r="A4297" t="s">
        <v>6122</v>
      </c>
      <c r="B4297">
        <f t="shared" si="4"/>
        <v>11</v>
      </c>
      <c r="C4297" t="str">
        <f t="shared" si="5"/>
        <v>N</v>
      </c>
      <c r="D4297" t="s">
        <v>7748</v>
      </c>
      <c r="E4297" s="30" t="s">
        <v>7749</v>
      </c>
      <c r="F4297" s="16" t="s">
        <v>7750</v>
      </c>
      <c r="G4297" s="30" t="s">
        <v>7728</v>
      </c>
      <c r="H4297" s="1" t="s">
        <v>7751</v>
      </c>
      <c r="I4297" t="s">
        <v>7730</v>
      </c>
      <c r="J4297" s="1" t="s">
        <v>341</v>
      </c>
      <c r="K4297">
        <v>2012.0</v>
      </c>
      <c r="L4297" t="str">
        <f t="shared" si="19"/>
        <v>PsychNA_PsychNA4.2012</v>
      </c>
      <c r="M4297" s="1" t="s">
        <v>261</v>
      </c>
      <c r="N4297" t="s">
        <v>6872</v>
      </c>
      <c r="P4297" s="1" t="s">
        <v>263</v>
      </c>
    </row>
    <row r="4298" ht="15.75" customHeight="1">
      <c r="A4298" t="s">
        <v>6122</v>
      </c>
      <c r="B4298">
        <f t="shared" si="4"/>
        <v>11</v>
      </c>
      <c r="C4298" t="str">
        <f t="shared" si="5"/>
        <v>N</v>
      </c>
      <c r="D4298" t="s">
        <v>7752</v>
      </c>
      <c r="E4298" s="30" t="s">
        <v>7753</v>
      </c>
      <c r="F4298" s="16" t="s">
        <v>7754</v>
      </c>
      <c r="G4298" s="30" t="s">
        <v>7728</v>
      </c>
      <c r="H4298" s="1" t="s">
        <v>7755</v>
      </c>
      <c r="I4298" t="s">
        <v>7730</v>
      </c>
      <c r="J4298" s="1" t="s">
        <v>341</v>
      </c>
      <c r="K4298">
        <v>2012.0</v>
      </c>
      <c r="L4298" t="str">
        <f t="shared" si="19"/>
        <v>PsychNA_PsychNA5.2012</v>
      </c>
      <c r="M4298" s="1" t="s">
        <v>261</v>
      </c>
      <c r="N4298" t="s">
        <v>6872</v>
      </c>
      <c r="P4298" s="1" t="s">
        <v>263</v>
      </c>
    </row>
    <row r="4299" ht="15.75" customHeight="1">
      <c r="A4299" t="s">
        <v>6122</v>
      </c>
      <c r="B4299">
        <f t="shared" si="4"/>
        <v>11</v>
      </c>
      <c r="C4299" t="str">
        <f t="shared" si="5"/>
        <v>N</v>
      </c>
      <c r="D4299" t="s">
        <v>7756</v>
      </c>
      <c r="E4299" s="30" t="s">
        <v>7757</v>
      </c>
      <c r="F4299" s="16" t="s">
        <v>7758</v>
      </c>
      <c r="G4299" s="30" t="s">
        <v>7738</v>
      </c>
      <c r="H4299" s="1" t="s">
        <v>7759</v>
      </c>
      <c r="I4299" t="s">
        <v>7730</v>
      </c>
      <c r="J4299" s="1" t="s">
        <v>341</v>
      </c>
      <c r="K4299">
        <v>2012.0</v>
      </c>
      <c r="L4299" t="str">
        <f t="shared" si="19"/>
        <v>PsychPA_PsychPA3.2012</v>
      </c>
      <c r="M4299" s="1" t="s">
        <v>261</v>
      </c>
      <c r="N4299" t="s">
        <v>6881</v>
      </c>
      <c r="P4299" s="1" t="s">
        <v>263</v>
      </c>
    </row>
    <row r="4300" ht="15.75" customHeight="1">
      <c r="A4300" t="s">
        <v>6122</v>
      </c>
      <c r="B4300">
        <f t="shared" si="4"/>
        <v>11</v>
      </c>
      <c r="C4300" t="str">
        <f t="shared" si="5"/>
        <v>N</v>
      </c>
      <c r="D4300" t="s">
        <v>7760</v>
      </c>
      <c r="E4300" s="30" t="s">
        <v>7761</v>
      </c>
      <c r="F4300" s="16" t="s">
        <v>7762</v>
      </c>
      <c r="G4300" s="30" t="s">
        <v>7728</v>
      </c>
      <c r="H4300" s="1" t="s">
        <v>7763</v>
      </c>
      <c r="I4300" t="s">
        <v>7730</v>
      </c>
      <c r="J4300" s="1" t="s">
        <v>341</v>
      </c>
      <c r="K4300">
        <v>2012.0</v>
      </c>
      <c r="L4300" t="str">
        <f t="shared" si="19"/>
        <v>PsychNA_PsychNA6.2012</v>
      </c>
      <c r="M4300" s="1" t="s">
        <v>261</v>
      </c>
      <c r="N4300" t="s">
        <v>6872</v>
      </c>
      <c r="P4300" s="1" t="s">
        <v>263</v>
      </c>
    </row>
    <row r="4301" ht="15.75" customHeight="1">
      <c r="A4301" t="s">
        <v>6122</v>
      </c>
      <c r="B4301">
        <f t="shared" si="4"/>
        <v>11</v>
      </c>
      <c r="C4301" t="str">
        <f t="shared" si="5"/>
        <v>N</v>
      </c>
      <c r="D4301" t="s">
        <v>7764</v>
      </c>
      <c r="E4301" s="30" t="s">
        <v>7765</v>
      </c>
      <c r="F4301" s="16" t="s">
        <v>7766</v>
      </c>
      <c r="G4301" s="1" t="s">
        <v>7767</v>
      </c>
      <c r="H4301" s="1" t="s">
        <v>7768</v>
      </c>
      <c r="I4301" t="s">
        <v>7730</v>
      </c>
      <c r="J4301" s="1" t="s">
        <v>341</v>
      </c>
      <c r="K4301">
        <v>2012.0</v>
      </c>
      <c r="L4301" t="str">
        <f t="shared" si="19"/>
        <v>PsychSom_PsySom1.2012</v>
      </c>
      <c r="M4301" s="1" t="s">
        <v>261</v>
      </c>
      <c r="N4301" t="s">
        <v>7769</v>
      </c>
      <c r="P4301" s="1" t="s">
        <v>263</v>
      </c>
    </row>
    <row r="4302" ht="15.75" customHeight="1">
      <c r="A4302" t="s">
        <v>6122</v>
      </c>
      <c r="B4302">
        <f t="shared" si="4"/>
        <v>11</v>
      </c>
      <c r="C4302" t="str">
        <f t="shared" si="5"/>
        <v>N</v>
      </c>
      <c r="D4302" t="s">
        <v>7770</v>
      </c>
      <c r="E4302" s="30" t="s">
        <v>7771</v>
      </c>
      <c r="F4302" s="16" t="s">
        <v>7772</v>
      </c>
      <c r="G4302" s="1" t="s">
        <v>7767</v>
      </c>
      <c r="H4302" s="1" t="s">
        <v>7773</v>
      </c>
      <c r="I4302" t="s">
        <v>7730</v>
      </c>
      <c r="J4302" s="1" t="s">
        <v>341</v>
      </c>
      <c r="K4302">
        <v>2012.0</v>
      </c>
      <c r="L4302" t="str">
        <f t="shared" si="19"/>
        <v>PsychSom_PsySom2.2012</v>
      </c>
      <c r="M4302" s="1" t="s">
        <v>261</v>
      </c>
      <c r="N4302" t="s">
        <v>7769</v>
      </c>
      <c r="P4302" s="1" t="s">
        <v>263</v>
      </c>
    </row>
    <row r="4303" ht="15.75" customHeight="1">
      <c r="A4303" t="s">
        <v>6122</v>
      </c>
      <c r="B4303">
        <f t="shared" si="4"/>
        <v>11</v>
      </c>
      <c r="C4303" t="str">
        <f t="shared" si="5"/>
        <v>N</v>
      </c>
      <c r="D4303" t="s">
        <v>7774</v>
      </c>
      <c r="E4303" s="30" t="s">
        <v>7775</v>
      </c>
      <c r="F4303" s="16" t="s">
        <v>7776</v>
      </c>
      <c r="G4303" s="1" t="s">
        <v>7767</v>
      </c>
      <c r="H4303" s="1" t="s">
        <v>7777</v>
      </c>
      <c r="I4303" t="s">
        <v>7778</v>
      </c>
      <c r="J4303" s="1" t="s">
        <v>341</v>
      </c>
      <c r="K4303">
        <v>2012.0</v>
      </c>
      <c r="L4303" t="str">
        <f t="shared" si="19"/>
        <v>PsychSom_PsySom3.2012</v>
      </c>
      <c r="M4303" s="1" t="s">
        <v>261</v>
      </c>
      <c r="N4303" t="s">
        <v>7769</v>
      </c>
      <c r="P4303" s="1" t="s">
        <v>263</v>
      </c>
    </row>
    <row r="4304" ht="15.75" customHeight="1">
      <c r="A4304" t="s">
        <v>6122</v>
      </c>
      <c r="B4304">
        <f t="shared" si="4"/>
        <v>12</v>
      </c>
      <c r="C4304" t="str">
        <f t="shared" si="5"/>
        <v>O</v>
      </c>
      <c r="D4304" t="s">
        <v>7725</v>
      </c>
      <c r="E4304" s="30" t="s">
        <v>7779</v>
      </c>
      <c r="F4304" s="16" t="s">
        <v>7727</v>
      </c>
      <c r="G4304" s="30" t="s">
        <v>7728</v>
      </c>
      <c r="H4304" s="1" t="s">
        <v>7729</v>
      </c>
      <c r="I4304" t="s">
        <v>7730</v>
      </c>
      <c r="J4304" s="1" t="s">
        <v>341</v>
      </c>
      <c r="K4304">
        <v>2014.0</v>
      </c>
      <c r="L4304" t="str">
        <f t="shared" si="19"/>
        <v>PsychNA_PsychNA1.2014</v>
      </c>
      <c r="M4304" s="1" t="s">
        <v>261</v>
      </c>
      <c r="N4304" t="s">
        <v>6872</v>
      </c>
      <c r="P4304" s="1" t="s">
        <v>263</v>
      </c>
    </row>
    <row r="4305" ht="15.75" customHeight="1">
      <c r="A4305" t="s">
        <v>6122</v>
      </c>
      <c r="B4305">
        <f t="shared" si="4"/>
        <v>12</v>
      </c>
      <c r="C4305" t="str">
        <f t="shared" si="5"/>
        <v>O</v>
      </c>
      <c r="D4305" t="s">
        <v>7731</v>
      </c>
      <c r="E4305" s="30" t="s">
        <v>7780</v>
      </c>
      <c r="F4305" s="16" t="s">
        <v>7733</v>
      </c>
      <c r="G4305" s="30" t="s">
        <v>7728</v>
      </c>
      <c r="H4305" s="1" t="s">
        <v>7734</v>
      </c>
      <c r="I4305" t="s">
        <v>7730</v>
      </c>
      <c r="J4305" s="1" t="s">
        <v>341</v>
      </c>
      <c r="K4305">
        <v>2014.0</v>
      </c>
      <c r="L4305" t="str">
        <f t="shared" si="19"/>
        <v>PsychNA_PsychNA2.2014</v>
      </c>
      <c r="M4305" s="1" t="s">
        <v>261</v>
      </c>
      <c r="N4305" t="s">
        <v>6872</v>
      </c>
      <c r="P4305" s="1" t="s">
        <v>263</v>
      </c>
    </row>
    <row r="4306" ht="15.75" customHeight="1">
      <c r="A4306" t="s">
        <v>6122</v>
      </c>
      <c r="B4306">
        <f t="shared" si="4"/>
        <v>12</v>
      </c>
      <c r="C4306" t="str">
        <f t="shared" si="5"/>
        <v>O</v>
      </c>
      <c r="D4306" t="s">
        <v>7735</v>
      </c>
      <c r="E4306" s="30" t="s">
        <v>7781</v>
      </c>
      <c r="F4306" s="16" t="s">
        <v>7737</v>
      </c>
      <c r="G4306" s="30" t="s">
        <v>7738</v>
      </c>
      <c r="H4306" s="1" t="s">
        <v>7739</v>
      </c>
      <c r="I4306" t="s">
        <v>7730</v>
      </c>
      <c r="J4306" s="1" t="s">
        <v>341</v>
      </c>
      <c r="K4306">
        <v>2014.0</v>
      </c>
      <c r="L4306" t="str">
        <f t="shared" si="19"/>
        <v>PsychPA_PsychPA1.2014</v>
      </c>
      <c r="M4306" s="1" t="s">
        <v>261</v>
      </c>
      <c r="N4306" t="s">
        <v>6881</v>
      </c>
      <c r="P4306" s="1" t="s">
        <v>263</v>
      </c>
    </row>
    <row r="4307" ht="15.75" customHeight="1">
      <c r="A4307" t="s">
        <v>6122</v>
      </c>
      <c r="B4307">
        <f t="shared" si="4"/>
        <v>12</v>
      </c>
      <c r="C4307" t="str">
        <f t="shared" si="5"/>
        <v>O</v>
      </c>
      <c r="D4307" t="s">
        <v>7740</v>
      </c>
      <c r="E4307" s="30" t="s">
        <v>7782</v>
      </c>
      <c r="F4307" s="16" t="s">
        <v>7742</v>
      </c>
      <c r="G4307" s="30" t="s">
        <v>7728</v>
      </c>
      <c r="H4307" s="1" t="s">
        <v>7743</v>
      </c>
      <c r="I4307" t="s">
        <v>7730</v>
      </c>
      <c r="J4307" s="1" t="s">
        <v>341</v>
      </c>
      <c r="K4307">
        <v>2014.0</v>
      </c>
      <c r="L4307" t="str">
        <f t="shared" si="19"/>
        <v>PsychNA_PsychNA3.2014</v>
      </c>
      <c r="M4307" s="1" t="s">
        <v>261</v>
      </c>
      <c r="N4307" t="s">
        <v>6872</v>
      </c>
      <c r="P4307" s="1" t="s">
        <v>263</v>
      </c>
    </row>
    <row r="4308" ht="15.75" customHeight="1">
      <c r="A4308" t="s">
        <v>6122</v>
      </c>
      <c r="B4308">
        <f t="shared" si="4"/>
        <v>12</v>
      </c>
      <c r="C4308" t="str">
        <f t="shared" si="5"/>
        <v>O</v>
      </c>
      <c r="D4308" t="s">
        <v>7744</v>
      </c>
      <c r="E4308" s="30" t="s">
        <v>7783</v>
      </c>
      <c r="F4308" s="16" t="s">
        <v>7746</v>
      </c>
      <c r="G4308" s="30" t="s">
        <v>7738</v>
      </c>
      <c r="H4308" s="1" t="s">
        <v>7747</v>
      </c>
      <c r="I4308" t="s">
        <v>7730</v>
      </c>
      <c r="J4308" s="1" t="s">
        <v>341</v>
      </c>
      <c r="K4308">
        <v>2014.0</v>
      </c>
      <c r="L4308" t="str">
        <f t="shared" si="19"/>
        <v>PsychPA_PsychPA2.2014</v>
      </c>
      <c r="M4308" s="1" t="s">
        <v>261</v>
      </c>
      <c r="N4308" t="s">
        <v>6881</v>
      </c>
      <c r="P4308" s="1" t="s">
        <v>263</v>
      </c>
    </row>
    <row r="4309" ht="15.75" customHeight="1">
      <c r="A4309" t="s">
        <v>6122</v>
      </c>
      <c r="B4309">
        <f t="shared" si="4"/>
        <v>12</v>
      </c>
      <c r="C4309" t="str">
        <f t="shared" si="5"/>
        <v>O</v>
      </c>
      <c r="D4309" t="s">
        <v>7748</v>
      </c>
      <c r="E4309" s="30" t="s">
        <v>7784</v>
      </c>
      <c r="F4309" s="16" t="s">
        <v>7750</v>
      </c>
      <c r="G4309" s="30" t="s">
        <v>7728</v>
      </c>
      <c r="H4309" s="1" t="s">
        <v>7751</v>
      </c>
      <c r="I4309" t="s">
        <v>7730</v>
      </c>
      <c r="J4309" s="1" t="s">
        <v>341</v>
      </c>
      <c r="K4309">
        <v>2014.0</v>
      </c>
      <c r="L4309" t="str">
        <f t="shared" si="19"/>
        <v>PsychNA_PsychNA4.2014</v>
      </c>
      <c r="M4309" s="1" t="s">
        <v>261</v>
      </c>
      <c r="N4309" t="s">
        <v>6872</v>
      </c>
      <c r="P4309" s="1" t="s">
        <v>263</v>
      </c>
    </row>
    <row r="4310" ht="15.75" customHeight="1">
      <c r="A4310" t="s">
        <v>6122</v>
      </c>
      <c r="B4310">
        <f t="shared" si="4"/>
        <v>12</v>
      </c>
      <c r="C4310" t="str">
        <f t="shared" si="5"/>
        <v>O</v>
      </c>
      <c r="D4310" t="s">
        <v>7752</v>
      </c>
      <c r="E4310" s="30" t="s">
        <v>7785</v>
      </c>
      <c r="F4310" s="16" t="s">
        <v>7754</v>
      </c>
      <c r="G4310" s="30" t="s">
        <v>7728</v>
      </c>
      <c r="H4310" s="1" t="s">
        <v>7755</v>
      </c>
      <c r="I4310" t="s">
        <v>7730</v>
      </c>
      <c r="J4310" s="1" t="s">
        <v>341</v>
      </c>
      <c r="K4310">
        <v>2014.0</v>
      </c>
      <c r="L4310" t="str">
        <f t="shared" si="19"/>
        <v>PsychNA_PsychNA5.2014</v>
      </c>
      <c r="M4310" s="1" t="s">
        <v>261</v>
      </c>
      <c r="N4310" t="s">
        <v>6872</v>
      </c>
      <c r="P4310" s="1" t="s">
        <v>263</v>
      </c>
    </row>
    <row r="4311" ht="15.75" customHeight="1">
      <c r="A4311" t="s">
        <v>6122</v>
      </c>
      <c r="B4311">
        <f t="shared" si="4"/>
        <v>12</v>
      </c>
      <c r="C4311" t="str">
        <f t="shared" si="5"/>
        <v>O</v>
      </c>
      <c r="D4311" t="s">
        <v>7756</v>
      </c>
      <c r="E4311" s="30" t="s">
        <v>7786</v>
      </c>
      <c r="F4311" s="16" t="s">
        <v>7758</v>
      </c>
      <c r="G4311" s="30" t="s">
        <v>7738</v>
      </c>
      <c r="H4311" s="1" t="s">
        <v>7759</v>
      </c>
      <c r="I4311" t="s">
        <v>7730</v>
      </c>
      <c r="J4311" s="1" t="s">
        <v>341</v>
      </c>
      <c r="K4311">
        <v>2014.0</v>
      </c>
      <c r="L4311" t="str">
        <f t="shared" si="19"/>
        <v>PsychPA_PsychPA3.2014</v>
      </c>
      <c r="M4311" s="1" t="s">
        <v>261</v>
      </c>
      <c r="N4311" t="s">
        <v>6881</v>
      </c>
      <c r="P4311" s="1" t="s">
        <v>263</v>
      </c>
    </row>
    <row r="4312" ht="15.75" customHeight="1">
      <c r="A4312" t="s">
        <v>6122</v>
      </c>
      <c r="B4312">
        <f t="shared" si="4"/>
        <v>12</v>
      </c>
      <c r="C4312" t="str">
        <f t="shared" si="5"/>
        <v>O</v>
      </c>
      <c r="D4312" t="s">
        <v>7760</v>
      </c>
      <c r="E4312" s="30" t="s">
        <v>7787</v>
      </c>
      <c r="F4312" s="16" t="s">
        <v>7762</v>
      </c>
      <c r="G4312" s="30" t="s">
        <v>7728</v>
      </c>
      <c r="H4312" s="1" t="s">
        <v>7763</v>
      </c>
      <c r="I4312" t="s">
        <v>7730</v>
      </c>
      <c r="J4312" s="1" t="s">
        <v>341</v>
      </c>
      <c r="K4312">
        <v>2014.0</v>
      </c>
      <c r="L4312" t="str">
        <f t="shared" si="19"/>
        <v>PsychNA_PsychNA6.2014</v>
      </c>
      <c r="M4312" s="1" t="s">
        <v>261</v>
      </c>
      <c r="N4312" t="s">
        <v>6872</v>
      </c>
      <c r="P4312" s="1" t="s">
        <v>263</v>
      </c>
    </row>
    <row r="4313" ht="15.75" customHeight="1">
      <c r="A4313" t="s">
        <v>6122</v>
      </c>
      <c r="B4313">
        <f t="shared" si="4"/>
        <v>12</v>
      </c>
      <c r="C4313" t="str">
        <f t="shared" si="5"/>
        <v>O</v>
      </c>
      <c r="D4313" t="s">
        <v>7764</v>
      </c>
      <c r="E4313" s="30" t="s">
        <v>7788</v>
      </c>
      <c r="F4313" s="16" t="s">
        <v>7766</v>
      </c>
      <c r="G4313" s="1" t="s">
        <v>7767</v>
      </c>
      <c r="H4313" s="1" t="s">
        <v>7768</v>
      </c>
      <c r="I4313" t="s">
        <v>7730</v>
      </c>
      <c r="J4313" s="1" t="s">
        <v>341</v>
      </c>
      <c r="K4313">
        <v>2014.0</v>
      </c>
      <c r="L4313" t="str">
        <f t="shared" si="19"/>
        <v>PsychSom_PsySom1.2014</v>
      </c>
      <c r="M4313" s="1" t="s">
        <v>261</v>
      </c>
      <c r="N4313" t="s">
        <v>7769</v>
      </c>
      <c r="P4313" s="1" t="s">
        <v>263</v>
      </c>
    </row>
    <row r="4314" ht="15.75" customHeight="1">
      <c r="A4314" t="s">
        <v>6122</v>
      </c>
      <c r="B4314">
        <f t="shared" si="4"/>
        <v>12</v>
      </c>
      <c r="C4314" t="str">
        <f t="shared" si="5"/>
        <v>O</v>
      </c>
      <c r="D4314" t="s">
        <v>7770</v>
      </c>
      <c r="E4314" s="30" t="s">
        <v>7789</v>
      </c>
      <c r="F4314" s="16" t="s">
        <v>7772</v>
      </c>
      <c r="G4314" s="1" t="s">
        <v>7767</v>
      </c>
      <c r="H4314" s="1" t="s">
        <v>7773</v>
      </c>
      <c r="I4314" t="s">
        <v>7730</v>
      </c>
      <c r="J4314" s="1" t="s">
        <v>341</v>
      </c>
      <c r="K4314">
        <v>2014.0</v>
      </c>
      <c r="L4314" t="str">
        <f t="shared" si="19"/>
        <v>PsychSom_PsySom2.2014</v>
      </c>
      <c r="M4314" s="1" t="s">
        <v>261</v>
      </c>
      <c r="N4314" t="s">
        <v>7769</v>
      </c>
      <c r="P4314" s="1" t="s">
        <v>263</v>
      </c>
    </row>
    <row r="4315" ht="15.75" customHeight="1">
      <c r="A4315" t="s">
        <v>6122</v>
      </c>
      <c r="B4315">
        <f t="shared" si="4"/>
        <v>12</v>
      </c>
      <c r="C4315" t="str">
        <f t="shared" si="5"/>
        <v>O</v>
      </c>
      <c r="D4315" t="s">
        <v>7774</v>
      </c>
      <c r="E4315" s="30" t="s">
        <v>7790</v>
      </c>
      <c r="F4315" s="16" t="s">
        <v>7776</v>
      </c>
      <c r="G4315" s="1" t="s">
        <v>7767</v>
      </c>
      <c r="H4315" s="1" t="s">
        <v>7777</v>
      </c>
      <c r="I4315" t="s">
        <v>7778</v>
      </c>
      <c r="J4315" s="1" t="s">
        <v>341</v>
      </c>
      <c r="K4315">
        <v>2014.0</v>
      </c>
      <c r="L4315" t="str">
        <f t="shared" si="19"/>
        <v>PsychSom_PsySom3.2014</v>
      </c>
      <c r="M4315" s="1" t="s">
        <v>261</v>
      </c>
      <c r="N4315" t="s">
        <v>7769</v>
      </c>
      <c r="P4315" s="1" t="s">
        <v>263</v>
      </c>
    </row>
    <row r="4316" ht="15.75" customHeight="1">
      <c r="A4316" t="s">
        <v>6122</v>
      </c>
      <c r="B4316">
        <f t="shared" si="4"/>
        <v>13</v>
      </c>
      <c r="C4316" t="str">
        <f t="shared" si="5"/>
        <v>L</v>
      </c>
      <c r="D4316" s="27" t="s">
        <v>7725</v>
      </c>
      <c r="E4316" s="30" t="s">
        <v>7791</v>
      </c>
      <c r="F4316" s="16" t="s">
        <v>7727</v>
      </c>
      <c r="G4316" s="30" t="s">
        <v>7728</v>
      </c>
      <c r="H4316" s="1" t="s">
        <v>7729</v>
      </c>
      <c r="I4316" t="s">
        <v>7730</v>
      </c>
      <c r="J4316" s="1" t="s">
        <v>341</v>
      </c>
      <c r="K4316" s="16">
        <v>2016.0</v>
      </c>
      <c r="L4316" t="str">
        <f t="shared" si="19"/>
        <v>PsychNA_PsychNA1.2016</v>
      </c>
      <c r="M4316" s="1" t="s">
        <v>261</v>
      </c>
      <c r="N4316" s="16" t="s">
        <v>6872</v>
      </c>
      <c r="P4316" s="1" t="s">
        <v>263</v>
      </c>
    </row>
    <row r="4317" ht="15.75" customHeight="1">
      <c r="A4317" t="s">
        <v>6122</v>
      </c>
      <c r="B4317">
        <f t="shared" si="4"/>
        <v>13</v>
      </c>
      <c r="C4317" t="str">
        <f t="shared" si="5"/>
        <v>L</v>
      </c>
      <c r="D4317" s="16" t="s">
        <v>7731</v>
      </c>
      <c r="E4317" s="30" t="s">
        <v>7792</v>
      </c>
      <c r="F4317" s="16" t="s">
        <v>7733</v>
      </c>
      <c r="G4317" s="30" t="s">
        <v>7728</v>
      </c>
      <c r="H4317" s="1" t="s">
        <v>7734</v>
      </c>
      <c r="I4317" t="s">
        <v>7730</v>
      </c>
      <c r="J4317" s="1" t="s">
        <v>341</v>
      </c>
      <c r="K4317" s="16">
        <v>2016.0</v>
      </c>
      <c r="L4317" t="str">
        <f t="shared" si="19"/>
        <v>PsychNA_PsychNA2.2016</v>
      </c>
      <c r="M4317" s="1" t="s">
        <v>261</v>
      </c>
      <c r="N4317" s="16" t="s">
        <v>6872</v>
      </c>
      <c r="P4317" s="1" t="s">
        <v>263</v>
      </c>
    </row>
    <row r="4318" ht="15.75" customHeight="1">
      <c r="A4318" t="s">
        <v>6122</v>
      </c>
      <c r="B4318">
        <f t="shared" si="4"/>
        <v>13</v>
      </c>
      <c r="C4318" t="str">
        <f t="shared" si="5"/>
        <v>L</v>
      </c>
      <c r="D4318" s="16" t="s">
        <v>7735</v>
      </c>
      <c r="E4318" s="30" t="s">
        <v>7793</v>
      </c>
      <c r="F4318" s="16" t="s">
        <v>7737</v>
      </c>
      <c r="G4318" s="30" t="s">
        <v>7738</v>
      </c>
      <c r="H4318" s="1" t="s">
        <v>7739</v>
      </c>
      <c r="I4318" t="s">
        <v>7730</v>
      </c>
      <c r="J4318" s="1" t="s">
        <v>341</v>
      </c>
      <c r="K4318" s="16">
        <v>2016.0</v>
      </c>
      <c r="L4318" t="str">
        <f t="shared" si="19"/>
        <v>PsychPA_PsychPA1.2016</v>
      </c>
      <c r="M4318" s="1" t="s">
        <v>261</v>
      </c>
      <c r="N4318" s="16" t="s">
        <v>6881</v>
      </c>
      <c r="P4318" s="1" t="s">
        <v>263</v>
      </c>
    </row>
    <row r="4319" ht="15.75" customHeight="1">
      <c r="A4319" t="s">
        <v>6122</v>
      </c>
      <c r="B4319">
        <f t="shared" si="4"/>
        <v>13</v>
      </c>
      <c r="C4319" t="str">
        <f t="shared" si="5"/>
        <v>L</v>
      </c>
      <c r="D4319" s="16" t="s">
        <v>7740</v>
      </c>
      <c r="E4319" s="30" t="s">
        <v>7794</v>
      </c>
      <c r="F4319" s="16" t="s">
        <v>7742</v>
      </c>
      <c r="G4319" s="30" t="s">
        <v>7728</v>
      </c>
      <c r="H4319" s="1" t="s">
        <v>7743</v>
      </c>
      <c r="I4319" t="s">
        <v>7730</v>
      </c>
      <c r="J4319" s="1" t="s">
        <v>341</v>
      </c>
      <c r="K4319" s="16">
        <v>2016.0</v>
      </c>
      <c r="L4319" t="str">
        <f t="shared" si="19"/>
        <v>PsychNA_PsychNA3.2016</v>
      </c>
      <c r="M4319" s="1" t="s">
        <v>261</v>
      </c>
      <c r="N4319" s="16" t="s">
        <v>6872</v>
      </c>
      <c r="P4319" s="1" t="s">
        <v>263</v>
      </c>
    </row>
    <row r="4320" ht="15.75" customHeight="1">
      <c r="A4320" t="s">
        <v>6122</v>
      </c>
      <c r="B4320">
        <f t="shared" si="4"/>
        <v>13</v>
      </c>
      <c r="C4320" t="str">
        <f t="shared" si="5"/>
        <v>L</v>
      </c>
      <c r="D4320" s="16" t="s">
        <v>7744</v>
      </c>
      <c r="E4320" s="30" t="s">
        <v>7795</v>
      </c>
      <c r="F4320" s="16" t="s">
        <v>7746</v>
      </c>
      <c r="G4320" s="30" t="s">
        <v>7738</v>
      </c>
      <c r="H4320" s="1" t="s">
        <v>7747</v>
      </c>
      <c r="I4320" t="s">
        <v>7730</v>
      </c>
      <c r="J4320" s="1" t="s">
        <v>341</v>
      </c>
      <c r="K4320" s="16">
        <v>2016.0</v>
      </c>
      <c r="L4320" t="str">
        <f t="shared" si="19"/>
        <v>PsychPA_PsychPA2.2016</v>
      </c>
      <c r="M4320" s="1" t="s">
        <v>261</v>
      </c>
      <c r="N4320" s="16" t="s">
        <v>6881</v>
      </c>
      <c r="P4320" s="1" t="s">
        <v>263</v>
      </c>
    </row>
    <row r="4321" ht="15.75" customHeight="1">
      <c r="A4321" t="s">
        <v>6122</v>
      </c>
      <c r="B4321">
        <f t="shared" si="4"/>
        <v>13</v>
      </c>
      <c r="C4321" t="str">
        <f t="shared" si="5"/>
        <v>L</v>
      </c>
      <c r="D4321" s="16" t="s">
        <v>7748</v>
      </c>
      <c r="E4321" s="30" t="s">
        <v>7796</v>
      </c>
      <c r="F4321" s="16" t="s">
        <v>7750</v>
      </c>
      <c r="G4321" s="30" t="s">
        <v>7728</v>
      </c>
      <c r="H4321" s="1" t="s">
        <v>7751</v>
      </c>
      <c r="I4321" t="s">
        <v>7730</v>
      </c>
      <c r="J4321" s="1" t="s">
        <v>341</v>
      </c>
      <c r="K4321" s="16">
        <v>2016.0</v>
      </c>
      <c r="L4321" t="str">
        <f t="shared" si="19"/>
        <v>PsychNA_PsychNA4.2016</v>
      </c>
      <c r="M4321" s="1" t="s">
        <v>261</v>
      </c>
      <c r="N4321" s="16" t="s">
        <v>6872</v>
      </c>
      <c r="P4321" s="1" t="s">
        <v>263</v>
      </c>
    </row>
    <row r="4322" ht="15.75" customHeight="1">
      <c r="A4322" t="s">
        <v>6122</v>
      </c>
      <c r="B4322">
        <f t="shared" si="4"/>
        <v>13</v>
      </c>
      <c r="C4322" t="str">
        <f t="shared" si="5"/>
        <v>L</v>
      </c>
      <c r="D4322" s="16" t="s">
        <v>7752</v>
      </c>
      <c r="E4322" s="30" t="s">
        <v>7797</v>
      </c>
      <c r="F4322" s="16" t="s">
        <v>7754</v>
      </c>
      <c r="G4322" s="30" t="s">
        <v>7728</v>
      </c>
      <c r="H4322" s="1" t="s">
        <v>7755</v>
      </c>
      <c r="I4322" t="s">
        <v>7730</v>
      </c>
      <c r="J4322" s="1" t="s">
        <v>341</v>
      </c>
      <c r="K4322" s="16">
        <v>2016.0</v>
      </c>
      <c r="L4322" t="str">
        <f t="shared" si="19"/>
        <v>PsychNA_PsychNA5.2016</v>
      </c>
      <c r="M4322" s="1" t="s">
        <v>261</v>
      </c>
      <c r="N4322" s="16" t="s">
        <v>6872</v>
      </c>
      <c r="P4322" s="1" t="s">
        <v>263</v>
      </c>
    </row>
    <row r="4323" ht="15.75" customHeight="1">
      <c r="A4323" t="s">
        <v>6122</v>
      </c>
      <c r="B4323">
        <f t="shared" si="4"/>
        <v>13</v>
      </c>
      <c r="C4323" t="str">
        <f t="shared" si="5"/>
        <v>L</v>
      </c>
      <c r="D4323" s="16" t="s">
        <v>7756</v>
      </c>
      <c r="E4323" s="30" t="s">
        <v>7798</v>
      </c>
      <c r="F4323" s="16" t="s">
        <v>7758</v>
      </c>
      <c r="G4323" s="30" t="s">
        <v>7738</v>
      </c>
      <c r="H4323" s="1" t="s">
        <v>7759</v>
      </c>
      <c r="I4323" t="s">
        <v>7730</v>
      </c>
      <c r="J4323" s="1" t="s">
        <v>341</v>
      </c>
      <c r="K4323" s="16">
        <v>2016.0</v>
      </c>
      <c r="L4323" t="str">
        <f t="shared" si="19"/>
        <v>PsychPA_PsychPA3.2016</v>
      </c>
      <c r="M4323" s="1" t="s">
        <v>261</v>
      </c>
      <c r="N4323" s="16" t="s">
        <v>6881</v>
      </c>
      <c r="P4323" s="1" t="s">
        <v>263</v>
      </c>
    </row>
    <row r="4324" ht="15.75" customHeight="1">
      <c r="A4324" t="s">
        <v>6122</v>
      </c>
      <c r="B4324">
        <f t="shared" si="4"/>
        <v>13</v>
      </c>
      <c r="C4324" t="str">
        <f t="shared" si="5"/>
        <v>L</v>
      </c>
      <c r="D4324" s="16" t="s">
        <v>7760</v>
      </c>
      <c r="E4324" s="30" t="s">
        <v>7799</v>
      </c>
      <c r="F4324" s="16" t="s">
        <v>7762</v>
      </c>
      <c r="G4324" s="30" t="s">
        <v>7728</v>
      </c>
      <c r="H4324" s="1" t="s">
        <v>7763</v>
      </c>
      <c r="I4324" t="s">
        <v>7730</v>
      </c>
      <c r="J4324" s="1" t="s">
        <v>341</v>
      </c>
      <c r="K4324" s="16">
        <v>2016.0</v>
      </c>
      <c r="L4324" t="str">
        <f t="shared" si="19"/>
        <v>PsychNA_PsychNA6.2016</v>
      </c>
      <c r="M4324" s="1" t="s">
        <v>261</v>
      </c>
      <c r="N4324" s="16" t="s">
        <v>6872</v>
      </c>
      <c r="P4324" s="1" t="s">
        <v>263</v>
      </c>
    </row>
    <row r="4325" ht="15.75" customHeight="1">
      <c r="A4325" t="s">
        <v>6122</v>
      </c>
      <c r="B4325">
        <f t="shared" si="4"/>
        <v>13</v>
      </c>
      <c r="C4325" t="str">
        <f t="shared" si="5"/>
        <v>L</v>
      </c>
      <c r="D4325" s="16" t="s">
        <v>7764</v>
      </c>
      <c r="E4325" s="30" t="s">
        <v>7800</v>
      </c>
      <c r="F4325" s="16" t="s">
        <v>7766</v>
      </c>
      <c r="G4325" s="1" t="s">
        <v>7767</v>
      </c>
      <c r="H4325" s="1" t="s">
        <v>7768</v>
      </c>
      <c r="I4325" t="s">
        <v>7730</v>
      </c>
      <c r="J4325" s="1" t="s">
        <v>341</v>
      </c>
      <c r="K4325" s="16">
        <v>2016.0</v>
      </c>
      <c r="L4325" t="str">
        <f t="shared" si="19"/>
        <v>PsychSom_PsySom1.2016</v>
      </c>
      <c r="M4325" s="1" t="s">
        <v>261</v>
      </c>
      <c r="N4325" s="16" t="s">
        <v>7769</v>
      </c>
      <c r="P4325" s="1" t="s">
        <v>263</v>
      </c>
    </row>
    <row r="4326" ht="15.75" customHeight="1">
      <c r="A4326" t="s">
        <v>6122</v>
      </c>
      <c r="B4326">
        <f t="shared" si="4"/>
        <v>13</v>
      </c>
      <c r="C4326" t="str">
        <f t="shared" si="5"/>
        <v>L</v>
      </c>
      <c r="D4326" s="16" t="s">
        <v>7770</v>
      </c>
      <c r="E4326" s="30" t="s">
        <v>7801</v>
      </c>
      <c r="F4326" s="16" t="s">
        <v>7772</v>
      </c>
      <c r="G4326" s="1" t="s">
        <v>7767</v>
      </c>
      <c r="H4326" s="1" t="s">
        <v>7773</v>
      </c>
      <c r="I4326" t="s">
        <v>7730</v>
      </c>
      <c r="J4326" s="1" t="s">
        <v>341</v>
      </c>
      <c r="K4326" s="16">
        <v>2016.0</v>
      </c>
      <c r="L4326" t="str">
        <f t="shared" si="19"/>
        <v>PsychSom_PsySom2.2016</v>
      </c>
      <c r="M4326" s="1" t="s">
        <v>261</v>
      </c>
      <c r="N4326" s="16" t="s">
        <v>7769</v>
      </c>
      <c r="P4326" s="1" t="s">
        <v>263</v>
      </c>
    </row>
    <row r="4327" ht="15.75" customHeight="1">
      <c r="A4327" t="s">
        <v>6122</v>
      </c>
      <c r="B4327">
        <f t="shared" si="4"/>
        <v>13</v>
      </c>
      <c r="C4327" t="str">
        <f t="shared" si="5"/>
        <v>L</v>
      </c>
      <c r="D4327" s="16" t="s">
        <v>7774</v>
      </c>
      <c r="E4327" s="30" t="s">
        <v>7802</v>
      </c>
      <c r="F4327" s="16" t="s">
        <v>7776</v>
      </c>
      <c r="G4327" s="1" t="s">
        <v>7767</v>
      </c>
      <c r="H4327" s="1" t="s">
        <v>7777</v>
      </c>
      <c r="I4327" t="s">
        <v>7778</v>
      </c>
      <c r="J4327" s="1" t="s">
        <v>341</v>
      </c>
      <c r="K4327" s="16">
        <v>2016.0</v>
      </c>
      <c r="L4327" t="str">
        <f t="shared" si="19"/>
        <v>PsychSom_PsySom3.2016</v>
      </c>
      <c r="M4327" s="1" t="s">
        <v>261</v>
      </c>
      <c r="N4327" s="16" t="s">
        <v>7769</v>
      </c>
      <c r="P4327" s="1" t="s">
        <v>263</v>
      </c>
    </row>
    <row r="4328" ht="15.75" customHeight="1">
      <c r="A4328" t="s">
        <v>6122</v>
      </c>
      <c r="B4328">
        <f t="shared" si="4"/>
        <v>9</v>
      </c>
      <c r="C4328" t="str">
        <f t="shared" si="5"/>
        <v>L</v>
      </c>
      <c r="D4328" t="s">
        <v>7803</v>
      </c>
      <c r="E4328" s="30" t="s">
        <v>7804</v>
      </c>
      <c r="F4328" s="16" t="s">
        <v>7805</v>
      </c>
      <c r="G4328" s="1" t="s">
        <v>7806</v>
      </c>
      <c r="H4328" s="1" t="s">
        <v>7807</v>
      </c>
      <c r="I4328" t="s">
        <v>7808</v>
      </c>
      <c r="J4328" s="1" t="s">
        <v>341</v>
      </c>
      <c r="K4328" s="16">
        <v>2008.0</v>
      </c>
      <c r="L4328" t="str">
        <f t="shared" si="19"/>
        <v>JobPerAbil_JobPerAbil1.2008</v>
      </c>
      <c r="M4328" s="1" t="s">
        <v>261</v>
      </c>
      <c r="P4328" s="1" t="s">
        <v>263</v>
      </c>
    </row>
    <row r="4329" ht="15.75" customHeight="1">
      <c r="A4329" t="s">
        <v>6122</v>
      </c>
      <c r="B4329">
        <f t="shared" si="4"/>
        <v>9</v>
      </c>
      <c r="C4329" t="str">
        <f t="shared" si="5"/>
        <v>L</v>
      </c>
      <c r="D4329" t="s">
        <v>7809</v>
      </c>
      <c r="E4329" s="30" t="s">
        <v>7810</v>
      </c>
      <c r="F4329" s="16" t="s">
        <v>7811</v>
      </c>
      <c r="G4329" s="1" t="s">
        <v>7806</v>
      </c>
      <c r="H4329" s="1" t="s">
        <v>7812</v>
      </c>
      <c r="I4329" t="s">
        <v>7808</v>
      </c>
      <c r="J4329" s="1" t="s">
        <v>341</v>
      </c>
      <c r="K4329" s="16">
        <v>2008.0</v>
      </c>
      <c r="L4329" t="str">
        <f t="shared" si="19"/>
        <v>JobPerAbil_JobPerAbil2.2008</v>
      </c>
      <c r="M4329" s="1" t="s">
        <v>261</v>
      </c>
      <c r="P4329" s="1" t="s">
        <v>263</v>
      </c>
    </row>
    <row r="4330" ht="15.75" customHeight="1">
      <c r="A4330" t="s">
        <v>6122</v>
      </c>
      <c r="B4330">
        <f t="shared" si="4"/>
        <v>9</v>
      </c>
      <c r="C4330" t="str">
        <f t="shared" si="5"/>
        <v>L</v>
      </c>
      <c r="D4330" t="s">
        <v>7813</v>
      </c>
      <c r="E4330" s="30" t="s">
        <v>7814</v>
      </c>
      <c r="F4330" s="16" t="s">
        <v>7815</v>
      </c>
      <c r="G4330" s="1" t="s">
        <v>7806</v>
      </c>
      <c r="H4330" s="1" t="s">
        <v>7816</v>
      </c>
      <c r="I4330" t="s">
        <v>7808</v>
      </c>
      <c r="J4330" s="1" t="s">
        <v>341</v>
      </c>
      <c r="K4330" s="16">
        <v>2008.0</v>
      </c>
      <c r="L4330" t="str">
        <f t="shared" si="19"/>
        <v>JobPerAbil_JobPerAbil3.2008</v>
      </c>
      <c r="M4330" s="1" t="s">
        <v>261</v>
      </c>
      <c r="P4330" s="1" t="s">
        <v>263</v>
      </c>
    </row>
    <row r="4331" ht="15.75" customHeight="1">
      <c r="A4331" t="s">
        <v>6122</v>
      </c>
      <c r="B4331">
        <f t="shared" si="4"/>
        <v>9</v>
      </c>
      <c r="C4331" t="str">
        <f t="shared" si="5"/>
        <v>L</v>
      </c>
      <c r="D4331" t="s">
        <v>7817</v>
      </c>
      <c r="E4331" s="30" t="s">
        <v>7818</v>
      </c>
      <c r="F4331" s="16" t="s">
        <v>7819</v>
      </c>
      <c r="G4331" s="1" t="s">
        <v>7806</v>
      </c>
      <c r="H4331" s="1" t="s">
        <v>7820</v>
      </c>
      <c r="I4331" t="s">
        <v>7808</v>
      </c>
      <c r="J4331" s="1" t="s">
        <v>341</v>
      </c>
      <c r="K4331" s="16">
        <v>2008.0</v>
      </c>
      <c r="L4331" t="str">
        <f t="shared" si="19"/>
        <v>JobPerAbil_JobPerAbil4.2008</v>
      </c>
      <c r="M4331" s="1" t="s">
        <v>261</v>
      </c>
      <c r="P4331" s="1" t="s">
        <v>263</v>
      </c>
    </row>
    <row r="4332" ht="15.75" customHeight="1">
      <c r="A4332" t="s">
        <v>6122</v>
      </c>
      <c r="B4332">
        <f t="shared" si="4"/>
        <v>10</v>
      </c>
      <c r="C4332" t="str">
        <f t="shared" si="5"/>
        <v>M</v>
      </c>
      <c r="D4332" t="s">
        <v>7803</v>
      </c>
      <c r="E4332" s="30" t="s">
        <v>7821</v>
      </c>
      <c r="F4332" s="16" t="s">
        <v>7805</v>
      </c>
      <c r="G4332" s="1" t="s">
        <v>7806</v>
      </c>
      <c r="H4332" s="1" t="s">
        <v>7807</v>
      </c>
      <c r="I4332" t="s">
        <v>7808</v>
      </c>
      <c r="J4332" s="1" t="s">
        <v>341</v>
      </c>
      <c r="K4332" s="16">
        <v>2010.0</v>
      </c>
      <c r="L4332" t="str">
        <f t="shared" si="19"/>
        <v>JobPerAbil_JobPerAbil1.2010</v>
      </c>
      <c r="M4332" s="1" t="s">
        <v>261</v>
      </c>
      <c r="P4332" s="1" t="s">
        <v>263</v>
      </c>
    </row>
    <row r="4333" ht="15.75" customHeight="1">
      <c r="A4333" t="s">
        <v>6122</v>
      </c>
      <c r="B4333">
        <f t="shared" si="4"/>
        <v>10</v>
      </c>
      <c r="C4333" t="str">
        <f t="shared" si="5"/>
        <v>M</v>
      </c>
      <c r="D4333" t="s">
        <v>7809</v>
      </c>
      <c r="E4333" s="30" t="s">
        <v>7822</v>
      </c>
      <c r="F4333" s="16" t="s">
        <v>7811</v>
      </c>
      <c r="G4333" s="1" t="s">
        <v>7806</v>
      </c>
      <c r="H4333" s="1" t="s">
        <v>7812</v>
      </c>
      <c r="I4333" t="s">
        <v>7808</v>
      </c>
      <c r="J4333" s="1" t="s">
        <v>341</v>
      </c>
      <c r="K4333" s="16">
        <v>2010.0</v>
      </c>
      <c r="L4333" t="str">
        <f t="shared" si="19"/>
        <v>JobPerAbil_JobPerAbil2.2010</v>
      </c>
      <c r="M4333" s="1" t="s">
        <v>261</v>
      </c>
      <c r="P4333" s="1" t="s">
        <v>263</v>
      </c>
    </row>
    <row r="4334" ht="15.75" customHeight="1">
      <c r="A4334" t="s">
        <v>6122</v>
      </c>
      <c r="B4334">
        <f t="shared" si="4"/>
        <v>10</v>
      </c>
      <c r="C4334" t="str">
        <f t="shared" si="5"/>
        <v>M</v>
      </c>
      <c r="D4334" t="s">
        <v>7813</v>
      </c>
      <c r="E4334" s="30" t="s">
        <v>7823</v>
      </c>
      <c r="F4334" s="16" t="s">
        <v>7815</v>
      </c>
      <c r="G4334" s="1" t="s">
        <v>7806</v>
      </c>
      <c r="H4334" s="1" t="s">
        <v>7816</v>
      </c>
      <c r="I4334" t="s">
        <v>7808</v>
      </c>
      <c r="J4334" s="1" t="s">
        <v>341</v>
      </c>
      <c r="K4334" s="16">
        <v>2010.0</v>
      </c>
      <c r="L4334" t="str">
        <f t="shared" si="19"/>
        <v>JobPerAbil_JobPerAbil3.2010</v>
      </c>
      <c r="M4334" s="1" t="s">
        <v>261</v>
      </c>
      <c r="P4334" s="1" t="s">
        <v>263</v>
      </c>
    </row>
    <row r="4335" ht="15.75" customHeight="1">
      <c r="A4335" t="s">
        <v>6122</v>
      </c>
      <c r="B4335">
        <f t="shared" si="4"/>
        <v>10</v>
      </c>
      <c r="C4335" t="str">
        <f t="shared" si="5"/>
        <v>M</v>
      </c>
      <c r="D4335" t="s">
        <v>7817</v>
      </c>
      <c r="E4335" s="30" t="s">
        <v>7824</v>
      </c>
      <c r="F4335" s="16" t="s">
        <v>7819</v>
      </c>
      <c r="G4335" s="1" t="s">
        <v>7806</v>
      </c>
      <c r="H4335" s="1" t="s">
        <v>7820</v>
      </c>
      <c r="I4335" t="s">
        <v>7808</v>
      </c>
      <c r="J4335" s="1" t="s">
        <v>341</v>
      </c>
      <c r="K4335" s="16">
        <v>2010.0</v>
      </c>
      <c r="L4335" t="str">
        <f t="shared" si="19"/>
        <v>JobPerAbil_JobPerAbil4.2010</v>
      </c>
      <c r="M4335" s="1" t="s">
        <v>261</v>
      </c>
      <c r="P4335" s="1" t="s">
        <v>263</v>
      </c>
    </row>
    <row r="4336" ht="15.75" customHeight="1">
      <c r="A4336" t="s">
        <v>6122</v>
      </c>
      <c r="B4336">
        <f t="shared" si="4"/>
        <v>11</v>
      </c>
      <c r="C4336" t="str">
        <f t="shared" si="5"/>
        <v>N</v>
      </c>
      <c r="D4336" s="27" t="s">
        <v>7803</v>
      </c>
      <c r="E4336" s="30" t="s">
        <v>7825</v>
      </c>
      <c r="F4336" s="16" t="s">
        <v>7826</v>
      </c>
      <c r="G4336" s="1" t="s">
        <v>7806</v>
      </c>
      <c r="H4336" s="1" t="s">
        <v>7807</v>
      </c>
      <c r="I4336" s="16" t="s">
        <v>7808</v>
      </c>
      <c r="J4336" s="1" t="s">
        <v>341</v>
      </c>
      <c r="K4336">
        <v>2012.0</v>
      </c>
      <c r="L4336" t="str">
        <f t="shared" si="19"/>
        <v>JobPerAbil_JobPerAbil1.2012</v>
      </c>
      <c r="M4336" s="1" t="s">
        <v>261</v>
      </c>
      <c r="P4336" s="1" t="s">
        <v>263</v>
      </c>
    </row>
    <row r="4337" ht="15.75" customHeight="1">
      <c r="A4337" t="s">
        <v>6122</v>
      </c>
      <c r="B4337">
        <f t="shared" si="4"/>
        <v>11</v>
      </c>
      <c r="C4337" t="str">
        <f t="shared" si="5"/>
        <v>N</v>
      </c>
      <c r="D4337" s="16" t="s">
        <v>7809</v>
      </c>
      <c r="E4337" s="30" t="s">
        <v>7827</v>
      </c>
      <c r="F4337" s="16" t="s">
        <v>7828</v>
      </c>
      <c r="G4337" s="1" t="s">
        <v>7806</v>
      </c>
      <c r="H4337" s="1" t="s">
        <v>7812</v>
      </c>
      <c r="I4337" s="16" t="s">
        <v>7808</v>
      </c>
      <c r="J4337" s="1" t="s">
        <v>341</v>
      </c>
      <c r="K4337">
        <v>2012.0</v>
      </c>
      <c r="L4337" t="str">
        <f t="shared" si="19"/>
        <v>JobPerAbil_JobPerAbil2.2012</v>
      </c>
      <c r="M4337" s="1" t="s">
        <v>261</v>
      </c>
      <c r="P4337" s="1" t="s">
        <v>263</v>
      </c>
    </row>
    <row r="4338" ht="15.75" customHeight="1">
      <c r="A4338" t="s">
        <v>6122</v>
      </c>
      <c r="B4338">
        <f t="shared" si="4"/>
        <v>11</v>
      </c>
      <c r="C4338" t="str">
        <f t="shared" si="5"/>
        <v>N</v>
      </c>
      <c r="D4338" s="16" t="s">
        <v>7813</v>
      </c>
      <c r="E4338" s="30" t="s">
        <v>7829</v>
      </c>
      <c r="F4338" s="16" t="s">
        <v>7830</v>
      </c>
      <c r="G4338" s="1" t="s">
        <v>7806</v>
      </c>
      <c r="H4338" s="1" t="s">
        <v>7816</v>
      </c>
      <c r="I4338" s="16" t="s">
        <v>7808</v>
      </c>
      <c r="J4338" s="1" t="s">
        <v>341</v>
      </c>
      <c r="K4338">
        <v>2012.0</v>
      </c>
      <c r="L4338" t="str">
        <f t="shared" si="19"/>
        <v>JobPerAbil_JobPerAbil3.2012</v>
      </c>
      <c r="M4338" s="1" t="s">
        <v>261</v>
      </c>
      <c r="P4338" s="1" t="s">
        <v>263</v>
      </c>
    </row>
    <row r="4339" ht="15.75" customHeight="1">
      <c r="A4339" t="s">
        <v>6122</v>
      </c>
      <c r="B4339">
        <f t="shared" si="4"/>
        <v>11</v>
      </c>
      <c r="C4339" t="str">
        <f t="shared" si="5"/>
        <v>N</v>
      </c>
      <c r="D4339" s="16" t="s">
        <v>7817</v>
      </c>
      <c r="E4339" s="30" t="s">
        <v>7831</v>
      </c>
      <c r="F4339" s="16" t="s">
        <v>7832</v>
      </c>
      <c r="G4339" s="1" t="s">
        <v>7806</v>
      </c>
      <c r="H4339" s="1" t="s">
        <v>7820</v>
      </c>
      <c r="I4339" s="16" t="s">
        <v>7808</v>
      </c>
      <c r="J4339" s="1" t="s">
        <v>341</v>
      </c>
      <c r="K4339">
        <v>2012.0</v>
      </c>
      <c r="L4339" t="str">
        <f t="shared" si="19"/>
        <v>JobPerAbil_JobPerAbil4.2012</v>
      </c>
      <c r="M4339" s="1" t="s">
        <v>261</v>
      </c>
      <c r="P4339" s="1" t="s">
        <v>263</v>
      </c>
    </row>
    <row r="4340" ht="15.75" customHeight="1">
      <c r="A4340" t="s">
        <v>6122</v>
      </c>
      <c r="B4340">
        <f t="shared" si="4"/>
        <v>12</v>
      </c>
      <c r="C4340" t="str">
        <f t="shared" si="5"/>
        <v>O</v>
      </c>
      <c r="D4340" s="27" t="s">
        <v>7803</v>
      </c>
      <c r="E4340" s="30" t="s">
        <v>7833</v>
      </c>
      <c r="F4340" s="16" t="s">
        <v>7834</v>
      </c>
      <c r="G4340" s="1" t="s">
        <v>7806</v>
      </c>
      <c r="H4340" s="1" t="s">
        <v>7807</v>
      </c>
      <c r="I4340" s="16" t="s">
        <v>7808</v>
      </c>
      <c r="J4340" s="1" t="s">
        <v>341</v>
      </c>
      <c r="K4340">
        <v>2014.0</v>
      </c>
      <c r="L4340" t="str">
        <f t="shared" si="19"/>
        <v>JobPerAbil_JobPerAbil1.2014</v>
      </c>
      <c r="M4340" s="1" t="s">
        <v>261</v>
      </c>
      <c r="P4340" s="1" t="s">
        <v>263</v>
      </c>
    </row>
    <row r="4341" ht="15.75" customHeight="1">
      <c r="A4341" t="s">
        <v>6122</v>
      </c>
      <c r="B4341">
        <f t="shared" si="4"/>
        <v>12</v>
      </c>
      <c r="C4341" t="str">
        <f t="shared" si="5"/>
        <v>O</v>
      </c>
      <c r="D4341" s="16" t="s">
        <v>7809</v>
      </c>
      <c r="E4341" s="30" t="s">
        <v>7835</v>
      </c>
      <c r="F4341" s="16" t="s">
        <v>7836</v>
      </c>
      <c r="G4341" s="1" t="s">
        <v>7806</v>
      </c>
      <c r="H4341" s="1" t="s">
        <v>7812</v>
      </c>
      <c r="I4341" s="16" t="s">
        <v>7808</v>
      </c>
      <c r="J4341" s="1" t="s">
        <v>341</v>
      </c>
      <c r="K4341">
        <v>2014.0</v>
      </c>
      <c r="L4341" t="str">
        <f t="shared" si="19"/>
        <v>JobPerAbil_JobPerAbil2.2014</v>
      </c>
      <c r="M4341" s="1" t="s">
        <v>261</v>
      </c>
      <c r="P4341" s="1" t="s">
        <v>263</v>
      </c>
    </row>
    <row r="4342" ht="15.75" customHeight="1">
      <c r="A4342" t="s">
        <v>6122</v>
      </c>
      <c r="B4342">
        <f t="shared" si="4"/>
        <v>12</v>
      </c>
      <c r="C4342" t="str">
        <f t="shared" si="5"/>
        <v>O</v>
      </c>
      <c r="D4342" s="16" t="s">
        <v>7813</v>
      </c>
      <c r="E4342" s="30" t="s">
        <v>7837</v>
      </c>
      <c r="F4342" s="16" t="s">
        <v>7838</v>
      </c>
      <c r="G4342" s="1" t="s">
        <v>7806</v>
      </c>
      <c r="H4342" s="1" t="s">
        <v>7816</v>
      </c>
      <c r="I4342" s="16" t="s">
        <v>7808</v>
      </c>
      <c r="J4342" s="1" t="s">
        <v>341</v>
      </c>
      <c r="K4342">
        <v>2014.0</v>
      </c>
      <c r="L4342" t="str">
        <f t="shared" si="19"/>
        <v>JobPerAbil_JobPerAbil3.2014</v>
      </c>
      <c r="M4342" s="1" t="s">
        <v>261</v>
      </c>
      <c r="P4342" s="1" t="s">
        <v>263</v>
      </c>
    </row>
    <row r="4343" ht="15.75" customHeight="1">
      <c r="A4343" t="s">
        <v>6122</v>
      </c>
      <c r="B4343">
        <f t="shared" si="4"/>
        <v>12</v>
      </c>
      <c r="C4343" t="str">
        <f t="shared" si="5"/>
        <v>O</v>
      </c>
      <c r="D4343" s="16" t="s">
        <v>7817</v>
      </c>
      <c r="E4343" s="30" t="s">
        <v>7839</v>
      </c>
      <c r="F4343" s="16" t="s">
        <v>7840</v>
      </c>
      <c r="G4343" s="1" t="s">
        <v>7806</v>
      </c>
      <c r="H4343" s="1" t="s">
        <v>7820</v>
      </c>
      <c r="I4343" s="16" t="s">
        <v>7808</v>
      </c>
      <c r="J4343" s="1" t="s">
        <v>341</v>
      </c>
      <c r="K4343">
        <v>2014.0</v>
      </c>
      <c r="L4343" t="str">
        <f t="shared" si="19"/>
        <v>JobPerAbil_JobPerAbil4.2014</v>
      </c>
      <c r="M4343" s="1" t="s">
        <v>261</v>
      </c>
      <c r="P4343" s="1" t="s">
        <v>263</v>
      </c>
    </row>
    <row r="4344" ht="15.75" customHeight="1">
      <c r="A4344" t="s">
        <v>6122</v>
      </c>
      <c r="B4344">
        <f t="shared" si="4"/>
        <v>13</v>
      </c>
      <c r="C4344" t="str">
        <f t="shared" si="5"/>
        <v>L</v>
      </c>
      <c r="D4344" s="27" t="s">
        <v>7803</v>
      </c>
      <c r="E4344" s="30" t="s">
        <v>7841</v>
      </c>
      <c r="F4344" s="16" t="s">
        <v>7834</v>
      </c>
      <c r="G4344" s="1" t="s">
        <v>7806</v>
      </c>
      <c r="H4344" s="1" t="s">
        <v>7807</v>
      </c>
      <c r="I4344" s="16" t="s">
        <v>7808</v>
      </c>
      <c r="J4344" s="1" t="s">
        <v>341</v>
      </c>
      <c r="K4344">
        <v>2016.0</v>
      </c>
      <c r="L4344" t="str">
        <f t="shared" si="19"/>
        <v>JobPerAbil_JobPerAbil1.2016</v>
      </c>
      <c r="M4344" s="1" t="s">
        <v>261</v>
      </c>
      <c r="P4344" s="1" t="s">
        <v>263</v>
      </c>
    </row>
    <row r="4345" ht="15.75" customHeight="1">
      <c r="A4345" t="s">
        <v>6122</v>
      </c>
      <c r="B4345">
        <f t="shared" si="4"/>
        <v>13</v>
      </c>
      <c r="C4345" t="str">
        <f t="shared" si="5"/>
        <v>L</v>
      </c>
      <c r="D4345" s="16" t="s">
        <v>7809</v>
      </c>
      <c r="E4345" s="30" t="s">
        <v>7842</v>
      </c>
      <c r="F4345" s="16" t="s">
        <v>7836</v>
      </c>
      <c r="G4345" s="1" t="s">
        <v>7806</v>
      </c>
      <c r="H4345" s="1" t="s">
        <v>7812</v>
      </c>
      <c r="I4345" s="16" t="s">
        <v>7808</v>
      </c>
      <c r="J4345" s="1" t="s">
        <v>341</v>
      </c>
      <c r="K4345">
        <v>2016.0</v>
      </c>
      <c r="L4345" t="str">
        <f t="shared" si="19"/>
        <v>JobPerAbil_JobPerAbil2.2016</v>
      </c>
      <c r="M4345" s="1" t="s">
        <v>261</v>
      </c>
      <c r="P4345" s="1" t="s">
        <v>263</v>
      </c>
    </row>
    <row r="4346" ht="15.75" customHeight="1">
      <c r="A4346" t="s">
        <v>6122</v>
      </c>
      <c r="B4346">
        <f t="shared" si="4"/>
        <v>13</v>
      </c>
      <c r="C4346" t="str">
        <f t="shared" si="5"/>
        <v>L</v>
      </c>
      <c r="D4346" s="16" t="s">
        <v>7813</v>
      </c>
      <c r="E4346" s="30" t="s">
        <v>7843</v>
      </c>
      <c r="F4346" s="16" t="s">
        <v>7838</v>
      </c>
      <c r="G4346" s="1" t="s">
        <v>7806</v>
      </c>
      <c r="H4346" s="1" t="s">
        <v>7816</v>
      </c>
      <c r="I4346" s="16" t="s">
        <v>7808</v>
      </c>
      <c r="J4346" s="1" t="s">
        <v>341</v>
      </c>
      <c r="K4346">
        <v>2016.0</v>
      </c>
      <c r="L4346" t="str">
        <f t="shared" si="19"/>
        <v>JobPerAbil_JobPerAbil3.2016</v>
      </c>
      <c r="M4346" s="1" t="s">
        <v>261</v>
      </c>
      <c r="P4346" s="1" t="s">
        <v>263</v>
      </c>
    </row>
    <row r="4347" ht="15.75" customHeight="1">
      <c r="A4347" t="s">
        <v>6122</v>
      </c>
      <c r="B4347">
        <f t="shared" si="4"/>
        <v>13</v>
      </c>
      <c r="C4347" t="str">
        <f t="shared" si="5"/>
        <v>L</v>
      </c>
      <c r="D4347" s="16" t="s">
        <v>7817</v>
      </c>
      <c r="E4347" s="30" t="s">
        <v>7844</v>
      </c>
      <c r="F4347" s="16" t="s">
        <v>7840</v>
      </c>
      <c r="G4347" s="1" t="s">
        <v>7806</v>
      </c>
      <c r="H4347" s="1" t="s">
        <v>7820</v>
      </c>
      <c r="I4347" s="16" t="s">
        <v>7808</v>
      </c>
      <c r="J4347" s="1" t="s">
        <v>341</v>
      </c>
      <c r="K4347">
        <v>2016.0</v>
      </c>
      <c r="L4347" t="str">
        <f t="shared" si="19"/>
        <v>JobPerAbil_JobPerAbil4.2016</v>
      </c>
      <c r="M4347" s="1" t="s">
        <v>261</v>
      </c>
      <c r="P4347" s="1" t="s">
        <v>263</v>
      </c>
    </row>
    <row r="4348" ht="15.75" customHeight="1">
      <c r="A4348" t="s">
        <v>6122</v>
      </c>
      <c r="B4348">
        <f t="shared" si="4"/>
        <v>8</v>
      </c>
      <c r="C4348" t="str">
        <f t="shared" si="5"/>
        <v>K</v>
      </c>
      <c r="D4348" t="s">
        <v>7845</v>
      </c>
      <c r="E4348" s="30" t="s">
        <v>7846</v>
      </c>
      <c r="F4348" t="s">
        <v>7847</v>
      </c>
      <c r="G4348" s="1" t="s">
        <v>346</v>
      </c>
      <c r="H4348" s="1" t="s">
        <v>7848</v>
      </c>
      <c r="I4348" s="16" t="s">
        <v>6560</v>
      </c>
      <c r="J4348" s="1" t="s">
        <v>78</v>
      </c>
      <c r="K4348">
        <v>2006.0</v>
      </c>
      <c r="L4348" t="str">
        <f t="shared" si="19"/>
        <v>PsychPerGrwth_PsychPerGrwth1.2006</v>
      </c>
      <c r="M4348" s="1" t="s">
        <v>261</v>
      </c>
      <c r="N4348" t="s">
        <v>7849</v>
      </c>
      <c r="P4348" s="1" t="s">
        <v>263</v>
      </c>
      <c r="Q4348" s="1">
        <v>0.0</v>
      </c>
      <c r="S4348" s="1">
        <v>1.0</v>
      </c>
      <c r="T4348" s="1">
        <v>4.0</v>
      </c>
    </row>
    <row r="4349" ht="15.75" customHeight="1">
      <c r="A4349" t="s">
        <v>6122</v>
      </c>
      <c r="B4349">
        <f t="shared" si="4"/>
        <v>8</v>
      </c>
      <c r="C4349" t="str">
        <f t="shared" si="5"/>
        <v>K</v>
      </c>
      <c r="D4349" t="s">
        <v>7850</v>
      </c>
      <c r="E4349" s="30" t="s">
        <v>7851</v>
      </c>
      <c r="F4349" t="s">
        <v>7852</v>
      </c>
      <c r="G4349" s="1" t="s">
        <v>346</v>
      </c>
      <c r="H4349" s="1" t="s">
        <v>7853</v>
      </c>
      <c r="I4349" s="16" t="s">
        <v>6560</v>
      </c>
      <c r="J4349" s="1" t="s">
        <v>78</v>
      </c>
      <c r="K4349">
        <v>2006.0</v>
      </c>
      <c r="L4349" t="str">
        <f t="shared" si="19"/>
        <v>PsychPerGrwth_PsychPerGrwth2.2006</v>
      </c>
      <c r="M4349" s="1" t="s">
        <v>261</v>
      </c>
      <c r="N4349" t="s">
        <v>7849</v>
      </c>
      <c r="P4349" s="1" t="s">
        <v>263</v>
      </c>
      <c r="Q4349" s="1">
        <v>0.0</v>
      </c>
      <c r="S4349" s="1">
        <v>1.0</v>
      </c>
      <c r="T4349" s="1">
        <v>4.0</v>
      </c>
    </row>
    <row r="4350" ht="15.75" customHeight="1">
      <c r="A4350" t="s">
        <v>6122</v>
      </c>
      <c r="B4350">
        <f t="shared" si="4"/>
        <v>8</v>
      </c>
      <c r="C4350" t="str">
        <f t="shared" si="5"/>
        <v>K</v>
      </c>
      <c r="D4350" t="s">
        <v>7854</v>
      </c>
      <c r="E4350" s="30" t="s">
        <v>7855</v>
      </c>
      <c r="F4350" t="s">
        <v>7856</v>
      </c>
      <c r="G4350" s="1" t="s">
        <v>346</v>
      </c>
      <c r="H4350" s="1" t="s">
        <v>7857</v>
      </c>
      <c r="I4350" s="16" t="s">
        <v>6560</v>
      </c>
      <c r="J4350" s="1" t="s">
        <v>78</v>
      </c>
      <c r="K4350">
        <v>2006.0</v>
      </c>
      <c r="L4350" t="str">
        <f t="shared" si="19"/>
        <v>PsychPerGrwth_PsychPerGrwth3.2006</v>
      </c>
      <c r="M4350" s="1" t="s">
        <v>261</v>
      </c>
      <c r="N4350" t="s">
        <v>7849</v>
      </c>
      <c r="P4350" s="1" t="s">
        <v>263</v>
      </c>
      <c r="Q4350" s="1">
        <v>1.0</v>
      </c>
      <c r="S4350" s="1">
        <v>1.0</v>
      </c>
      <c r="T4350" s="1">
        <v>4.0</v>
      </c>
    </row>
    <row r="4351" ht="15.75" customHeight="1">
      <c r="A4351" t="s">
        <v>6122</v>
      </c>
      <c r="B4351">
        <f t="shared" si="4"/>
        <v>8</v>
      </c>
      <c r="C4351" t="str">
        <f t="shared" si="5"/>
        <v>K</v>
      </c>
      <c r="D4351" t="s">
        <v>7858</v>
      </c>
      <c r="E4351" s="30" t="s">
        <v>7859</v>
      </c>
      <c r="F4351" t="s">
        <v>7860</v>
      </c>
      <c r="G4351" s="1" t="s">
        <v>346</v>
      </c>
      <c r="H4351" s="1" t="s">
        <v>7861</v>
      </c>
      <c r="I4351" s="16" t="s">
        <v>6560</v>
      </c>
      <c r="J4351" s="1" t="s">
        <v>78</v>
      </c>
      <c r="K4351">
        <v>2006.0</v>
      </c>
      <c r="L4351" t="str">
        <f t="shared" si="19"/>
        <v>PsychPerGrwth_PsychPerGrwth4.2006</v>
      </c>
      <c r="M4351" s="1" t="s">
        <v>261</v>
      </c>
      <c r="N4351" t="s">
        <v>7849</v>
      </c>
      <c r="P4351" s="1" t="s">
        <v>263</v>
      </c>
      <c r="Q4351" s="1">
        <v>0.0</v>
      </c>
      <c r="S4351" s="1">
        <v>1.0</v>
      </c>
      <c r="T4351" s="1">
        <v>4.0</v>
      </c>
    </row>
    <row r="4352" ht="15.75" customHeight="1">
      <c r="A4352" t="s">
        <v>6122</v>
      </c>
      <c r="B4352">
        <f t="shared" si="4"/>
        <v>8</v>
      </c>
      <c r="C4352" t="str">
        <f t="shared" si="5"/>
        <v>K</v>
      </c>
      <c r="D4352" t="s">
        <v>7862</v>
      </c>
      <c r="E4352" s="30" t="s">
        <v>7863</v>
      </c>
      <c r="F4352" t="s">
        <v>7864</v>
      </c>
      <c r="G4352" s="1" t="s">
        <v>346</v>
      </c>
      <c r="H4352" s="1" t="s">
        <v>7865</v>
      </c>
      <c r="I4352" s="16" t="s">
        <v>6560</v>
      </c>
      <c r="J4352" s="1" t="s">
        <v>78</v>
      </c>
      <c r="K4352">
        <v>2006.0</v>
      </c>
      <c r="L4352" t="str">
        <f t="shared" si="19"/>
        <v>PsychPerGrwth_PsychPerGrwth5.2006</v>
      </c>
      <c r="M4352" s="1" t="s">
        <v>261</v>
      </c>
      <c r="N4352" t="s">
        <v>7849</v>
      </c>
      <c r="P4352" s="1" t="s">
        <v>263</v>
      </c>
      <c r="Q4352" s="1">
        <v>1.0</v>
      </c>
      <c r="S4352" s="1">
        <v>1.0</v>
      </c>
      <c r="T4352" s="1">
        <v>4.0</v>
      </c>
    </row>
    <row r="4353" ht="15.75" customHeight="1">
      <c r="A4353" t="s">
        <v>6122</v>
      </c>
      <c r="B4353">
        <f t="shared" si="4"/>
        <v>8</v>
      </c>
      <c r="C4353" t="str">
        <f t="shared" si="5"/>
        <v>K</v>
      </c>
      <c r="D4353" t="s">
        <v>7866</v>
      </c>
      <c r="E4353" s="30" t="s">
        <v>7867</v>
      </c>
      <c r="F4353" t="s">
        <v>7868</v>
      </c>
      <c r="G4353" s="1" t="s">
        <v>346</v>
      </c>
      <c r="H4353" s="1" t="s">
        <v>7869</v>
      </c>
      <c r="I4353" s="16" t="s">
        <v>6560</v>
      </c>
      <c r="J4353" s="1" t="s">
        <v>78</v>
      </c>
      <c r="K4353">
        <v>2006.0</v>
      </c>
      <c r="L4353" t="str">
        <f t="shared" si="19"/>
        <v>PsychPerGrwth_PsychPerGrwth6.2006</v>
      </c>
      <c r="M4353" s="1" t="s">
        <v>261</v>
      </c>
      <c r="N4353" t="s">
        <v>7849</v>
      </c>
      <c r="P4353" s="1" t="s">
        <v>263</v>
      </c>
      <c r="Q4353" s="1">
        <v>1.0</v>
      </c>
      <c r="S4353" s="1">
        <v>1.0</v>
      </c>
      <c r="T4353" s="1">
        <v>4.0</v>
      </c>
    </row>
    <row r="4354" ht="15.75" customHeight="1">
      <c r="A4354" t="s">
        <v>6122</v>
      </c>
      <c r="B4354">
        <f t="shared" si="4"/>
        <v>8</v>
      </c>
      <c r="C4354" t="str">
        <f t="shared" si="5"/>
        <v>K</v>
      </c>
      <c r="D4354" t="s">
        <v>7870</v>
      </c>
      <c r="E4354" s="30" t="s">
        <v>7871</v>
      </c>
      <c r="F4354" t="s">
        <v>7872</v>
      </c>
      <c r="G4354" s="1" t="s">
        <v>346</v>
      </c>
      <c r="H4354" s="1" t="s">
        <v>7873</v>
      </c>
      <c r="I4354" s="16" t="s">
        <v>6560</v>
      </c>
      <c r="J4354" s="1" t="s">
        <v>78</v>
      </c>
      <c r="K4354">
        <v>2006.0</v>
      </c>
      <c r="L4354" t="str">
        <f t="shared" si="19"/>
        <v>PsychPerGrwth_PsychPerGrwth7.2006</v>
      </c>
      <c r="M4354" s="1" t="s">
        <v>261</v>
      </c>
      <c r="N4354" t="s">
        <v>7849</v>
      </c>
      <c r="P4354" s="1" t="s">
        <v>263</v>
      </c>
      <c r="Q4354" s="1">
        <v>0.0</v>
      </c>
      <c r="S4354" s="1">
        <v>1.0</v>
      </c>
      <c r="T4354" s="1">
        <v>4.0</v>
      </c>
    </row>
    <row r="4355" ht="15.75" customHeight="1">
      <c r="A4355" t="s">
        <v>6122</v>
      </c>
      <c r="B4355">
        <f t="shared" si="4"/>
        <v>8</v>
      </c>
      <c r="C4355" t="str">
        <f t="shared" si="5"/>
        <v>K</v>
      </c>
      <c r="D4355" t="s">
        <v>7874</v>
      </c>
      <c r="E4355" s="30" t="s">
        <v>7875</v>
      </c>
      <c r="F4355" t="s">
        <v>7876</v>
      </c>
      <c r="G4355" s="1" t="s">
        <v>343</v>
      </c>
      <c r="H4355" s="1" t="s">
        <v>7877</v>
      </c>
      <c r="I4355" s="16" t="s">
        <v>6560</v>
      </c>
      <c r="J4355" s="1" t="s">
        <v>78</v>
      </c>
      <c r="K4355">
        <v>2006.0</v>
      </c>
      <c r="L4355" t="str">
        <f t="shared" si="19"/>
        <v>PsychPerAcc_PsychPerAcc1.2006</v>
      </c>
      <c r="M4355" s="1" t="s">
        <v>261</v>
      </c>
      <c r="N4355" t="s">
        <v>7878</v>
      </c>
      <c r="P4355" s="1" t="s">
        <v>263</v>
      </c>
      <c r="Q4355" s="1">
        <v>1.0</v>
      </c>
      <c r="S4355" s="1">
        <v>1.0</v>
      </c>
      <c r="T4355" s="1">
        <v>4.0</v>
      </c>
    </row>
    <row r="4356" ht="15.75" customHeight="1">
      <c r="A4356" t="s">
        <v>6122</v>
      </c>
      <c r="B4356">
        <f t="shared" si="4"/>
        <v>8</v>
      </c>
      <c r="C4356" t="str">
        <f t="shared" si="5"/>
        <v>K</v>
      </c>
      <c r="D4356" t="s">
        <v>7879</v>
      </c>
      <c r="E4356" s="30" t="s">
        <v>7880</v>
      </c>
      <c r="F4356" t="s">
        <v>7881</v>
      </c>
      <c r="G4356" s="1" t="s">
        <v>343</v>
      </c>
      <c r="H4356" s="1" t="s">
        <v>7882</v>
      </c>
      <c r="I4356" s="16" t="s">
        <v>6560</v>
      </c>
      <c r="J4356" s="1" t="s">
        <v>78</v>
      </c>
      <c r="K4356">
        <v>2006.0</v>
      </c>
      <c r="L4356" t="str">
        <f t="shared" si="19"/>
        <v>PsychPerAcc_PsychPerAcc2.2006</v>
      </c>
      <c r="M4356" s="1" t="s">
        <v>261</v>
      </c>
      <c r="N4356" t="s">
        <v>7878</v>
      </c>
      <c r="P4356" s="1" t="s">
        <v>263</v>
      </c>
      <c r="Q4356" s="1">
        <v>0.0</v>
      </c>
      <c r="S4356" s="1">
        <v>1.0</v>
      </c>
      <c r="T4356" s="1">
        <v>4.0</v>
      </c>
    </row>
    <row r="4357" ht="15.75" customHeight="1">
      <c r="A4357" t="s">
        <v>6122</v>
      </c>
      <c r="B4357">
        <f t="shared" si="4"/>
        <v>8</v>
      </c>
      <c r="C4357" t="str">
        <f t="shared" si="5"/>
        <v>K</v>
      </c>
      <c r="D4357" t="s">
        <v>7883</v>
      </c>
      <c r="E4357" s="30" t="s">
        <v>7884</v>
      </c>
      <c r="F4357" t="s">
        <v>7885</v>
      </c>
      <c r="G4357" s="1" t="s">
        <v>343</v>
      </c>
      <c r="H4357" s="1" t="s">
        <v>7886</v>
      </c>
      <c r="I4357" s="16" t="s">
        <v>6560</v>
      </c>
      <c r="J4357" s="1" t="s">
        <v>78</v>
      </c>
      <c r="K4357">
        <v>2006.0</v>
      </c>
      <c r="L4357" t="str">
        <f t="shared" si="19"/>
        <v>PsychPerAcc_PsychPerAcc3.2006</v>
      </c>
      <c r="M4357" s="1" t="s">
        <v>261</v>
      </c>
      <c r="N4357" t="s">
        <v>7878</v>
      </c>
      <c r="P4357" s="1" t="s">
        <v>263</v>
      </c>
      <c r="Q4357" s="1">
        <v>0.0</v>
      </c>
      <c r="S4357" s="1">
        <v>1.0</v>
      </c>
      <c r="T4357" s="1">
        <v>4.0</v>
      </c>
    </row>
    <row r="4358" ht="15.75" customHeight="1">
      <c r="A4358" t="s">
        <v>6122</v>
      </c>
      <c r="B4358">
        <f t="shared" si="4"/>
        <v>8</v>
      </c>
      <c r="C4358" t="str">
        <f t="shared" si="5"/>
        <v>K</v>
      </c>
      <c r="D4358" t="s">
        <v>7887</v>
      </c>
      <c r="E4358" s="30" t="s">
        <v>7888</v>
      </c>
      <c r="F4358" t="s">
        <v>7889</v>
      </c>
      <c r="G4358" s="1" t="s">
        <v>343</v>
      </c>
      <c r="H4358" s="1" t="s">
        <v>7890</v>
      </c>
      <c r="I4358" s="16" t="s">
        <v>6560</v>
      </c>
      <c r="J4358" s="1" t="s">
        <v>78</v>
      </c>
      <c r="K4358">
        <v>2006.0</v>
      </c>
      <c r="L4358" t="str">
        <f t="shared" si="19"/>
        <v>PsychPerAcc_PsychPerAcc4.2006</v>
      </c>
      <c r="M4358" s="1" t="s">
        <v>261</v>
      </c>
      <c r="N4358" t="s">
        <v>7878</v>
      </c>
      <c r="P4358" s="1" t="s">
        <v>263</v>
      </c>
      <c r="Q4358" s="1">
        <v>1.0</v>
      </c>
      <c r="S4358" s="1">
        <v>1.0</v>
      </c>
      <c r="T4358" s="1">
        <v>4.0</v>
      </c>
    </row>
    <row r="4359" ht="15.75" customHeight="1">
      <c r="A4359" t="s">
        <v>6122</v>
      </c>
      <c r="B4359">
        <f t="shared" si="4"/>
        <v>8</v>
      </c>
      <c r="C4359" t="str">
        <f t="shared" si="5"/>
        <v>K</v>
      </c>
      <c r="D4359" t="s">
        <v>7891</v>
      </c>
      <c r="E4359" s="30" t="s">
        <v>7892</v>
      </c>
      <c r="F4359" t="s">
        <v>7893</v>
      </c>
      <c r="G4359" s="1" t="s">
        <v>343</v>
      </c>
      <c r="H4359" s="1" t="s">
        <v>7894</v>
      </c>
      <c r="I4359" s="16" t="s">
        <v>6560</v>
      </c>
      <c r="J4359" s="1" t="s">
        <v>78</v>
      </c>
      <c r="K4359">
        <v>2006.0</v>
      </c>
      <c r="L4359" t="str">
        <f t="shared" si="19"/>
        <v>PsychPerAcc_PsychPerAcc5.2006</v>
      </c>
      <c r="M4359" s="1" t="s">
        <v>261</v>
      </c>
      <c r="N4359" t="s">
        <v>7878</v>
      </c>
      <c r="P4359" s="1" t="s">
        <v>263</v>
      </c>
      <c r="Q4359" s="1">
        <v>1.0</v>
      </c>
      <c r="S4359" s="1">
        <v>1.0</v>
      </c>
      <c r="T4359" s="1">
        <v>4.0</v>
      </c>
    </row>
    <row r="4360" ht="15.75" customHeight="1">
      <c r="A4360" t="s">
        <v>6122</v>
      </c>
      <c r="B4360">
        <f t="shared" si="4"/>
        <v>8</v>
      </c>
      <c r="C4360" t="str">
        <f t="shared" si="5"/>
        <v>K</v>
      </c>
      <c r="D4360" t="s">
        <v>7895</v>
      </c>
      <c r="E4360" s="30" t="s">
        <v>7896</v>
      </c>
      <c r="F4360" t="s">
        <v>7897</v>
      </c>
      <c r="G4360" s="1" t="s">
        <v>343</v>
      </c>
      <c r="H4360" s="1" t="s">
        <v>7898</v>
      </c>
      <c r="I4360" s="16" t="s">
        <v>6560</v>
      </c>
      <c r="J4360" s="1" t="s">
        <v>78</v>
      </c>
      <c r="K4360">
        <v>2006.0</v>
      </c>
      <c r="L4360" t="str">
        <f t="shared" si="19"/>
        <v>PsychPerAcc_PsychPerAcc6.2006</v>
      </c>
      <c r="M4360" s="1" t="s">
        <v>261</v>
      </c>
      <c r="N4360" t="s">
        <v>7878</v>
      </c>
      <c r="P4360" s="1" t="s">
        <v>263</v>
      </c>
      <c r="Q4360" s="1">
        <v>0.0</v>
      </c>
      <c r="S4360" s="1">
        <v>1.0</v>
      </c>
      <c r="T4360" s="1">
        <v>4.0</v>
      </c>
    </row>
    <row r="4361" ht="15.75" customHeight="1">
      <c r="A4361" t="s">
        <v>6122</v>
      </c>
      <c r="B4361">
        <f t="shared" si="4"/>
        <v>8</v>
      </c>
      <c r="C4361" t="str">
        <f t="shared" si="5"/>
        <v>K</v>
      </c>
      <c r="D4361" t="s">
        <v>7899</v>
      </c>
      <c r="E4361" s="30" t="s">
        <v>7900</v>
      </c>
      <c r="F4361" t="s">
        <v>7901</v>
      </c>
      <c r="G4361" s="1" t="s">
        <v>343</v>
      </c>
      <c r="H4361" s="1" t="s">
        <v>7902</v>
      </c>
      <c r="I4361" s="16" t="s">
        <v>6560</v>
      </c>
      <c r="J4361" s="1" t="s">
        <v>78</v>
      </c>
      <c r="K4361">
        <v>2006.0</v>
      </c>
      <c r="L4361" t="str">
        <f t="shared" si="19"/>
        <v>PsychPerAcc_PsychPerAcc7.2006</v>
      </c>
      <c r="M4361" s="1" t="s">
        <v>261</v>
      </c>
      <c r="N4361" t="s">
        <v>7878</v>
      </c>
      <c r="P4361" s="1" t="s">
        <v>263</v>
      </c>
      <c r="Q4361" s="1">
        <v>0.0</v>
      </c>
      <c r="S4361" s="1">
        <v>1.0</v>
      </c>
      <c r="T4361" s="1">
        <v>4.0</v>
      </c>
    </row>
    <row r="4362" ht="15.75" customHeight="1">
      <c r="A4362" t="s">
        <v>6122</v>
      </c>
      <c r="B4362">
        <f t="shared" si="4"/>
        <v>7</v>
      </c>
      <c r="C4362" t="str">
        <f t="shared" si="5"/>
        <v>J</v>
      </c>
      <c r="D4362" t="s">
        <v>7845</v>
      </c>
      <c r="E4362" s="30" t="s">
        <v>7903</v>
      </c>
      <c r="F4362" t="s">
        <v>7904</v>
      </c>
      <c r="G4362" s="1" t="s">
        <v>346</v>
      </c>
      <c r="H4362" s="1" t="s">
        <v>7848</v>
      </c>
      <c r="I4362" s="16" t="s">
        <v>6560</v>
      </c>
      <c r="J4362" s="1" t="s">
        <v>341</v>
      </c>
      <c r="K4362">
        <v>2004.0</v>
      </c>
      <c r="L4362" t="str">
        <f t="shared" si="19"/>
        <v>PsychPerGrwth_PsychPerGrwth1.2004</v>
      </c>
      <c r="M4362" s="1" t="s">
        <v>261</v>
      </c>
      <c r="N4362" t="s">
        <v>7849</v>
      </c>
      <c r="P4362" s="1" t="s">
        <v>263</v>
      </c>
      <c r="Q4362" s="1">
        <v>0.0</v>
      </c>
      <c r="S4362" s="1">
        <v>1.0</v>
      </c>
      <c r="T4362" s="1">
        <v>4.0</v>
      </c>
    </row>
    <row r="4363" ht="15.75" customHeight="1">
      <c r="A4363" t="s">
        <v>6122</v>
      </c>
      <c r="B4363">
        <f t="shared" si="4"/>
        <v>7</v>
      </c>
      <c r="C4363" t="str">
        <f t="shared" si="5"/>
        <v>J</v>
      </c>
      <c r="D4363" t="s">
        <v>7850</v>
      </c>
      <c r="E4363" s="30" t="s">
        <v>7905</v>
      </c>
      <c r="F4363" t="s">
        <v>7906</v>
      </c>
      <c r="G4363" s="1" t="s">
        <v>346</v>
      </c>
      <c r="H4363" s="1" t="s">
        <v>7853</v>
      </c>
      <c r="I4363" s="16" t="s">
        <v>6560</v>
      </c>
      <c r="J4363" s="1" t="s">
        <v>341</v>
      </c>
      <c r="K4363">
        <v>2004.0</v>
      </c>
      <c r="L4363" t="str">
        <f t="shared" si="19"/>
        <v>PsychPerGrwth_PsychPerGrwth2.2004</v>
      </c>
      <c r="M4363" s="1" t="s">
        <v>261</v>
      </c>
      <c r="N4363" t="s">
        <v>7849</v>
      </c>
      <c r="P4363" s="1" t="s">
        <v>263</v>
      </c>
      <c r="Q4363" s="1">
        <v>0.0</v>
      </c>
      <c r="S4363" s="1">
        <v>1.0</v>
      </c>
      <c r="T4363" s="1">
        <v>4.0</v>
      </c>
    </row>
    <row r="4364" ht="15.75" customHeight="1">
      <c r="A4364" t="s">
        <v>6122</v>
      </c>
      <c r="B4364">
        <f t="shared" si="4"/>
        <v>7</v>
      </c>
      <c r="C4364" t="str">
        <f t="shared" si="5"/>
        <v>J</v>
      </c>
      <c r="D4364" t="s">
        <v>7854</v>
      </c>
      <c r="E4364" s="30" t="s">
        <v>7907</v>
      </c>
      <c r="F4364" t="s">
        <v>7908</v>
      </c>
      <c r="G4364" s="1" t="s">
        <v>346</v>
      </c>
      <c r="H4364" s="1" t="s">
        <v>7857</v>
      </c>
      <c r="I4364" s="16" t="s">
        <v>6560</v>
      </c>
      <c r="J4364" s="1" t="s">
        <v>341</v>
      </c>
      <c r="K4364">
        <v>2004.0</v>
      </c>
      <c r="L4364" t="str">
        <f t="shared" si="19"/>
        <v>PsychPerGrwth_PsychPerGrwth3.2004</v>
      </c>
      <c r="M4364" s="1" t="s">
        <v>261</v>
      </c>
      <c r="N4364" t="s">
        <v>7849</v>
      </c>
      <c r="P4364" s="1" t="s">
        <v>263</v>
      </c>
      <c r="Q4364" s="1">
        <v>1.0</v>
      </c>
      <c r="S4364" s="1">
        <v>1.0</v>
      </c>
      <c r="T4364" s="1">
        <v>4.0</v>
      </c>
    </row>
    <row r="4365" ht="15.75" customHeight="1">
      <c r="A4365" t="s">
        <v>6122</v>
      </c>
      <c r="B4365">
        <f t="shared" si="4"/>
        <v>7</v>
      </c>
      <c r="C4365" t="str">
        <f t="shared" si="5"/>
        <v>J</v>
      </c>
      <c r="D4365" t="s">
        <v>7858</v>
      </c>
      <c r="E4365" s="30" t="s">
        <v>7909</v>
      </c>
      <c r="F4365" t="s">
        <v>7910</v>
      </c>
      <c r="G4365" s="1" t="s">
        <v>346</v>
      </c>
      <c r="H4365" s="1" t="s">
        <v>7861</v>
      </c>
      <c r="I4365" s="16" t="s">
        <v>6560</v>
      </c>
      <c r="J4365" s="1" t="s">
        <v>341</v>
      </c>
      <c r="K4365">
        <v>2004.0</v>
      </c>
      <c r="L4365" t="str">
        <f t="shared" si="19"/>
        <v>PsychPerGrwth_PsychPerGrwth4.2004</v>
      </c>
      <c r="M4365" s="1" t="s">
        <v>261</v>
      </c>
      <c r="N4365" t="s">
        <v>7849</v>
      </c>
      <c r="P4365" s="1" t="s">
        <v>263</v>
      </c>
      <c r="Q4365" s="1">
        <v>0.0</v>
      </c>
      <c r="S4365" s="1">
        <v>1.0</v>
      </c>
      <c r="T4365" s="1">
        <v>4.0</v>
      </c>
    </row>
    <row r="4366" ht="15.75" customHeight="1">
      <c r="A4366" t="s">
        <v>6122</v>
      </c>
      <c r="B4366">
        <f t="shared" si="4"/>
        <v>7</v>
      </c>
      <c r="C4366" t="str">
        <f t="shared" si="5"/>
        <v>J</v>
      </c>
      <c r="D4366" t="s">
        <v>7862</v>
      </c>
      <c r="E4366" s="30" t="s">
        <v>7911</v>
      </c>
      <c r="F4366" t="s">
        <v>7912</v>
      </c>
      <c r="G4366" s="1" t="s">
        <v>346</v>
      </c>
      <c r="H4366" s="1" t="s">
        <v>7865</v>
      </c>
      <c r="I4366" s="16" t="s">
        <v>6560</v>
      </c>
      <c r="J4366" s="1" t="s">
        <v>341</v>
      </c>
      <c r="K4366">
        <v>2004.0</v>
      </c>
      <c r="L4366" t="str">
        <f t="shared" si="19"/>
        <v>PsychPerGrwth_PsychPerGrwth5.2004</v>
      </c>
      <c r="M4366" s="1" t="s">
        <v>261</v>
      </c>
      <c r="N4366" t="s">
        <v>7849</v>
      </c>
      <c r="P4366" s="1" t="s">
        <v>263</v>
      </c>
      <c r="Q4366" s="1">
        <v>1.0</v>
      </c>
      <c r="S4366" s="1">
        <v>1.0</v>
      </c>
      <c r="T4366" s="1">
        <v>4.0</v>
      </c>
    </row>
    <row r="4367" ht="15.75" customHeight="1">
      <c r="A4367" t="s">
        <v>6122</v>
      </c>
      <c r="B4367">
        <f t="shared" si="4"/>
        <v>7</v>
      </c>
      <c r="C4367" t="str">
        <f t="shared" si="5"/>
        <v>J</v>
      </c>
      <c r="D4367" t="s">
        <v>7866</v>
      </c>
      <c r="E4367" s="30" t="s">
        <v>7913</v>
      </c>
      <c r="F4367" t="s">
        <v>7914</v>
      </c>
      <c r="G4367" s="1" t="s">
        <v>346</v>
      </c>
      <c r="H4367" s="1" t="s">
        <v>7869</v>
      </c>
      <c r="I4367" s="16" t="s">
        <v>6560</v>
      </c>
      <c r="J4367" s="1" t="s">
        <v>341</v>
      </c>
      <c r="K4367">
        <v>2004.0</v>
      </c>
      <c r="L4367" t="str">
        <f t="shared" si="19"/>
        <v>PsychPerGrwth_PsychPerGrwth6.2004</v>
      </c>
      <c r="M4367" s="1" t="s">
        <v>261</v>
      </c>
      <c r="N4367" t="s">
        <v>7849</v>
      </c>
      <c r="P4367" s="1" t="s">
        <v>263</v>
      </c>
      <c r="Q4367" s="1">
        <v>1.0</v>
      </c>
      <c r="S4367" s="1">
        <v>1.0</v>
      </c>
      <c r="T4367" s="1">
        <v>4.0</v>
      </c>
    </row>
    <row r="4368" ht="15.75" customHeight="1">
      <c r="A4368" t="s">
        <v>6122</v>
      </c>
      <c r="B4368">
        <f t="shared" si="4"/>
        <v>7</v>
      </c>
      <c r="C4368" t="str">
        <f t="shared" si="5"/>
        <v>J</v>
      </c>
      <c r="D4368" t="s">
        <v>7870</v>
      </c>
      <c r="E4368" s="30" t="s">
        <v>7915</v>
      </c>
      <c r="F4368" t="s">
        <v>7916</v>
      </c>
      <c r="G4368" s="1" t="s">
        <v>346</v>
      </c>
      <c r="H4368" s="1" t="s">
        <v>7873</v>
      </c>
      <c r="I4368" s="16" t="s">
        <v>6560</v>
      </c>
      <c r="J4368" s="1" t="s">
        <v>341</v>
      </c>
      <c r="K4368">
        <v>2004.0</v>
      </c>
      <c r="L4368" t="str">
        <f t="shared" si="19"/>
        <v>PsychPerGrwth_PsychPerGrwth7.2004</v>
      </c>
      <c r="M4368" s="1" t="s">
        <v>261</v>
      </c>
      <c r="N4368" t="s">
        <v>7849</v>
      </c>
      <c r="P4368" s="1" t="s">
        <v>263</v>
      </c>
      <c r="Q4368" s="1">
        <v>0.0</v>
      </c>
      <c r="S4368" s="1">
        <v>1.0</v>
      </c>
      <c r="T4368" s="1">
        <v>4.0</v>
      </c>
    </row>
    <row r="4369" ht="15.75" customHeight="1">
      <c r="A4369" t="s">
        <v>6122</v>
      </c>
      <c r="B4369">
        <f t="shared" si="4"/>
        <v>7</v>
      </c>
      <c r="C4369" t="str">
        <f t="shared" si="5"/>
        <v>J</v>
      </c>
      <c r="D4369" t="s">
        <v>7874</v>
      </c>
      <c r="E4369" s="30" t="s">
        <v>7917</v>
      </c>
      <c r="F4369" t="s">
        <v>7918</v>
      </c>
      <c r="G4369" s="1" t="s">
        <v>343</v>
      </c>
      <c r="H4369" s="1" t="s">
        <v>7877</v>
      </c>
      <c r="I4369" s="16" t="s">
        <v>6560</v>
      </c>
      <c r="J4369" s="1" t="s">
        <v>341</v>
      </c>
      <c r="K4369">
        <v>2004.0</v>
      </c>
      <c r="L4369" t="str">
        <f t="shared" si="19"/>
        <v>PsychPerAcc_PsychPerAcc1.2004</v>
      </c>
      <c r="M4369" s="1" t="s">
        <v>261</v>
      </c>
      <c r="N4369" t="s">
        <v>7878</v>
      </c>
      <c r="P4369" s="1" t="s">
        <v>263</v>
      </c>
      <c r="Q4369" s="1">
        <v>1.0</v>
      </c>
      <c r="S4369" s="1">
        <v>1.0</v>
      </c>
      <c r="T4369" s="1">
        <v>4.0</v>
      </c>
    </row>
    <row r="4370" ht="15.75" customHeight="1">
      <c r="A4370" t="s">
        <v>6122</v>
      </c>
      <c r="B4370">
        <f t="shared" si="4"/>
        <v>7</v>
      </c>
      <c r="C4370" t="str">
        <f t="shared" si="5"/>
        <v>J</v>
      </c>
      <c r="D4370" t="s">
        <v>7879</v>
      </c>
      <c r="E4370" s="30" t="s">
        <v>7919</v>
      </c>
      <c r="F4370" t="s">
        <v>7920</v>
      </c>
      <c r="G4370" s="1" t="s">
        <v>343</v>
      </c>
      <c r="H4370" s="1" t="s">
        <v>7882</v>
      </c>
      <c r="I4370" s="16" t="s">
        <v>6560</v>
      </c>
      <c r="J4370" s="1" t="s">
        <v>341</v>
      </c>
      <c r="K4370">
        <v>2004.0</v>
      </c>
      <c r="L4370" t="str">
        <f t="shared" si="19"/>
        <v>PsychPerAcc_PsychPerAcc2.2004</v>
      </c>
      <c r="M4370" s="1" t="s">
        <v>261</v>
      </c>
      <c r="N4370" t="s">
        <v>7878</v>
      </c>
      <c r="P4370" s="1" t="s">
        <v>263</v>
      </c>
      <c r="Q4370" s="1">
        <v>0.0</v>
      </c>
      <c r="S4370" s="1">
        <v>1.0</v>
      </c>
      <c r="T4370" s="1">
        <v>4.0</v>
      </c>
    </row>
    <row r="4371" ht="15.75" customHeight="1">
      <c r="A4371" t="s">
        <v>6122</v>
      </c>
      <c r="B4371">
        <f t="shared" si="4"/>
        <v>7</v>
      </c>
      <c r="C4371" t="str">
        <f t="shared" si="5"/>
        <v>J</v>
      </c>
      <c r="D4371" t="s">
        <v>7883</v>
      </c>
      <c r="E4371" s="30" t="s">
        <v>7921</v>
      </c>
      <c r="F4371" t="s">
        <v>7922</v>
      </c>
      <c r="G4371" s="1" t="s">
        <v>343</v>
      </c>
      <c r="H4371" s="1" t="s">
        <v>7886</v>
      </c>
      <c r="I4371" s="16" t="s">
        <v>6560</v>
      </c>
      <c r="J4371" s="1" t="s">
        <v>341</v>
      </c>
      <c r="K4371">
        <v>2004.0</v>
      </c>
      <c r="L4371" t="str">
        <f t="shared" si="19"/>
        <v>PsychPerAcc_PsychPerAcc3.2004</v>
      </c>
      <c r="M4371" s="1" t="s">
        <v>261</v>
      </c>
      <c r="N4371" t="s">
        <v>7878</v>
      </c>
      <c r="P4371" s="1" t="s">
        <v>263</v>
      </c>
      <c r="Q4371" s="1">
        <v>0.0</v>
      </c>
      <c r="S4371" s="1">
        <v>1.0</v>
      </c>
      <c r="T4371" s="1">
        <v>4.0</v>
      </c>
    </row>
    <row r="4372" ht="15.75" customHeight="1">
      <c r="A4372" t="s">
        <v>6122</v>
      </c>
      <c r="B4372">
        <f t="shared" si="4"/>
        <v>7</v>
      </c>
      <c r="C4372" t="str">
        <f t="shared" si="5"/>
        <v>J</v>
      </c>
      <c r="D4372" t="s">
        <v>7887</v>
      </c>
      <c r="E4372" s="30" t="s">
        <v>7923</v>
      </c>
      <c r="F4372" t="s">
        <v>7924</v>
      </c>
      <c r="G4372" s="1" t="s">
        <v>343</v>
      </c>
      <c r="H4372" s="1" t="s">
        <v>7890</v>
      </c>
      <c r="I4372" s="16" t="s">
        <v>6560</v>
      </c>
      <c r="J4372" s="1" t="s">
        <v>341</v>
      </c>
      <c r="K4372">
        <v>2004.0</v>
      </c>
      <c r="L4372" t="str">
        <f t="shared" si="19"/>
        <v>PsychPerAcc_PsychPerAcc4.2004</v>
      </c>
      <c r="M4372" s="1" t="s">
        <v>261</v>
      </c>
      <c r="N4372" t="s">
        <v>7878</v>
      </c>
      <c r="P4372" s="1" t="s">
        <v>263</v>
      </c>
      <c r="Q4372" s="1">
        <v>1.0</v>
      </c>
      <c r="S4372" s="1">
        <v>1.0</v>
      </c>
      <c r="T4372" s="1">
        <v>4.0</v>
      </c>
    </row>
    <row r="4373" ht="15.75" customHeight="1">
      <c r="A4373" t="s">
        <v>6122</v>
      </c>
      <c r="B4373">
        <f t="shared" si="4"/>
        <v>7</v>
      </c>
      <c r="C4373" t="str">
        <f t="shared" si="5"/>
        <v>J</v>
      </c>
      <c r="D4373" t="s">
        <v>7891</v>
      </c>
      <c r="E4373" s="30" t="s">
        <v>7925</v>
      </c>
      <c r="F4373" t="s">
        <v>7926</v>
      </c>
      <c r="G4373" s="1" t="s">
        <v>343</v>
      </c>
      <c r="H4373" s="1" t="s">
        <v>7894</v>
      </c>
      <c r="I4373" s="16" t="s">
        <v>6560</v>
      </c>
      <c r="J4373" s="1" t="s">
        <v>341</v>
      </c>
      <c r="K4373">
        <v>2004.0</v>
      </c>
      <c r="L4373" t="str">
        <f t="shared" si="19"/>
        <v>PsychPerAcc_PsychPerAcc5.2004</v>
      </c>
      <c r="M4373" s="1" t="s">
        <v>261</v>
      </c>
      <c r="N4373" t="s">
        <v>7878</v>
      </c>
      <c r="P4373" s="1" t="s">
        <v>263</v>
      </c>
      <c r="Q4373" s="1">
        <v>1.0</v>
      </c>
      <c r="S4373" s="1">
        <v>1.0</v>
      </c>
      <c r="T4373" s="1">
        <v>4.0</v>
      </c>
    </row>
    <row r="4374" ht="15.75" customHeight="1">
      <c r="A4374" t="s">
        <v>6122</v>
      </c>
      <c r="B4374">
        <f t="shared" si="4"/>
        <v>7</v>
      </c>
      <c r="C4374" t="str">
        <f t="shared" si="5"/>
        <v>J</v>
      </c>
      <c r="D4374" t="s">
        <v>7895</v>
      </c>
      <c r="E4374" s="30" t="s">
        <v>7927</v>
      </c>
      <c r="F4374" t="s">
        <v>7928</v>
      </c>
      <c r="G4374" s="1" t="s">
        <v>343</v>
      </c>
      <c r="H4374" s="1" t="s">
        <v>7898</v>
      </c>
      <c r="I4374" s="16" t="s">
        <v>6560</v>
      </c>
      <c r="J4374" s="1" t="s">
        <v>341</v>
      </c>
      <c r="K4374">
        <v>2004.0</v>
      </c>
      <c r="L4374" t="str">
        <f t="shared" si="19"/>
        <v>PsychPerAcc_PsychPerAcc6.2004</v>
      </c>
      <c r="M4374" s="1" t="s">
        <v>261</v>
      </c>
      <c r="N4374" t="s">
        <v>7878</v>
      </c>
      <c r="P4374" s="1" t="s">
        <v>263</v>
      </c>
      <c r="Q4374" s="1">
        <v>0.0</v>
      </c>
      <c r="S4374" s="1">
        <v>1.0</v>
      </c>
      <c r="T4374" s="1">
        <v>4.0</v>
      </c>
    </row>
    <row r="4375" ht="15.75" customHeight="1">
      <c r="A4375" t="s">
        <v>6122</v>
      </c>
      <c r="B4375">
        <f t="shared" si="4"/>
        <v>7</v>
      </c>
      <c r="C4375" t="str">
        <f t="shared" si="5"/>
        <v>J</v>
      </c>
      <c r="D4375" t="s">
        <v>7899</v>
      </c>
      <c r="E4375" s="30" t="s">
        <v>7929</v>
      </c>
      <c r="F4375" t="s">
        <v>7930</v>
      </c>
      <c r="G4375" s="1" t="s">
        <v>343</v>
      </c>
      <c r="H4375" s="1" t="s">
        <v>7902</v>
      </c>
      <c r="I4375" s="16" t="s">
        <v>6560</v>
      </c>
      <c r="J4375" s="1" t="s">
        <v>341</v>
      </c>
      <c r="K4375">
        <v>2004.0</v>
      </c>
      <c r="L4375" t="str">
        <f t="shared" si="19"/>
        <v>PsychPerAcc_PsychPerAcc7.2004</v>
      </c>
      <c r="M4375" s="1" t="s">
        <v>261</v>
      </c>
      <c r="N4375" t="s">
        <v>7878</v>
      </c>
      <c r="P4375" s="1" t="s">
        <v>263</v>
      </c>
      <c r="Q4375" s="1">
        <v>0.0</v>
      </c>
      <c r="S4375" s="1">
        <v>1.0</v>
      </c>
      <c r="T4375" s="1">
        <v>4.0</v>
      </c>
    </row>
    <row r="4376" ht="15.75" customHeight="1">
      <c r="E4376" s="30"/>
      <c r="G4376" s="1"/>
      <c r="H4376" s="1"/>
      <c r="I4376" s="16"/>
      <c r="J4376" s="1"/>
      <c r="M4376" s="1"/>
      <c r="P4376" s="1"/>
      <c r="Q4376" s="1"/>
      <c r="S4376" s="1"/>
      <c r="T4376" s="1"/>
    </row>
    <row r="4377" ht="15.75" customHeight="1">
      <c r="E4377" s="30"/>
      <c r="G4377" s="1"/>
      <c r="H4377" s="1"/>
      <c r="I4377" s="16"/>
      <c r="J4377" s="1"/>
      <c r="M4377" s="1"/>
      <c r="P4377" s="1"/>
      <c r="Q4377" s="1"/>
      <c r="S4377" s="1"/>
      <c r="T4377" s="1"/>
    </row>
    <row r="4378" ht="15.75" customHeight="1">
      <c r="E4378" s="30"/>
      <c r="G4378" s="1"/>
      <c r="H4378" s="1"/>
      <c r="I4378" s="16"/>
      <c r="J4378" s="1"/>
      <c r="M4378" s="1"/>
      <c r="P4378" s="1"/>
      <c r="Q4378" s="1"/>
      <c r="S4378" s="1"/>
      <c r="T4378" s="1"/>
    </row>
    <row r="4379" ht="15.75" customHeight="1">
      <c r="E4379" s="30"/>
      <c r="G4379" s="1"/>
      <c r="H4379" s="1"/>
      <c r="I4379" s="16"/>
      <c r="J4379" s="1"/>
      <c r="M4379" s="1"/>
      <c r="P4379" s="1"/>
      <c r="Q4379" s="1"/>
      <c r="S4379" s="1"/>
      <c r="T4379" s="1"/>
    </row>
    <row r="4380" ht="15.75" customHeight="1">
      <c r="E4380" s="30"/>
      <c r="G4380" s="1"/>
      <c r="H4380" s="1"/>
      <c r="I4380" s="16"/>
      <c r="J4380" s="1"/>
      <c r="M4380" s="1"/>
      <c r="P4380" s="1"/>
      <c r="Q4380" s="1"/>
      <c r="S4380" s="1"/>
      <c r="T4380" s="1"/>
    </row>
    <row r="4381" ht="15.75" customHeight="1">
      <c r="E4381" s="30"/>
      <c r="G4381" s="1"/>
      <c r="H4381" s="1"/>
      <c r="I4381" s="16"/>
      <c r="J4381" s="1"/>
      <c r="M4381" s="1"/>
      <c r="P4381" s="1"/>
      <c r="Q4381" s="1"/>
      <c r="S4381" s="1"/>
      <c r="T4381" s="1"/>
    </row>
    <row r="4382" ht="15.75" customHeight="1">
      <c r="E4382" s="30"/>
      <c r="G4382" s="1"/>
      <c r="H4382" s="1"/>
      <c r="I4382" s="16"/>
      <c r="J4382" s="1"/>
      <c r="M4382" s="1"/>
      <c r="P4382" s="1"/>
      <c r="Q4382" s="1"/>
      <c r="S4382" s="1"/>
      <c r="T4382" s="1"/>
    </row>
    <row r="4383" ht="15.75" customHeight="1">
      <c r="E4383" s="30"/>
      <c r="G4383" s="1"/>
      <c r="H4383" s="1"/>
      <c r="I4383" s="16"/>
      <c r="J4383" s="1"/>
      <c r="M4383" s="1"/>
      <c r="P4383" s="1"/>
      <c r="Q4383" s="1"/>
      <c r="S4383" s="1"/>
      <c r="T4383" s="1"/>
    </row>
    <row r="4384" ht="15.75" customHeight="1">
      <c r="E4384" s="30"/>
      <c r="G4384" s="1"/>
      <c r="H4384" s="1"/>
      <c r="I4384" s="16"/>
      <c r="J4384" s="1"/>
      <c r="M4384" s="1"/>
      <c r="P4384" s="1"/>
      <c r="Q4384" s="1"/>
      <c r="S4384" s="1"/>
      <c r="T4384" s="1"/>
    </row>
    <row r="4385" ht="15.75" customHeight="1">
      <c r="E4385" s="30"/>
      <c r="G4385" s="1"/>
      <c r="H4385" s="1"/>
      <c r="I4385" s="16"/>
      <c r="J4385" s="1"/>
      <c r="M4385" s="1"/>
      <c r="P4385" s="1"/>
      <c r="Q4385" s="1"/>
      <c r="S4385" s="1"/>
      <c r="T4385" s="1"/>
    </row>
    <row r="4386" ht="15.75" customHeight="1">
      <c r="E4386" s="30"/>
      <c r="G4386" s="1"/>
      <c r="H4386" s="1"/>
      <c r="I4386" s="16"/>
      <c r="J4386" s="1"/>
      <c r="M4386" s="1"/>
      <c r="P4386" s="1"/>
      <c r="Q4386" s="1"/>
      <c r="S4386" s="1"/>
      <c r="T4386" s="1"/>
    </row>
    <row r="4387" ht="15.75" customHeight="1">
      <c r="E4387" s="30"/>
      <c r="G4387" s="1"/>
      <c r="H4387" s="1"/>
      <c r="I4387" s="16"/>
      <c r="J4387" s="1"/>
      <c r="M4387" s="1"/>
      <c r="P4387" s="1"/>
      <c r="Q4387" s="1"/>
      <c r="S4387" s="1"/>
      <c r="T4387" s="1"/>
    </row>
    <row r="4388" ht="15.75" customHeight="1">
      <c r="E4388" s="30"/>
      <c r="G4388" s="1"/>
      <c r="H4388" s="1"/>
      <c r="I4388" s="16"/>
      <c r="J4388" s="1"/>
      <c r="M4388" s="1"/>
      <c r="P4388" s="1"/>
      <c r="Q4388" s="1"/>
      <c r="S4388" s="1"/>
      <c r="T4388" s="1"/>
    </row>
    <row r="4389" ht="15.75" customHeight="1">
      <c r="E4389" s="30"/>
      <c r="G4389" s="1"/>
      <c r="H4389" s="1"/>
      <c r="I4389" s="16"/>
      <c r="J4389" s="1"/>
      <c r="M4389" s="1"/>
      <c r="P4389" s="1"/>
      <c r="Q4389" s="1"/>
      <c r="S4389" s="1"/>
      <c r="T4389" s="1"/>
    </row>
    <row r="4390" ht="15.75" customHeight="1">
      <c r="E4390" s="30"/>
      <c r="G4390" s="1"/>
      <c r="H4390" s="1"/>
      <c r="I4390" s="16"/>
      <c r="J4390" s="1"/>
      <c r="M4390" s="1"/>
      <c r="P4390" s="1"/>
      <c r="Q4390" s="1"/>
      <c r="S4390" s="1"/>
      <c r="T4390" s="1"/>
    </row>
    <row r="4391" ht="15.75" customHeight="1">
      <c r="E4391" s="30"/>
      <c r="G4391" s="1"/>
      <c r="H4391" s="1"/>
      <c r="I4391" s="16"/>
      <c r="J4391" s="1"/>
      <c r="M4391" s="1"/>
      <c r="P4391" s="1"/>
      <c r="Q4391" s="1"/>
      <c r="S4391" s="1"/>
      <c r="T4391" s="1"/>
    </row>
    <row r="4392" ht="15.75" customHeight="1">
      <c r="E4392" s="30"/>
      <c r="G4392" s="1"/>
      <c r="H4392" s="1"/>
      <c r="I4392" s="16"/>
      <c r="J4392" s="1"/>
      <c r="M4392" s="1"/>
      <c r="P4392" s="1"/>
      <c r="Q4392" s="1"/>
      <c r="S4392" s="1"/>
      <c r="T4392" s="1"/>
    </row>
    <row r="4393" ht="15.75" customHeight="1">
      <c r="E4393" s="30"/>
      <c r="G4393" s="1"/>
      <c r="H4393" s="1"/>
      <c r="I4393" s="16"/>
      <c r="J4393" s="1"/>
      <c r="M4393" s="1"/>
      <c r="P4393" s="1"/>
      <c r="Q4393" s="1"/>
      <c r="S4393" s="1"/>
      <c r="T4393" s="1"/>
    </row>
    <row r="4394" ht="15.75" customHeight="1">
      <c r="E4394" s="30"/>
      <c r="G4394" s="1"/>
      <c r="H4394" s="1"/>
      <c r="I4394" s="16"/>
      <c r="J4394" s="1"/>
      <c r="M4394" s="1"/>
      <c r="P4394" s="1"/>
      <c r="Q4394" s="1"/>
      <c r="S4394" s="1"/>
      <c r="T4394" s="1"/>
    </row>
    <row r="4395" ht="15.75" customHeight="1">
      <c r="E4395" s="30"/>
      <c r="G4395" s="1"/>
      <c r="H4395" s="1"/>
      <c r="I4395" s="16"/>
      <c r="J4395" s="1"/>
      <c r="M4395" s="1"/>
      <c r="P4395" s="1"/>
      <c r="Q4395" s="1"/>
      <c r="S4395" s="1"/>
      <c r="T4395" s="1"/>
    </row>
    <row r="4396" ht="15.75" customHeight="1">
      <c r="E4396" s="30"/>
      <c r="G4396" s="1"/>
      <c r="H4396" s="1"/>
      <c r="I4396" s="16"/>
      <c r="J4396" s="1"/>
      <c r="M4396" s="1"/>
      <c r="P4396" s="1"/>
      <c r="Q4396" s="1"/>
      <c r="S4396" s="1"/>
      <c r="T4396" s="1"/>
    </row>
    <row r="4397" ht="15.75" customHeight="1">
      <c r="E4397" s="30"/>
      <c r="G4397" s="1"/>
      <c r="H4397" s="1"/>
      <c r="I4397" s="16"/>
      <c r="J4397" s="1"/>
      <c r="M4397" s="1"/>
      <c r="P4397" s="1"/>
      <c r="Q4397" s="1"/>
      <c r="S4397" s="1"/>
      <c r="T4397" s="1"/>
    </row>
    <row r="4398" ht="15.75" customHeight="1">
      <c r="E4398" s="30"/>
      <c r="G4398" s="1"/>
      <c r="H4398" s="1"/>
      <c r="I4398" s="16"/>
      <c r="J4398" s="1"/>
      <c r="M4398" s="1"/>
      <c r="P4398" s="1"/>
      <c r="Q4398" s="1"/>
      <c r="S4398" s="1"/>
      <c r="T4398" s="1"/>
    </row>
    <row r="4399" ht="15.75" customHeight="1">
      <c r="E4399" s="30"/>
      <c r="G4399" s="1"/>
      <c r="H4399" s="1"/>
      <c r="I4399" s="16"/>
      <c r="J4399" s="1"/>
      <c r="M4399" s="1"/>
      <c r="P4399" s="1"/>
      <c r="Q4399" s="1"/>
      <c r="S4399" s="1"/>
      <c r="T4399" s="1"/>
    </row>
    <row r="4400" ht="15.75" customHeight="1">
      <c r="E4400" s="30"/>
      <c r="G4400" s="1"/>
      <c r="H4400" s="1"/>
      <c r="I4400" s="16"/>
      <c r="J4400" s="1"/>
      <c r="M4400" s="1"/>
      <c r="P4400" s="1"/>
      <c r="Q4400" s="1"/>
      <c r="S4400" s="1"/>
      <c r="T4400" s="1"/>
    </row>
    <row r="4401" ht="15.75" customHeight="1">
      <c r="E4401" s="30"/>
      <c r="G4401" s="1"/>
      <c r="H4401" s="1"/>
      <c r="I4401" s="16"/>
      <c r="J4401" s="1"/>
      <c r="M4401" s="1"/>
      <c r="P4401" s="1"/>
      <c r="Q4401" s="1"/>
      <c r="S4401" s="1"/>
      <c r="T4401" s="1"/>
    </row>
    <row r="4402" ht="15.75" customHeight="1">
      <c r="E4402" s="30"/>
      <c r="G4402" s="1"/>
      <c r="H4402" s="1"/>
      <c r="I4402" s="16"/>
      <c r="J4402" s="1"/>
      <c r="M4402" s="1"/>
      <c r="P4402" s="1"/>
      <c r="Q4402" s="1"/>
      <c r="S4402" s="1"/>
      <c r="T4402" s="1"/>
    </row>
    <row r="4403" ht="15.75" customHeight="1">
      <c r="E4403" s="30"/>
      <c r="G4403" s="1"/>
      <c r="H4403" s="1"/>
      <c r="I4403" s="16"/>
      <c r="J4403" s="1"/>
      <c r="M4403" s="1"/>
      <c r="P4403" s="1"/>
      <c r="Q4403" s="1"/>
      <c r="S4403" s="1"/>
      <c r="T4403" s="1"/>
    </row>
    <row r="4404" ht="15.75" customHeight="1">
      <c r="E4404" s="30"/>
      <c r="G4404" s="1"/>
      <c r="H4404" s="1"/>
      <c r="I4404" s="16"/>
      <c r="J4404" s="1"/>
      <c r="M4404" s="1"/>
      <c r="P4404" s="1"/>
      <c r="Q4404" s="1"/>
      <c r="S4404" s="1"/>
      <c r="T4404" s="1"/>
    </row>
    <row r="4405" ht="15.75" customHeight="1">
      <c r="E4405" s="30"/>
      <c r="G4405" s="1"/>
      <c r="H4405" s="1"/>
      <c r="I4405" s="16"/>
      <c r="J4405" s="1"/>
      <c r="M4405" s="1"/>
      <c r="P4405" s="1"/>
      <c r="Q4405" s="1"/>
      <c r="S4405" s="1"/>
      <c r="T4405" s="1"/>
    </row>
    <row r="4406" ht="15.75" customHeight="1">
      <c r="E4406" s="30"/>
      <c r="G4406" s="1"/>
      <c r="H4406" s="1"/>
      <c r="I4406" s="16"/>
      <c r="J4406" s="1"/>
      <c r="M4406" s="1"/>
      <c r="P4406" s="1"/>
      <c r="Q4406" s="1"/>
      <c r="S4406" s="1"/>
      <c r="T4406" s="1"/>
    </row>
    <row r="4407" ht="15.75" customHeight="1">
      <c r="E4407" s="30"/>
      <c r="G4407" s="1"/>
      <c r="H4407" s="1"/>
      <c r="I4407" s="16"/>
      <c r="J4407" s="1"/>
      <c r="M4407" s="1"/>
      <c r="P4407" s="1"/>
      <c r="Q4407" s="1"/>
      <c r="S4407" s="1"/>
      <c r="T4407" s="1"/>
    </row>
    <row r="4408" ht="15.75" customHeight="1">
      <c r="E4408" s="30"/>
      <c r="G4408" s="1"/>
      <c r="H4408" s="1"/>
      <c r="I4408" s="16"/>
      <c r="J4408" s="1"/>
      <c r="M4408" s="1"/>
      <c r="P4408" s="1"/>
      <c r="Q4408" s="1"/>
      <c r="S4408" s="1"/>
      <c r="T4408" s="1"/>
    </row>
    <row r="4409" ht="15.75" customHeight="1">
      <c r="E4409" s="30"/>
      <c r="G4409" s="1"/>
      <c r="H4409" s="1"/>
      <c r="I4409" s="16"/>
      <c r="J4409" s="1"/>
      <c r="M4409" s="1"/>
      <c r="P4409" s="1"/>
      <c r="Q4409" s="1"/>
      <c r="S4409" s="1"/>
      <c r="T4409" s="1"/>
    </row>
    <row r="4410" ht="15.75" customHeight="1">
      <c r="E4410" s="30"/>
      <c r="G4410" s="1"/>
      <c r="H4410" s="1"/>
      <c r="I4410" s="16"/>
      <c r="J4410" s="1"/>
      <c r="M4410" s="1"/>
      <c r="P4410" s="1"/>
      <c r="Q4410" s="1"/>
      <c r="S4410" s="1"/>
      <c r="T4410" s="1"/>
    </row>
    <row r="4411" ht="15.75" customHeight="1">
      <c r="E4411" s="30"/>
      <c r="G4411" s="1"/>
      <c r="H4411" s="1"/>
      <c r="I4411" s="16"/>
      <c r="J4411" s="1"/>
      <c r="M4411" s="1"/>
      <c r="P4411" s="1"/>
      <c r="Q4411" s="1"/>
      <c r="S4411" s="1"/>
      <c r="T4411" s="1"/>
    </row>
    <row r="4412" ht="15.75" customHeight="1">
      <c r="E4412" s="30"/>
      <c r="G4412" s="1"/>
      <c r="H4412" s="1"/>
      <c r="I4412" s="16"/>
      <c r="J4412" s="1"/>
      <c r="M4412" s="1"/>
      <c r="P4412" s="1"/>
      <c r="Q4412" s="1"/>
      <c r="S4412" s="1"/>
      <c r="T4412" s="1"/>
    </row>
    <row r="4413" ht="15.75" customHeight="1">
      <c r="E4413" s="30"/>
      <c r="G4413" s="1"/>
      <c r="H4413" s="1"/>
      <c r="I4413" s="16"/>
      <c r="J4413" s="1"/>
      <c r="M4413" s="1"/>
      <c r="P4413" s="1"/>
      <c r="Q4413" s="1"/>
      <c r="S4413" s="1"/>
      <c r="T4413" s="1"/>
    </row>
    <row r="4414" ht="15.75" customHeight="1">
      <c r="E4414" s="30"/>
      <c r="G4414" s="1"/>
      <c r="H4414" s="1"/>
      <c r="I4414" s="16"/>
      <c r="J4414" s="1"/>
      <c r="M4414" s="1"/>
      <c r="P4414" s="1"/>
      <c r="Q4414" s="1"/>
      <c r="S4414" s="1"/>
      <c r="T4414" s="1"/>
    </row>
    <row r="4415" ht="15.75" customHeight="1">
      <c r="E4415" s="30"/>
      <c r="G4415" s="1"/>
      <c r="H4415" s="1"/>
      <c r="I4415" s="16"/>
      <c r="J4415" s="1"/>
      <c r="M4415" s="1"/>
      <c r="P4415" s="1"/>
      <c r="Q4415" s="1"/>
      <c r="S4415" s="1"/>
      <c r="T4415" s="1"/>
    </row>
    <row r="4416" ht="15.75" customHeight="1">
      <c r="E4416" s="30"/>
      <c r="G4416" s="1"/>
      <c r="H4416" s="1"/>
      <c r="I4416" s="16"/>
      <c r="J4416" s="1"/>
      <c r="M4416" s="1"/>
      <c r="P4416" s="1"/>
      <c r="Q4416" s="1"/>
      <c r="S4416" s="1"/>
      <c r="T4416" s="1"/>
    </row>
    <row r="4417" ht="15.75" customHeight="1">
      <c r="E4417" s="30"/>
      <c r="G4417" s="1"/>
      <c r="H4417" s="1"/>
      <c r="I4417" s="16"/>
      <c r="J4417" s="1"/>
      <c r="M4417" s="1"/>
      <c r="P4417" s="1"/>
      <c r="Q4417" s="1"/>
      <c r="S4417" s="1"/>
      <c r="T4417" s="1"/>
    </row>
    <row r="4418" ht="15.75" customHeight="1">
      <c r="E4418" s="30"/>
      <c r="G4418" s="1"/>
      <c r="H4418" s="1"/>
      <c r="I4418" s="16"/>
      <c r="J4418" s="1"/>
      <c r="M4418" s="1"/>
      <c r="P4418" s="1"/>
      <c r="Q4418" s="1"/>
      <c r="S4418" s="1"/>
      <c r="T4418" s="1"/>
    </row>
    <row r="4419" ht="15.75" customHeight="1">
      <c r="E4419" s="30"/>
      <c r="G4419" s="1"/>
      <c r="H4419" s="1"/>
      <c r="I4419" s="16"/>
      <c r="J4419" s="1"/>
      <c r="M4419" s="1"/>
      <c r="P4419" s="1"/>
      <c r="Q4419" s="1"/>
      <c r="S4419" s="1"/>
      <c r="T4419" s="1"/>
    </row>
    <row r="4420" ht="15.75" customHeight="1">
      <c r="E4420" s="30"/>
      <c r="G4420" s="1"/>
      <c r="H4420" s="1"/>
      <c r="I4420" s="16"/>
      <c r="J4420" s="1"/>
      <c r="M4420" s="1"/>
      <c r="P4420" s="1"/>
      <c r="Q4420" s="1"/>
      <c r="S4420" s="1"/>
      <c r="T4420" s="1"/>
    </row>
    <row r="4421" ht="15.75" customHeight="1">
      <c r="E4421" s="30"/>
      <c r="G4421" s="1"/>
      <c r="H4421" s="1"/>
      <c r="I4421" s="16"/>
      <c r="J4421" s="1"/>
      <c r="M4421" s="1"/>
      <c r="P4421" s="1"/>
      <c r="Q4421" s="1"/>
      <c r="S4421" s="1"/>
      <c r="T4421" s="1"/>
    </row>
    <row r="4422" ht="15.75" customHeight="1">
      <c r="E4422" s="30"/>
      <c r="G4422" s="1"/>
      <c r="H4422" s="1"/>
      <c r="I4422" s="16"/>
      <c r="J4422" s="1"/>
      <c r="M4422" s="1"/>
      <c r="P4422" s="1"/>
      <c r="Q4422" s="1"/>
      <c r="S4422" s="1"/>
      <c r="T4422" s="1"/>
    </row>
    <row r="4423" ht="15.75" customHeight="1">
      <c r="E4423" s="30"/>
      <c r="G4423" s="1"/>
      <c r="H4423" s="1"/>
      <c r="I4423" s="16"/>
      <c r="J4423" s="1"/>
      <c r="M4423" s="1"/>
      <c r="P4423" s="1"/>
      <c r="Q4423" s="1"/>
      <c r="S4423" s="1"/>
      <c r="T4423" s="1"/>
    </row>
    <row r="4424" ht="15.75" customHeight="1">
      <c r="E4424" s="30"/>
      <c r="G4424" s="1"/>
      <c r="H4424" s="1"/>
      <c r="I4424" s="16"/>
      <c r="J4424" s="1"/>
      <c r="M4424" s="1"/>
      <c r="P4424" s="1"/>
      <c r="Q4424" s="1"/>
      <c r="S4424" s="1"/>
      <c r="T4424" s="1"/>
    </row>
    <row r="4425" ht="15.75" customHeight="1">
      <c r="E4425" s="30"/>
      <c r="G4425" s="1"/>
      <c r="H4425" s="1"/>
      <c r="I4425" s="16"/>
      <c r="J4425" s="1"/>
      <c r="M4425" s="1"/>
      <c r="P4425" s="1"/>
      <c r="Q4425" s="1"/>
      <c r="S4425" s="1"/>
      <c r="T4425" s="1"/>
    </row>
    <row r="4426" ht="15.75" customHeight="1">
      <c r="E4426" s="30"/>
      <c r="G4426" s="1"/>
      <c r="H4426" s="1"/>
      <c r="I4426" s="16"/>
      <c r="J4426" s="1"/>
      <c r="M4426" s="1"/>
      <c r="P4426" s="1"/>
      <c r="Q4426" s="1"/>
      <c r="S4426" s="1"/>
      <c r="T4426" s="1"/>
    </row>
    <row r="4427" ht="15.75" customHeight="1">
      <c r="E4427" s="30"/>
      <c r="G4427" s="1"/>
      <c r="H4427" s="1"/>
      <c r="I4427" s="16"/>
      <c r="J4427" s="1"/>
      <c r="M4427" s="1"/>
      <c r="P4427" s="1"/>
      <c r="Q4427" s="1"/>
      <c r="S4427" s="1"/>
      <c r="T4427" s="1"/>
    </row>
    <row r="4428" ht="15.75" customHeight="1">
      <c r="E4428" s="30"/>
      <c r="G4428" s="1"/>
      <c r="H4428" s="1"/>
      <c r="I4428" s="16"/>
      <c r="J4428" s="1"/>
      <c r="M4428" s="1"/>
      <c r="P4428" s="1"/>
      <c r="Q4428" s="1"/>
      <c r="S4428" s="1"/>
      <c r="T4428" s="1"/>
    </row>
    <row r="4429" ht="15.75" customHeight="1">
      <c r="E4429" s="30"/>
      <c r="G4429" s="1"/>
      <c r="H4429" s="1"/>
      <c r="I4429" s="16"/>
      <c r="J4429" s="1"/>
      <c r="M4429" s="1"/>
      <c r="P4429" s="1"/>
      <c r="Q4429" s="1"/>
      <c r="S4429" s="1"/>
      <c r="T4429" s="1"/>
    </row>
    <row r="4430" ht="15.75" customHeight="1">
      <c r="E4430" s="30"/>
      <c r="G4430" s="1"/>
      <c r="H4430" s="1"/>
      <c r="I4430" s="16"/>
      <c r="J4430" s="1"/>
      <c r="M4430" s="1"/>
      <c r="P4430" s="1"/>
      <c r="Q4430" s="1"/>
      <c r="S4430" s="1"/>
      <c r="T4430" s="1"/>
    </row>
    <row r="4431" ht="15.75" customHeight="1">
      <c r="E4431" s="30"/>
      <c r="G4431" s="1"/>
      <c r="H4431" s="1"/>
      <c r="I4431" s="16"/>
      <c r="J4431" s="1"/>
      <c r="M4431" s="1"/>
      <c r="P4431" s="1"/>
      <c r="Q4431" s="1"/>
      <c r="S4431" s="1"/>
      <c r="T4431" s="1"/>
    </row>
    <row r="4432" ht="15.75" customHeight="1">
      <c r="E4432" s="30"/>
      <c r="G4432" s="1"/>
      <c r="H4432" s="1"/>
      <c r="I4432" s="16"/>
      <c r="J4432" s="1"/>
      <c r="M4432" s="1"/>
      <c r="P4432" s="1"/>
      <c r="Q4432" s="1"/>
      <c r="S4432" s="1"/>
      <c r="T4432" s="1"/>
    </row>
    <row r="4433" ht="15.75" customHeight="1">
      <c r="E4433" s="30"/>
      <c r="G4433" s="1"/>
      <c r="H4433" s="1"/>
      <c r="I4433" s="16"/>
      <c r="J4433" s="1"/>
      <c r="M4433" s="1"/>
      <c r="P4433" s="1"/>
      <c r="Q4433" s="1"/>
      <c r="S4433" s="1"/>
      <c r="T4433" s="1"/>
    </row>
    <row r="4434" ht="15.75" customHeight="1">
      <c r="E4434" s="30"/>
      <c r="G4434" s="1"/>
      <c r="H4434" s="1"/>
      <c r="I4434" s="16"/>
      <c r="J4434" s="1"/>
      <c r="M4434" s="1"/>
      <c r="P4434" s="1"/>
      <c r="Q4434" s="1"/>
      <c r="S4434" s="1"/>
      <c r="T4434" s="1"/>
    </row>
    <row r="4435" ht="15.75" customHeight="1">
      <c r="E4435" s="30"/>
      <c r="G4435" s="1"/>
      <c r="H4435" s="1"/>
      <c r="I4435" s="16"/>
      <c r="J4435" s="1"/>
      <c r="M4435" s="1"/>
      <c r="P4435" s="1"/>
      <c r="Q4435" s="1"/>
      <c r="S4435" s="1"/>
      <c r="T4435" s="1"/>
    </row>
    <row r="4436" ht="15.75" customHeight="1">
      <c r="E4436" s="30"/>
      <c r="G4436" s="1"/>
      <c r="H4436" s="1"/>
      <c r="I4436" s="16"/>
      <c r="J4436" s="1"/>
      <c r="M4436" s="1"/>
      <c r="P4436" s="1"/>
      <c r="Q4436" s="1"/>
      <c r="S4436" s="1"/>
      <c r="T4436" s="1"/>
    </row>
    <row r="4437" ht="15.75" customHeight="1">
      <c r="E4437" s="30"/>
      <c r="G4437" s="1"/>
      <c r="H4437" s="1"/>
      <c r="I4437" s="16"/>
      <c r="J4437" s="1"/>
      <c r="M4437" s="1"/>
      <c r="P4437" s="1"/>
      <c r="Q4437" s="1"/>
      <c r="S4437" s="1"/>
      <c r="T4437" s="1"/>
    </row>
    <row r="4438" ht="15.75" customHeight="1">
      <c r="E4438" s="30"/>
      <c r="G4438" s="1"/>
      <c r="H4438" s="1"/>
      <c r="I4438" s="16"/>
      <c r="J4438" s="1"/>
      <c r="M4438" s="1"/>
      <c r="P4438" s="1"/>
      <c r="Q4438" s="1"/>
      <c r="S4438" s="1"/>
      <c r="T4438" s="1"/>
    </row>
    <row r="4439" ht="15.75" customHeight="1">
      <c r="E4439" s="30"/>
      <c r="G4439" s="1"/>
      <c r="H4439" s="1"/>
      <c r="I4439" s="16"/>
      <c r="J4439" s="1"/>
      <c r="M4439" s="1"/>
      <c r="P4439" s="1"/>
      <c r="Q4439" s="1"/>
      <c r="S4439" s="1"/>
      <c r="T4439" s="1"/>
    </row>
    <row r="4440" ht="15.75" customHeight="1">
      <c r="E4440" s="30"/>
      <c r="G4440" s="1"/>
      <c r="H4440" s="1"/>
      <c r="I4440" s="16"/>
      <c r="J4440" s="1"/>
      <c r="M4440" s="1"/>
      <c r="P4440" s="1"/>
      <c r="Q4440" s="1"/>
      <c r="S4440" s="1"/>
      <c r="T4440" s="1"/>
    </row>
    <row r="4441" ht="15.75" customHeight="1">
      <c r="E4441" s="30"/>
      <c r="G4441" s="1"/>
      <c r="H4441" s="1"/>
      <c r="I4441" s="16"/>
      <c r="J4441" s="1"/>
      <c r="M4441" s="1"/>
      <c r="P4441" s="1"/>
      <c r="Q4441" s="1"/>
      <c r="S4441" s="1"/>
      <c r="T4441" s="1"/>
    </row>
    <row r="4442" ht="15.75" customHeight="1">
      <c r="E4442" s="30"/>
      <c r="G4442" s="1"/>
      <c r="H4442" s="1"/>
      <c r="I4442" s="16"/>
      <c r="J4442" s="1"/>
      <c r="M4442" s="1"/>
      <c r="P4442" s="1"/>
      <c r="Q4442" s="1"/>
      <c r="S4442" s="1"/>
      <c r="T4442" s="1"/>
    </row>
    <row r="4443" ht="15.75" customHeight="1">
      <c r="E4443" s="30"/>
      <c r="G4443" s="1"/>
      <c r="H4443" s="1"/>
      <c r="I4443" s="16"/>
      <c r="J4443" s="1"/>
      <c r="M4443" s="1"/>
      <c r="P4443" s="1"/>
      <c r="Q4443" s="1"/>
      <c r="S4443" s="1"/>
      <c r="T4443" s="1"/>
    </row>
    <row r="4444" ht="15.75" customHeight="1">
      <c r="E4444" s="30"/>
      <c r="G4444" s="1"/>
      <c r="H4444" s="1"/>
      <c r="I4444" s="16"/>
      <c r="J4444" s="1"/>
      <c r="M4444" s="1"/>
      <c r="P4444" s="1"/>
      <c r="Q4444" s="1"/>
      <c r="S4444" s="1"/>
      <c r="T4444" s="1"/>
    </row>
    <row r="4445" ht="15.75" customHeight="1">
      <c r="E4445" s="30"/>
      <c r="G4445" s="1"/>
      <c r="H4445" s="1"/>
      <c r="I4445" s="16"/>
      <c r="J4445" s="1"/>
      <c r="M4445" s="1"/>
      <c r="P4445" s="1"/>
      <c r="Q4445" s="1"/>
      <c r="S4445" s="1"/>
      <c r="T4445" s="1"/>
    </row>
    <row r="4446" ht="15.75" customHeight="1">
      <c r="E4446" s="30"/>
      <c r="G4446" s="1"/>
      <c r="H4446" s="1"/>
      <c r="I4446" s="16"/>
      <c r="J4446" s="1"/>
      <c r="M4446" s="1"/>
      <c r="P4446" s="1"/>
      <c r="Q4446" s="1"/>
      <c r="S4446" s="1"/>
      <c r="T4446" s="1"/>
    </row>
    <row r="4447" ht="15.75" customHeight="1">
      <c r="E4447" s="30"/>
      <c r="G4447" s="1"/>
      <c r="H4447" s="1"/>
      <c r="I4447" s="16"/>
      <c r="J4447" s="1"/>
      <c r="M4447" s="1"/>
      <c r="P4447" s="1"/>
      <c r="Q4447" s="1"/>
      <c r="S4447" s="1"/>
      <c r="T4447" s="1"/>
    </row>
    <row r="4448" ht="15.75" customHeight="1">
      <c r="E4448" s="30"/>
      <c r="G4448" s="1"/>
      <c r="H4448" s="1"/>
      <c r="I4448" s="16"/>
      <c r="J4448" s="1"/>
      <c r="M4448" s="1"/>
      <c r="P4448" s="1"/>
      <c r="Q4448" s="1"/>
      <c r="S4448" s="1"/>
      <c r="T4448" s="1"/>
    </row>
    <row r="4449" ht="15.75" customHeight="1">
      <c r="E4449" s="30"/>
      <c r="G4449" s="1"/>
      <c r="H4449" s="1"/>
      <c r="I4449" s="16"/>
      <c r="J4449" s="1"/>
      <c r="M4449" s="1"/>
      <c r="P4449" s="1"/>
      <c r="Q4449" s="1"/>
      <c r="S4449" s="1"/>
      <c r="T4449" s="1"/>
    </row>
    <row r="4450" ht="15.75" customHeight="1">
      <c r="E4450" s="30"/>
      <c r="G4450" s="1"/>
      <c r="H4450" s="1"/>
      <c r="I4450" s="16"/>
      <c r="J4450" s="1"/>
      <c r="M4450" s="1"/>
      <c r="P4450" s="1"/>
      <c r="Q4450" s="1"/>
      <c r="S4450" s="1"/>
      <c r="T4450" s="1"/>
    </row>
    <row r="4451" ht="15.75" customHeight="1">
      <c r="E4451" s="30"/>
      <c r="G4451" s="1"/>
      <c r="H4451" s="1"/>
      <c r="I4451" s="16"/>
      <c r="J4451" s="1"/>
      <c r="M4451" s="1"/>
      <c r="P4451" s="1"/>
      <c r="Q4451" s="1"/>
      <c r="S4451" s="1"/>
      <c r="T4451" s="1"/>
    </row>
    <row r="4452" ht="15.75" customHeight="1">
      <c r="E4452" s="30"/>
      <c r="G4452" s="1"/>
      <c r="H4452" s="1"/>
      <c r="I4452" s="16"/>
      <c r="J4452" s="1"/>
      <c r="M4452" s="1"/>
      <c r="P4452" s="1"/>
      <c r="Q4452" s="1"/>
      <c r="S4452" s="1"/>
      <c r="T4452" s="1"/>
    </row>
    <row r="4453" ht="15.75" customHeight="1">
      <c r="E4453" s="30"/>
      <c r="G4453" s="1"/>
      <c r="H4453" s="1"/>
      <c r="I4453" s="16"/>
      <c r="J4453" s="1"/>
      <c r="M4453" s="1"/>
      <c r="P4453" s="1"/>
      <c r="Q4453" s="1"/>
      <c r="S4453" s="1"/>
      <c r="T4453" s="1"/>
    </row>
    <row r="4454" ht="15.75" customHeight="1">
      <c r="E4454" s="30"/>
      <c r="G4454" s="1"/>
      <c r="H4454" s="1"/>
      <c r="I4454" s="16"/>
      <c r="J4454" s="1"/>
      <c r="M4454" s="1"/>
      <c r="P4454" s="1"/>
      <c r="Q4454" s="1"/>
      <c r="S4454" s="1"/>
      <c r="T4454" s="1"/>
    </row>
    <row r="4455" ht="15.75" customHeight="1">
      <c r="E4455" s="30"/>
      <c r="G4455" s="1"/>
      <c r="H4455" s="1"/>
      <c r="I4455" s="16"/>
      <c r="J4455" s="1"/>
      <c r="M4455" s="1"/>
      <c r="P4455" s="1"/>
      <c r="Q4455" s="1"/>
      <c r="S4455" s="1"/>
      <c r="T4455" s="1"/>
    </row>
    <row r="4456" ht="15.75" customHeight="1">
      <c r="E4456" s="30"/>
      <c r="G4456" s="1"/>
      <c r="H4456" s="1"/>
      <c r="I4456" s="16"/>
      <c r="J4456" s="1"/>
      <c r="M4456" s="1"/>
      <c r="P4456" s="1"/>
      <c r="Q4456" s="1"/>
      <c r="S4456" s="1"/>
      <c r="T4456" s="1"/>
    </row>
    <row r="4457" ht="15.75" customHeight="1">
      <c r="E4457" s="30"/>
      <c r="G4457" s="1"/>
      <c r="H4457" s="1"/>
      <c r="I4457" s="16"/>
      <c r="J4457" s="1"/>
      <c r="M4457" s="1"/>
      <c r="P4457" s="1"/>
      <c r="Q4457" s="1"/>
      <c r="S4457" s="1"/>
      <c r="T4457" s="1"/>
    </row>
    <row r="4458" ht="15.75" customHeight="1">
      <c r="E4458" s="30"/>
      <c r="G4458" s="1"/>
      <c r="H4458" s="1"/>
      <c r="I4458" s="16"/>
      <c r="J4458" s="1"/>
      <c r="M4458" s="1"/>
      <c r="P4458" s="1"/>
      <c r="Q4458" s="1"/>
      <c r="S4458" s="1"/>
      <c r="T4458" s="1"/>
    </row>
    <row r="4459" ht="15.75" customHeight="1">
      <c r="E4459" s="30"/>
      <c r="G4459" s="1"/>
      <c r="H4459" s="1"/>
      <c r="I4459" s="16"/>
      <c r="J4459" s="1"/>
      <c r="M4459" s="1"/>
      <c r="P4459" s="1"/>
      <c r="Q4459" s="1"/>
      <c r="S4459" s="1"/>
      <c r="T4459" s="1"/>
    </row>
    <row r="4460" ht="15.75" customHeight="1">
      <c r="E4460" s="30"/>
      <c r="G4460" s="1"/>
      <c r="H4460" s="1"/>
      <c r="I4460" s="16"/>
      <c r="J4460" s="1"/>
      <c r="M4460" s="1"/>
      <c r="P4460" s="1"/>
      <c r="Q4460" s="1"/>
      <c r="S4460" s="1"/>
      <c r="T4460" s="1"/>
    </row>
    <row r="4461" ht="15.75" customHeight="1">
      <c r="E4461" s="30"/>
      <c r="G4461" s="1"/>
      <c r="H4461" s="1"/>
      <c r="I4461" s="16"/>
      <c r="J4461" s="1"/>
      <c r="M4461" s="1"/>
      <c r="P4461" s="1"/>
      <c r="Q4461" s="1"/>
      <c r="S4461" s="1"/>
      <c r="T4461" s="1"/>
    </row>
    <row r="4462" ht="15.75" customHeight="1">
      <c r="E4462" s="30"/>
      <c r="G4462" s="1"/>
      <c r="H4462" s="1"/>
      <c r="I4462" s="16"/>
      <c r="J4462" s="1"/>
      <c r="M4462" s="1"/>
      <c r="P4462" s="1"/>
      <c r="Q4462" s="1"/>
      <c r="S4462" s="1"/>
      <c r="T4462" s="1"/>
    </row>
    <row r="4463" ht="15.75" customHeight="1">
      <c r="E4463" s="30"/>
      <c r="G4463" s="1"/>
      <c r="H4463" s="1"/>
      <c r="I4463" s="16"/>
      <c r="J4463" s="1"/>
      <c r="M4463" s="1"/>
      <c r="P4463" s="1"/>
      <c r="Q4463" s="1"/>
      <c r="S4463" s="1"/>
      <c r="T4463" s="1"/>
    </row>
    <row r="4464" ht="15.75" customHeight="1">
      <c r="E4464" s="30"/>
      <c r="G4464" s="1"/>
      <c r="H4464" s="1"/>
      <c r="I4464" s="16"/>
      <c r="J4464" s="1"/>
      <c r="M4464" s="1"/>
      <c r="P4464" s="1"/>
      <c r="Q4464" s="1"/>
      <c r="S4464" s="1"/>
      <c r="T4464" s="1"/>
    </row>
    <row r="4465" ht="15.75" customHeight="1">
      <c r="E4465" s="30"/>
      <c r="G4465" s="1"/>
      <c r="H4465" s="1"/>
      <c r="I4465" s="16"/>
      <c r="J4465" s="1"/>
      <c r="M4465" s="1"/>
      <c r="P4465" s="1"/>
      <c r="Q4465" s="1"/>
      <c r="S4465" s="1"/>
      <c r="T4465" s="1"/>
    </row>
    <row r="4466" ht="15.75" customHeight="1">
      <c r="E4466" s="30"/>
      <c r="G4466" s="1"/>
      <c r="H4466" s="1"/>
      <c r="I4466" s="16"/>
      <c r="J4466" s="1"/>
      <c r="M4466" s="1"/>
      <c r="P4466" s="1"/>
      <c r="Q4466" s="1"/>
      <c r="S4466" s="1"/>
      <c r="T4466" s="1"/>
    </row>
    <row r="4467" ht="15.75" customHeight="1">
      <c r="E4467" s="30"/>
      <c r="G4467" s="1"/>
      <c r="H4467" s="1"/>
      <c r="I4467" s="16"/>
      <c r="J4467" s="1"/>
      <c r="M4467" s="1"/>
      <c r="P4467" s="1"/>
      <c r="Q4467" s="1"/>
      <c r="S4467" s="1"/>
      <c r="T4467" s="1"/>
    </row>
    <row r="4468" ht="15.75" customHeight="1">
      <c r="E4468" s="30"/>
      <c r="G4468" s="1"/>
      <c r="H4468" s="1"/>
      <c r="I4468" s="16"/>
      <c r="J4468" s="1"/>
      <c r="M4468" s="1"/>
      <c r="P4468" s="1"/>
      <c r="Q4468" s="1"/>
      <c r="S4468" s="1"/>
      <c r="T4468" s="1"/>
    </row>
    <row r="4469" ht="15.75" customHeight="1">
      <c r="E4469" s="30"/>
      <c r="G4469" s="1"/>
      <c r="H4469" s="1"/>
      <c r="I4469" s="16"/>
      <c r="J4469" s="1"/>
      <c r="M4469" s="1"/>
      <c r="P4469" s="1"/>
      <c r="Q4469" s="1"/>
      <c r="S4469" s="1"/>
      <c r="T4469" s="1"/>
    </row>
    <row r="4470" ht="15.75" customHeight="1">
      <c r="E4470" s="30"/>
      <c r="G4470" s="1"/>
      <c r="H4470" s="1"/>
      <c r="I4470" s="16"/>
      <c r="J4470" s="1"/>
      <c r="M4470" s="1"/>
      <c r="P4470" s="1"/>
      <c r="Q4470" s="1"/>
      <c r="S4470" s="1"/>
      <c r="T4470" s="1"/>
    </row>
    <row r="4471" ht="15.75" customHeight="1">
      <c r="E4471" s="30"/>
      <c r="G4471" s="1"/>
      <c r="H4471" s="1"/>
      <c r="I4471" s="16"/>
      <c r="J4471" s="1"/>
      <c r="M4471" s="1"/>
      <c r="P4471" s="1"/>
      <c r="Q4471" s="1"/>
      <c r="S4471" s="1"/>
      <c r="T4471" s="1"/>
    </row>
    <row r="4472" ht="15.75" customHeight="1">
      <c r="E4472" s="30"/>
      <c r="G4472" s="1"/>
      <c r="H4472" s="1"/>
      <c r="I4472" s="16"/>
      <c r="J4472" s="1"/>
      <c r="M4472" s="1"/>
      <c r="P4472" s="1"/>
      <c r="Q4472" s="1"/>
      <c r="S4472" s="1"/>
      <c r="T4472" s="1"/>
    </row>
    <row r="4473" ht="15.75" customHeight="1">
      <c r="E4473" s="30"/>
      <c r="G4473" s="1"/>
      <c r="H4473" s="1"/>
      <c r="I4473" s="16"/>
      <c r="J4473" s="1"/>
      <c r="M4473" s="1"/>
      <c r="P4473" s="1"/>
      <c r="Q4473" s="1"/>
      <c r="S4473" s="1"/>
      <c r="T4473" s="1"/>
    </row>
    <row r="4474" ht="15.75" customHeight="1">
      <c r="E4474" s="30"/>
      <c r="G4474" s="1"/>
      <c r="H4474" s="1"/>
      <c r="I4474" s="16"/>
      <c r="J4474" s="1"/>
      <c r="M4474" s="1"/>
      <c r="P4474" s="1"/>
      <c r="Q4474" s="1"/>
      <c r="S4474" s="1"/>
      <c r="T4474" s="1"/>
    </row>
    <row r="4475" ht="15.75" customHeight="1">
      <c r="E4475" s="30"/>
      <c r="G4475" s="1"/>
      <c r="H4475" s="1"/>
      <c r="I4475" s="16"/>
      <c r="J4475" s="1"/>
      <c r="M4475" s="1"/>
      <c r="P4475" s="1"/>
      <c r="Q4475" s="1"/>
      <c r="S4475" s="1"/>
      <c r="T4475" s="1"/>
    </row>
  </sheetData>
  <customSheetViews>
    <customSheetView guid="{211A5B7E-79C1-4F84-937B-F2B046D5C696}" filter="1" showAutoFilter="1">
      <autoFilter ref="$A$1:$T$4375"/>
    </customSheetView>
  </customSheetView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" t="s">
        <v>0</v>
      </c>
      <c r="B1" s="1" t="s">
        <v>1</v>
      </c>
      <c r="C1" s="1" t="s">
        <v>3</v>
      </c>
    </row>
    <row r="2">
      <c r="A2" s="2" t="s">
        <v>5</v>
      </c>
      <c r="B2" s="2" t="s">
        <v>8</v>
      </c>
      <c r="C2" s="1" t="s">
        <v>9</v>
      </c>
    </row>
    <row r="3">
      <c r="A3" s="2" t="s">
        <v>5</v>
      </c>
      <c r="B3" s="2" t="s">
        <v>10</v>
      </c>
      <c r="C3" s="1" t="s">
        <v>11</v>
      </c>
    </row>
    <row r="4">
      <c r="A4" s="2" t="s">
        <v>5</v>
      </c>
      <c r="B4" s="2" t="s">
        <v>12</v>
      </c>
      <c r="C4" s="1" t="s">
        <v>13</v>
      </c>
    </row>
    <row r="5">
      <c r="A5" s="2" t="s">
        <v>5</v>
      </c>
      <c r="B5" s="2" t="s">
        <v>14</v>
      </c>
      <c r="C5" s="1" t="s">
        <v>16</v>
      </c>
    </row>
    <row r="6">
      <c r="A6" s="2" t="s">
        <v>19</v>
      </c>
      <c r="B6" s="2" t="s">
        <v>21</v>
      </c>
      <c r="C6" s="1" t="s">
        <v>24</v>
      </c>
    </row>
    <row r="7">
      <c r="A7" s="2" t="s">
        <v>19</v>
      </c>
      <c r="B7" s="2" t="s">
        <v>26</v>
      </c>
      <c r="C7" s="1" t="s">
        <v>27</v>
      </c>
    </row>
    <row r="8">
      <c r="A8" s="2" t="s">
        <v>19</v>
      </c>
      <c r="B8" s="2" t="s">
        <v>28</v>
      </c>
      <c r="C8" s="1" t="s">
        <v>29</v>
      </c>
    </row>
    <row r="9">
      <c r="A9" s="2" t="s">
        <v>19</v>
      </c>
      <c r="B9" s="2" t="s">
        <v>30</v>
      </c>
      <c r="C9" s="1" t="s">
        <v>31</v>
      </c>
    </row>
    <row r="10">
      <c r="A10" s="2" t="s">
        <v>19</v>
      </c>
      <c r="B10" s="2" t="s">
        <v>37</v>
      </c>
      <c r="C10" s="1" t="s">
        <v>40</v>
      </c>
    </row>
    <row r="11">
      <c r="A11" s="2" t="s">
        <v>19</v>
      </c>
      <c r="B11" s="2" t="s">
        <v>49</v>
      </c>
      <c r="C11" s="1" t="s">
        <v>51</v>
      </c>
    </row>
    <row r="12">
      <c r="A12" s="2" t="s">
        <v>19</v>
      </c>
      <c r="B12" s="2" t="s">
        <v>57</v>
      </c>
      <c r="C12" s="1" t="s">
        <v>59</v>
      </c>
    </row>
    <row r="13">
      <c r="A13" s="2" t="s">
        <v>19</v>
      </c>
      <c r="B13" s="2" t="s">
        <v>62</v>
      </c>
      <c r="C13" s="1" t="s">
        <v>63</v>
      </c>
    </row>
    <row r="14">
      <c r="A14" s="2" t="s">
        <v>19</v>
      </c>
      <c r="B14" s="2" t="s">
        <v>66</v>
      </c>
      <c r="C14" s="1" t="s">
        <v>69</v>
      </c>
    </row>
    <row r="15">
      <c r="A15" s="2" t="s">
        <v>19</v>
      </c>
      <c r="B15" s="2" t="s">
        <v>74</v>
      </c>
      <c r="C15" s="1" t="s">
        <v>76</v>
      </c>
    </row>
    <row r="16">
      <c r="A16" s="2" t="s">
        <v>19</v>
      </c>
      <c r="B16" s="2" t="s">
        <v>81</v>
      </c>
      <c r="C16" s="1" t="s">
        <v>82</v>
      </c>
    </row>
    <row r="17">
      <c r="A17" s="2" t="s">
        <v>85</v>
      </c>
      <c r="B17" s="2" t="s">
        <v>86</v>
      </c>
      <c r="C17" s="1" t="s">
        <v>88</v>
      </c>
    </row>
    <row r="18">
      <c r="A18" s="2" t="s">
        <v>92</v>
      </c>
      <c r="B18" s="2" t="s">
        <v>93</v>
      </c>
      <c r="C18" s="1" t="s">
        <v>94</v>
      </c>
    </row>
    <row r="19">
      <c r="A19" s="2" t="s">
        <v>85</v>
      </c>
      <c r="B19" s="2" t="s">
        <v>97</v>
      </c>
      <c r="C19" s="1" t="s">
        <v>98</v>
      </c>
    </row>
    <row r="20">
      <c r="A20" s="2" t="s">
        <v>85</v>
      </c>
      <c r="B20" s="2" t="s">
        <v>101</v>
      </c>
      <c r="C20" s="1" t="s">
        <v>104</v>
      </c>
    </row>
    <row r="21">
      <c r="A21" s="2" t="s">
        <v>85</v>
      </c>
      <c r="B21" s="2" t="s">
        <v>113</v>
      </c>
      <c r="C21" s="1" t="s">
        <v>114</v>
      </c>
    </row>
    <row r="22">
      <c r="A22" s="2" t="s">
        <v>85</v>
      </c>
      <c r="B22" s="2" t="s">
        <v>117</v>
      </c>
      <c r="C22" s="1" t="s">
        <v>119</v>
      </c>
    </row>
    <row r="23">
      <c r="A23" s="2" t="s">
        <v>85</v>
      </c>
      <c r="B23" s="2" t="s">
        <v>126</v>
      </c>
      <c r="C23" s="1" t="s">
        <v>127</v>
      </c>
    </row>
    <row r="24">
      <c r="A24" s="2" t="s">
        <v>85</v>
      </c>
      <c r="B24" s="2" t="s">
        <v>133</v>
      </c>
      <c r="C24" s="1" t="s">
        <v>134</v>
      </c>
    </row>
    <row r="25">
      <c r="A25" s="2" t="s">
        <v>85</v>
      </c>
      <c r="B25" s="2" t="s">
        <v>135</v>
      </c>
      <c r="C25" s="1" t="s">
        <v>136</v>
      </c>
    </row>
    <row r="26">
      <c r="A26" s="2" t="s">
        <v>85</v>
      </c>
      <c r="B26" s="2" t="s">
        <v>137</v>
      </c>
      <c r="C26" s="1" t="s">
        <v>138</v>
      </c>
    </row>
    <row r="27">
      <c r="A27" s="2" t="s">
        <v>85</v>
      </c>
      <c r="B27" s="2" t="s">
        <v>139</v>
      </c>
      <c r="C27" s="1" t="s">
        <v>140</v>
      </c>
    </row>
    <row r="28">
      <c r="A28" s="2" t="s">
        <v>141</v>
      </c>
      <c r="B28" s="2" t="s">
        <v>142</v>
      </c>
      <c r="C28" s="1" t="s">
        <v>143</v>
      </c>
    </row>
    <row r="29">
      <c r="A29" s="2" t="s">
        <v>141</v>
      </c>
      <c r="B29" s="2" t="s">
        <v>144</v>
      </c>
      <c r="C29" s="1" t="s">
        <v>145</v>
      </c>
    </row>
    <row r="30">
      <c r="A30" s="2" t="s">
        <v>146</v>
      </c>
      <c r="B30" s="2" t="s">
        <v>147</v>
      </c>
      <c r="C30" s="1" t="s">
        <v>148</v>
      </c>
    </row>
    <row r="31">
      <c r="A31" s="2" t="s">
        <v>146</v>
      </c>
      <c r="B31" s="2" t="s">
        <v>149</v>
      </c>
      <c r="C31" s="1" t="s">
        <v>150</v>
      </c>
    </row>
    <row r="32">
      <c r="A32" s="2" t="s">
        <v>146</v>
      </c>
      <c r="B32" s="2" t="s">
        <v>151</v>
      </c>
      <c r="C32" s="1" t="s">
        <v>152</v>
      </c>
    </row>
    <row r="33">
      <c r="A33" s="2" t="s">
        <v>146</v>
      </c>
      <c r="B33" s="2" t="s">
        <v>153</v>
      </c>
      <c r="C33" s="1" t="s">
        <v>154</v>
      </c>
    </row>
    <row r="34">
      <c r="A34" s="2" t="s">
        <v>146</v>
      </c>
      <c r="B34" s="2" t="s">
        <v>156</v>
      </c>
      <c r="C34" s="1" t="s">
        <v>157</v>
      </c>
    </row>
    <row r="35">
      <c r="A35" s="2" t="s">
        <v>146</v>
      </c>
      <c r="B35" s="2" t="s">
        <v>158</v>
      </c>
      <c r="C35" s="1" t="s">
        <v>160</v>
      </c>
    </row>
    <row r="36">
      <c r="A36" s="2" t="s">
        <v>146</v>
      </c>
      <c r="B36" s="2" t="s">
        <v>163</v>
      </c>
      <c r="C36" s="1" t="s">
        <v>164</v>
      </c>
    </row>
    <row r="37">
      <c r="A37" s="2" t="s">
        <v>146</v>
      </c>
      <c r="B37" s="2" t="s">
        <v>165</v>
      </c>
      <c r="C37" s="1" t="s">
        <v>166</v>
      </c>
    </row>
    <row r="38">
      <c r="A38" s="2" t="s">
        <v>146</v>
      </c>
      <c r="B38" s="2" t="s">
        <v>167</v>
      </c>
      <c r="C38" s="1" t="s">
        <v>168</v>
      </c>
    </row>
    <row r="39">
      <c r="A39" s="2" t="s">
        <v>146</v>
      </c>
      <c r="B39" s="2" t="s">
        <v>169</v>
      </c>
      <c r="C39" s="1" t="s">
        <v>170</v>
      </c>
    </row>
    <row r="40">
      <c r="A40" s="2" t="s">
        <v>146</v>
      </c>
      <c r="B40" s="2" t="s">
        <v>171</v>
      </c>
      <c r="C40" s="1" t="s">
        <v>172</v>
      </c>
    </row>
    <row r="41">
      <c r="A41" s="2" t="s">
        <v>146</v>
      </c>
      <c r="B41" s="2" t="s">
        <v>173</v>
      </c>
      <c r="C41" s="1" t="s">
        <v>174</v>
      </c>
    </row>
    <row r="42">
      <c r="A42" s="2" t="s">
        <v>146</v>
      </c>
      <c r="B42" s="2" t="s">
        <v>175</v>
      </c>
      <c r="C42" s="1" t="s">
        <v>176</v>
      </c>
    </row>
    <row r="43">
      <c r="A43" s="2" t="s">
        <v>177</v>
      </c>
      <c r="B43" s="2" t="s">
        <v>178</v>
      </c>
      <c r="C43" s="1" t="s">
        <v>180</v>
      </c>
    </row>
    <row r="44">
      <c r="A44" s="2" t="s">
        <v>177</v>
      </c>
      <c r="B44" s="2" t="s">
        <v>183</v>
      </c>
      <c r="C44" s="1" t="s">
        <v>184</v>
      </c>
    </row>
    <row r="45">
      <c r="A45" s="2" t="s">
        <v>177</v>
      </c>
      <c r="B45" s="2" t="s">
        <v>185</v>
      </c>
      <c r="C45" s="1" t="s">
        <v>186</v>
      </c>
    </row>
    <row r="46">
      <c r="A46" s="2" t="s">
        <v>177</v>
      </c>
      <c r="B46" s="2" t="s">
        <v>187</v>
      </c>
      <c r="C46" s="1" t="s">
        <v>188</v>
      </c>
    </row>
    <row r="47">
      <c r="A47" s="2" t="s">
        <v>141</v>
      </c>
      <c r="B47" s="2" t="s">
        <v>189</v>
      </c>
      <c r="C47" s="1" t="s">
        <v>190</v>
      </c>
    </row>
    <row r="48">
      <c r="A48" s="2" t="s">
        <v>141</v>
      </c>
      <c r="B48" s="2" t="s">
        <v>191</v>
      </c>
      <c r="C48" s="1" t="s">
        <v>192</v>
      </c>
    </row>
    <row r="49">
      <c r="A49" s="2" t="s">
        <v>141</v>
      </c>
      <c r="B49" s="2" t="s">
        <v>194</v>
      </c>
      <c r="C49" s="1" t="s">
        <v>195</v>
      </c>
    </row>
    <row r="50">
      <c r="A50" s="2" t="s">
        <v>141</v>
      </c>
      <c r="B50" s="2" t="s">
        <v>200</v>
      </c>
      <c r="C50" s="1" t="s">
        <v>201</v>
      </c>
    </row>
    <row r="51">
      <c r="A51" s="2" t="s">
        <v>141</v>
      </c>
      <c r="B51" s="2" t="s">
        <v>202</v>
      </c>
      <c r="C51" s="1" t="s">
        <v>203</v>
      </c>
    </row>
    <row r="52">
      <c r="A52" s="2" t="s">
        <v>141</v>
      </c>
      <c r="B52" s="2" t="s">
        <v>204</v>
      </c>
      <c r="C52" s="1" t="s">
        <v>205</v>
      </c>
    </row>
    <row r="53">
      <c r="A53" s="2" t="s">
        <v>141</v>
      </c>
      <c r="B53" s="2" t="s">
        <v>206</v>
      </c>
      <c r="C53" s="1" t="s">
        <v>207</v>
      </c>
    </row>
    <row r="54">
      <c r="A54" s="2" t="s">
        <v>141</v>
      </c>
      <c r="B54" s="2" t="s">
        <v>208</v>
      </c>
      <c r="C54" s="1" t="s">
        <v>209</v>
      </c>
    </row>
    <row r="55">
      <c r="A55" s="2" t="s">
        <v>141</v>
      </c>
      <c r="B55" s="2" t="s">
        <v>210</v>
      </c>
      <c r="C55" s="1" t="s">
        <v>211</v>
      </c>
    </row>
    <row r="56">
      <c r="A56" s="2" t="s">
        <v>141</v>
      </c>
      <c r="B56" s="2" t="s">
        <v>212</v>
      </c>
      <c r="C56" s="1" t="s">
        <v>213</v>
      </c>
    </row>
    <row r="57">
      <c r="A57" s="2" t="s">
        <v>141</v>
      </c>
      <c r="B57" s="2" t="s">
        <v>214</v>
      </c>
      <c r="C57" s="1" t="s">
        <v>215</v>
      </c>
    </row>
    <row r="58">
      <c r="A58" s="2" t="s">
        <v>141</v>
      </c>
      <c r="B58" s="2" t="s">
        <v>216</v>
      </c>
      <c r="C58" s="1" t="s">
        <v>217</v>
      </c>
    </row>
    <row r="59">
      <c r="A59" s="2" t="s">
        <v>141</v>
      </c>
      <c r="B59" s="2" t="s">
        <v>218</v>
      </c>
      <c r="C59" s="1" t="s">
        <v>219</v>
      </c>
    </row>
    <row r="60">
      <c r="A60" s="2" t="s">
        <v>141</v>
      </c>
      <c r="B60" s="2" t="s">
        <v>220</v>
      </c>
      <c r="C60" s="1" t="s">
        <v>221</v>
      </c>
    </row>
    <row r="61">
      <c r="A61" s="2" t="s">
        <v>141</v>
      </c>
      <c r="B61" s="2" t="s">
        <v>222</v>
      </c>
      <c r="C61" s="1" t="s">
        <v>223</v>
      </c>
    </row>
    <row r="62">
      <c r="A62" s="2" t="s">
        <v>141</v>
      </c>
      <c r="B62" s="2" t="s">
        <v>224</v>
      </c>
      <c r="C62" s="1" t="s">
        <v>225</v>
      </c>
    </row>
    <row r="63">
      <c r="A63" s="2" t="s">
        <v>141</v>
      </c>
      <c r="B63" s="2" t="s">
        <v>226</v>
      </c>
      <c r="C63" s="1" t="s">
        <v>227</v>
      </c>
    </row>
    <row r="64">
      <c r="A64" s="2" t="s">
        <v>141</v>
      </c>
      <c r="B64" s="2" t="s">
        <v>228</v>
      </c>
      <c r="C64" s="1" t="s">
        <v>229</v>
      </c>
    </row>
    <row r="65">
      <c r="A65" s="2" t="s">
        <v>141</v>
      </c>
      <c r="B65" s="2" t="s">
        <v>230</v>
      </c>
      <c r="C65" s="1" t="s">
        <v>231</v>
      </c>
    </row>
    <row r="66">
      <c r="A66" s="2" t="s">
        <v>141</v>
      </c>
      <c r="B66" s="2" t="s">
        <v>232</v>
      </c>
      <c r="C66" s="1" t="s">
        <v>233</v>
      </c>
    </row>
    <row r="67">
      <c r="A67" s="2" t="s">
        <v>141</v>
      </c>
      <c r="B67" s="2" t="s">
        <v>235</v>
      </c>
      <c r="C67" s="1" t="s">
        <v>236</v>
      </c>
    </row>
    <row r="68">
      <c r="A68" s="2" t="s">
        <v>141</v>
      </c>
      <c r="B68" s="2" t="s">
        <v>239</v>
      </c>
      <c r="C68" s="1" t="s">
        <v>240</v>
      </c>
    </row>
    <row r="69">
      <c r="A69" s="2" t="s">
        <v>141</v>
      </c>
      <c r="B69" s="2" t="s">
        <v>242</v>
      </c>
      <c r="C69" s="1" t="s">
        <v>243</v>
      </c>
    </row>
    <row r="70">
      <c r="A70" s="2" t="s">
        <v>141</v>
      </c>
      <c r="B70" s="2" t="s">
        <v>244</v>
      </c>
      <c r="C70" s="1" t="s">
        <v>245</v>
      </c>
    </row>
    <row r="71">
      <c r="A71" s="2" t="s">
        <v>141</v>
      </c>
      <c r="B71" s="2" t="s">
        <v>246</v>
      </c>
      <c r="C71" s="1" t="s">
        <v>247</v>
      </c>
    </row>
    <row r="72">
      <c r="A72" s="2" t="s">
        <v>141</v>
      </c>
      <c r="B72" s="2" t="s">
        <v>249</v>
      </c>
      <c r="C72" s="1" t="s">
        <v>250</v>
      </c>
    </row>
    <row r="73">
      <c r="A73" s="2" t="s">
        <v>141</v>
      </c>
      <c r="B73" s="2" t="s">
        <v>256</v>
      </c>
      <c r="C73" s="1" t="s">
        <v>258</v>
      </c>
    </row>
    <row r="74">
      <c r="A74" s="2" t="s">
        <v>141</v>
      </c>
      <c r="B74" s="2" t="s">
        <v>259</v>
      </c>
      <c r="C74" s="1" t="s">
        <v>260</v>
      </c>
    </row>
    <row r="75">
      <c r="A75" s="2" t="s">
        <v>141</v>
      </c>
      <c r="B75" s="2" t="s">
        <v>266</v>
      </c>
      <c r="C75" s="1" t="s">
        <v>268</v>
      </c>
    </row>
    <row r="76">
      <c r="A76" s="2" t="s">
        <v>85</v>
      </c>
      <c r="B76" s="2" t="s">
        <v>269</v>
      </c>
      <c r="C76" s="1" t="s">
        <v>270</v>
      </c>
    </row>
    <row r="77">
      <c r="A77" s="2" t="s">
        <v>85</v>
      </c>
      <c r="B77" s="2" t="s">
        <v>271</v>
      </c>
      <c r="C77" s="1" t="s">
        <v>272</v>
      </c>
    </row>
    <row r="78">
      <c r="A78" s="2" t="s">
        <v>85</v>
      </c>
      <c r="B78" s="2" t="s">
        <v>274</v>
      </c>
      <c r="C78" s="1" t="s">
        <v>276</v>
      </c>
    </row>
    <row r="79">
      <c r="A79" s="2" t="s">
        <v>85</v>
      </c>
      <c r="B79" s="2" t="s">
        <v>278</v>
      </c>
      <c r="C79" s="1" t="s">
        <v>279</v>
      </c>
    </row>
    <row r="80">
      <c r="A80" s="2" t="s">
        <v>280</v>
      </c>
      <c r="B80" s="2" t="s">
        <v>281</v>
      </c>
      <c r="C80" t="s">
        <v>282</v>
      </c>
    </row>
    <row r="81">
      <c r="A81" s="2" t="s">
        <v>280</v>
      </c>
      <c r="B81" s="2" t="s">
        <v>286</v>
      </c>
      <c r="C81" t="s">
        <v>287</v>
      </c>
    </row>
    <row r="82">
      <c r="A82" s="2" t="s">
        <v>280</v>
      </c>
      <c r="B82" s="2" t="s">
        <v>290</v>
      </c>
      <c r="C82" t="s">
        <v>292</v>
      </c>
    </row>
    <row r="83">
      <c r="A83" s="2" t="s">
        <v>280</v>
      </c>
      <c r="B83" s="2" t="s">
        <v>293</v>
      </c>
      <c r="C83" t="s">
        <v>294</v>
      </c>
    </row>
    <row r="84">
      <c r="A84" s="2" t="s">
        <v>280</v>
      </c>
      <c r="B84" s="2" t="s">
        <v>295</v>
      </c>
      <c r="C84" t="s">
        <v>296</v>
      </c>
    </row>
    <row r="85">
      <c r="A85" s="2" t="s">
        <v>280</v>
      </c>
      <c r="B85" s="2" t="s">
        <v>300</v>
      </c>
      <c r="C85" s="1" t="s">
        <v>301</v>
      </c>
    </row>
    <row r="86">
      <c r="A86" s="2" t="s">
        <v>280</v>
      </c>
      <c r="B86" s="2" t="s">
        <v>305</v>
      </c>
      <c r="C86" t="s">
        <v>306</v>
      </c>
    </row>
    <row r="87">
      <c r="A87" s="2" t="s">
        <v>280</v>
      </c>
      <c r="B87" s="2" t="s">
        <v>307</v>
      </c>
      <c r="C87" s="1" t="s">
        <v>308</v>
      </c>
    </row>
    <row r="88">
      <c r="A88" s="2" t="s">
        <v>92</v>
      </c>
      <c r="B88" s="2" t="s">
        <v>310</v>
      </c>
      <c r="C88" s="1" t="s">
        <v>312</v>
      </c>
    </row>
    <row r="89">
      <c r="A89" s="2" t="s">
        <v>85</v>
      </c>
      <c r="B89" s="2" t="s">
        <v>314</v>
      </c>
      <c r="C89" s="1" t="s">
        <v>315</v>
      </c>
    </row>
    <row r="90">
      <c r="A90" s="2" t="s">
        <v>92</v>
      </c>
      <c r="B90" s="2" t="s">
        <v>316</v>
      </c>
      <c r="C90" s="1" t="s">
        <v>317</v>
      </c>
    </row>
    <row r="91">
      <c r="A91" s="2" t="s">
        <v>280</v>
      </c>
      <c r="B91" s="2" t="s">
        <v>321</v>
      </c>
      <c r="C91" s="1" t="s">
        <v>322</v>
      </c>
    </row>
    <row r="92">
      <c r="A92" s="2" t="s">
        <v>141</v>
      </c>
      <c r="B92" s="2" t="s">
        <v>254</v>
      </c>
      <c r="C92" s="1" t="s">
        <v>323</v>
      </c>
    </row>
    <row r="93">
      <c r="A93" s="2" t="s">
        <v>92</v>
      </c>
      <c r="B93" s="2" t="s">
        <v>327</v>
      </c>
      <c r="C93" s="1" t="s">
        <v>328</v>
      </c>
    </row>
    <row r="94">
      <c r="A94" s="2" t="s">
        <v>92</v>
      </c>
      <c r="B94" s="2" t="s">
        <v>329</v>
      </c>
      <c r="C94" s="1" t="s">
        <v>330</v>
      </c>
    </row>
    <row r="95">
      <c r="A95" s="2" t="s">
        <v>92</v>
      </c>
      <c r="B95" s="2" t="s">
        <v>331</v>
      </c>
      <c r="C95" s="1" t="s">
        <v>334</v>
      </c>
    </row>
    <row r="96">
      <c r="A96" s="2" t="s">
        <v>92</v>
      </c>
      <c r="B96" s="2" t="s">
        <v>336</v>
      </c>
      <c r="C96" s="1" t="s">
        <v>337</v>
      </c>
    </row>
    <row r="97">
      <c r="A97" s="2" t="s">
        <v>92</v>
      </c>
      <c r="B97" s="2" t="s">
        <v>339</v>
      </c>
      <c r="C97" s="1" t="s">
        <v>342</v>
      </c>
    </row>
    <row r="98">
      <c r="A98" s="2" t="s">
        <v>92</v>
      </c>
      <c r="B98" s="2" t="s">
        <v>343</v>
      </c>
      <c r="C98" s="1" t="s">
        <v>344</v>
      </c>
    </row>
    <row r="99">
      <c r="A99" s="2" t="s">
        <v>92</v>
      </c>
      <c r="B99" s="2" t="s">
        <v>346</v>
      </c>
      <c r="C99" s="1" t="s">
        <v>347</v>
      </c>
    </row>
    <row r="100">
      <c r="A100" s="2" t="s">
        <v>92</v>
      </c>
      <c r="B100" s="2" t="s">
        <v>349</v>
      </c>
      <c r="C100" s="1" t="s">
        <v>350</v>
      </c>
    </row>
    <row r="101">
      <c r="A101" s="2" t="s">
        <v>85</v>
      </c>
      <c r="B101" s="2" t="s">
        <v>351</v>
      </c>
      <c r="C101" s="1" t="s">
        <v>352</v>
      </c>
    </row>
    <row r="102">
      <c r="A102" s="2" t="s">
        <v>85</v>
      </c>
      <c r="B102" s="2" t="s">
        <v>353</v>
      </c>
      <c r="C102" s="1" t="s">
        <v>355</v>
      </c>
    </row>
    <row r="103">
      <c r="A103" s="2" t="s">
        <v>356</v>
      </c>
      <c r="B103" s="2" t="s">
        <v>357</v>
      </c>
      <c r="C103" s="1" t="s">
        <v>358</v>
      </c>
    </row>
    <row r="104">
      <c r="A104" s="2" t="s">
        <v>356</v>
      </c>
      <c r="B104" s="2" t="s">
        <v>360</v>
      </c>
      <c r="C104" s="1" t="s">
        <v>361</v>
      </c>
    </row>
    <row r="105">
      <c r="A105" s="2" t="s">
        <v>356</v>
      </c>
      <c r="B105" s="2" t="s">
        <v>363</v>
      </c>
      <c r="C105" s="1" t="s">
        <v>364</v>
      </c>
    </row>
    <row r="106">
      <c r="A106" s="2" t="s">
        <v>356</v>
      </c>
      <c r="B106" s="2" t="s">
        <v>365</v>
      </c>
      <c r="C106" s="1" t="s">
        <v>366</v>
      </c>
    </row>
    <row r="107">
      <c r="A107" s="2" t="s">
        <v>356</v>
      </c>
      <c r="B107" s="2" t="s">
        <v>368</v>
      </c>
      <c r="C107" s="1" t="s">
        <v>369</v>
      </c>
    </row>
    <row r="108">
      <c r="A108" s="2" t="s">
        <v>356</v>
      </c>
      <c r="B108" s="2" t="s">
        <v>370</v>
      </c>
      <c r="C108" s="1" t="s">
        <v>371</v>
      </c>
    </row>
    <row r="109">
      <c r="A109" s="2" t="s">
        <v>356</v>
      </c>
      <c r="B109" s="2" t="s">
        <v>373</v>
      </c>
      <c r="C109" s="1" t="s">
        <v>374</v>
      </c>
    </row>
    <row r="110">
      <c r="A110" s="2" t="s">
        <v>356</v>
      </c>
      <c r="B110" s="2" t="s">
        <v>375</v>
      </c>
      <c r="C110" s="1" t="s">
        <v>376</v>
      </c>
    </row>
    <row r="111">
      <c r="A111" s="2" t="s">
        <v>356</v>
      </c>
      <c r="B111" s="2" t="s">
        <v>378</v>
      </c>
      <c r="C111" s="1" t="s">
        <v>382</v>
      </c>
    </row>
    <row r="112">
      <c r="A112" s="2" t="s">
        <v>356</v>
      </c>
      <c r="B112" s="2" t="s">
        <v>384</v>
      </c>
      <c r="C112" s="1" t="s">
        <v>387</v>
      </c>
    </row>
    <row r="113">
      <c r="A113" s="2" t="s">
        <v>356</v>
      </c>
      <c r="B113" s="2" t="s">
        <v>390</v>
      </c>
      <c r="C113" s="1" t="s">
        <v>391</v>
      </c>
    </row>
    <row r="114">
      <c r="A114" s="2" t="s">
        <v>356</v>
      </c>
      <c r="B114" s="2" t="s">
        <v>395</v>
      </c>
      <c r="C114" s="1" t="s">
        <v>397</v>
      </c>
    </row>
    <row r="115">
      <c r="A115" s="2" t="s">
        <v>356</v>
      </c>
      <c r="B115" s="2" t="s">
        <v>399</v>
      </c>
      <c r="C115" s="1" t="s">
        <v>400</v>
      </c>
    </row>
    <row r="116">
      <c r="A116" s="2" t="s">
        <v>356</v>
      </c>
      <c r="B116" s="2" t="s">
        <v>403</v>
      </c>
      <c r="C116" s="1" t="s">
        <v>406</v>
      </c>
    </row>
    <row r="117">
      <c r="A117" s="2" t="s">
        <v>356</v>
      </c>
      <c r="B117" s="2" t="s">
        <v>407</v>
      </c>
      <c r="C117" s="1" t="s">
        <v>408</v>
      </c>
    </row>
    <row r="118">
      <c r="A118" s="2" t="s">
        <v>5</v>
      </c>
      <c r="B118" s="2" t="s">
        <v>411</v>
      </c>
      <c r="C118" s="1" t="s">
        <v>412</v>
      </c>
    </row>
    <row r="119">
      <c r="A119" s="2" t="s">
        <v>85</v>
      </c>
      <c r="B119" s="2" t="s">
        <v>132</v>
      </c>
      <c r="C119" s="1" t="s">
        <v>413</v>
      </c>
    </row>
    <row r="120">
      <c r="A120" s="2" t="s">
        <v>85</v>
      </c>
      <c r="B120" s="2" t="s">
        <v>162</v>
      </c>
      <c r="C120" s="1" t="s">
        <v>416</v>
      </c>
    </row>
    <row r="121">
      <c r="A121" s="2" t="s">
        <v>85</v>
      </c>
      <c r="B121" s="2" t="s">
        <v>182</v>
      </c>
      <c r="C121" s="1" t="s">
        <v>417</v>
      </c>
    </row>
    <row r="122">
      <c r="A122" s="2" t="s">
        <v>85</v>
      </c>
      <c r="B122" s="2" t="s">
        <v>420</v>
      </c>
      <c r="C122" s="1" t="s">
        <v>421</v>
      </c>
    </row>
    <row r="123">
      <c r="A123" s="2" t="s">
        <v>85</v>
      </c>
      <c r="B123" s="14" t="s">
        <v>422</v>
      </c>
    </row>
    <row r="124">
      <c r="A124" s="2" t="s">
        <v>427</v>
      </c>
      <c r="B124" s="2" t="s">
        <v>429</v>
      </c>
      <c r="C124" s="1" t="s">
        <v>431</v>
      </c>
    </row>
    <row r="125">
      <c r="A125" s="2" t="s">
        <v>427</v>
      </c>
      <c r="B125" s="2" t="s">
        <v>432</v>
      </c>
      <c r="C125" s="1" t="s">
        <v>433</v>
      </c>
    </row>
    <row r="126">
      <c r="A126" s="2" t="s">
        <v>427</v>
      </c>
      <c r="B126" s="2" t="s">
        <v>436</v>
      </c>
      <c r="C126" s="1" t="s">
        <v>437</v>
      </c>
    </row>
    <row r="127">
      <c r="A127" s="2" t="s">
        <v>427</v>
      </c>
      <c r="B127" s="2" t="s">
        <v>438</v>
      </c>
      <c r="C127" s="1" t="s">
        <v>439</v>
      </c>
    </row>
    <row r="128">
      <c r="A128" s="2" t="s">
        <v>427</v>
      </c>
      <c r="B128" s="2" t="s">
        <v>442</v>
      </c>
      <c r="C128" s="1" t="s">
        <v>443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" t="s">
        <v>0</v>
      </c>
      <c r="B1" s="1" t="s">
        <v>1</v>
      </c>
      <c r="C1" s="1" t="s">
        <v>2</v>
      </c>
    </row>
    <row r="2">
      <c r="A2" s="1" t="s">
        <v>4</v>
      </c>
      <c r="B2" t="s">
        <v>6</v>
      </c>
      <c r="C2" s="3" t="s">
        <v>7</v>
      </c>
    </row>
    <row r="3">
      <c r="A3" s="1" t="s">
        <v>4</v>
      </c>
      <c r="B3" t="s">
        <v>23</v>
      </c>
      <c r="C3" s="3" t="s">
        <v>25</v>
      </c>
    </row>
    <row r="4">
      <c r="A4" s="1" t="s">
        <v>4</v>
      </c>
      <c r="B4" t="s">
        <v>32</v>
      </c>
      <c r="C4" s="3" t="s">
        <v>34</v>
      </c>
    </row>
    <row r="5">
      <c r="A5" s="1" t="s">
        <v>4</v>
      </c>
      <c r="B5" t="s">
        <v>38</v>
      </c>
      <c r="C5" s="3" t="s">
        <v>42</v>
      </c>
    </row>
    <row r="6">
      <c r="A6" s="1" t="s">
        <v>4</v>
      </c>
      <c r="B6" t="s">
        <v>52</v>
      </c>
      <c r="C6" s="3" t="s">
        <v>54</v>
      </c>
    </row>
    <row r="7">
      <c r="A7" s="1" t="s">
        <v>4</v>
      </c>
      <c r="B7" t="s">
        <v>56</v>
      </c>
      <c r="C7" s="3" t="s">
        <v>58</v>
      </c>
    </row>
    <row r="8">
      <c r="A8" s="1" t="s">
        <v>4</v>
      </c>
      <c r="B8" t="s">
        <v>60</v>
      </c>
      <c r="C8" s="3" t="s">
        <v>61</v>
      </c>
    </row>
    <row r="9">
      <c r="A9" s="1" t="s">
        <v>4</v>
      </c>
      <c r="B9" t="s">
        <v>64</v>
      </c>
      <c r="C9" s="3" t="s">
        <v>65</v>
      </c>
    </row>
    <row r="10">
      <c r="A10" s="1" t="s">
        <v>4</v>
      </c>
      <c r="B10" t="s">
        <v>67</v>
      </c>
      <c r="C10" s="3" t="s">
        <v>68</v>
      </c>
    </row>
    <row r="11">
      <c r="A11" s="1" t="s">
        <v>4</v>
      </c>
      <c r="B11" t="s">
        <v>70</v>
      </c>
      <c r="C11" s="3" t="s">
        <v>72</v>
      </c>
    </row>
    <row r="12">
      <c r="A12" s="1" t="s">
        <v>4</v>
      </c>
      <c r="B12" t="s">
        <v>77</v>
      </c>
      <c r="C12" s="3" t="s">
        <v>79</v>
      </c>
    </row>
    <row r="13">
      <c r="A13" s="1" t="s">
        <v>4</v>
      </c>
      <c r="B13" t="s">
        <v>80</v>
      </c>
      <c r="C13" s="3" t="s">
        <v>25</v>
      </c>
    </row>
    <row r="14">
      <c r="A14" s="1" t="s">
        <v>4</v>
      </c>
      <c r="B14" t="s">
        <v>83</v>
      </c>
      <c r="C14" s="3" t="s">
        <v>84</v>
      </c>
    </row>
    <row r="15">
      <c r="A15" s="1" t="s">
        <v>4</v>
      </c>
      <c r="B15" t="s">
        <v>87</v>
      </c>
      <c r="C15" s="3" t="s">
        <v>89</v>
      </c>
    </row>
    <row r="16">
      <c r="A16" s="1" t="s">
        <v>4</v>
      </c>
      <c r="B16" t="s">
        <v>90</v>
      </c>
      <c r="C16" s="3" t="s">
        <v>91</v>
      </c>
    </row>
    <row r="17">
      <c r="A17" s="1" t="s">
        <v>4</v>
      </c>
      <c r="B17" t="s">
        <v>95</v>
      </c>
      <c r="C17" s="3" t="s">
        <v>96</v>
      </c>
    </row>
    <row r="18">
      <c r="A18" s="1" t="s">
        <v>4</v>
      </c>
      <c r="B18" t="s">
        <v>99</v>
      </c>
      <c r="C18" s="3" t="s">
        <v>100</v>
      </c>
    </row>
    <row r="19">
      <c r="A19" s="1" t="s">
        <v>4</v>
      </c>
      <c r="B19" t="s">
        <v>102</v>
      </c>
      <c r="C19" s="3" t="s">
        <v>103</v>
      </c>
    </row>
    <row r="20">
      <c r="A20" s="1" t="s">
        <v>4</v>
      </c>
      <c r="B20" t="s">
        <v>105</v>
      </c>
      <c r="C20" s="3" t="s">
        <v>106</v>
      </c>
    </row>
    <row r="21">
      <c r="A21" s="1" t="s">
        <v>4</v>
      </c>
      <c r="B21" t="s">
        <v>107</v>
      </c>
      <c r="C21" s="3" t="s">
        <v>108</v>
      </c>
    </row>
    <row r="22">
      <c r="A22" s="1" t="s">
        <v>4</v>
      </c>
      <c r="B22" t="s">
        <v>109</v>
      </c>
      <c r="C22" s="3" t="s">
        <v>110</v>
      </c>
    </row>
    <row r="23">
      <c r="A23" s="1" t="s">
        <v>4</v>
      </c>
      <c r="B23" t="s">
        <v>111</v>
      </c>
      <c r="C23" s="3" t="s">
        <v>112</v>
      </c>
    </row>
    <row r="24">
      <c r="A24" s="1" t="s">
        <v>4</v>
      </c>
      <c r="B24" t="s">
        <v>115</v>
      </c>
      <c r="C24" s="3" t="s">
        <v>116</v>
      </c>
    </row>
    <row r="25">
      <c r="A25" s="1" t="s">
        <v>4</v>
      </c>
      <c r="B25" t="s">
        <v>118</v>
      </c>
      <c r="C25" s="3" t="s">
        <v>120</v>
      </c>
    </row>
    <row r="26">
      <c r="A26" s="1" t="s">
        <v>4</v>
      </c>
      <c r="B26" t="s">
        <v>123</v>
      </c>
      <c r="C26" s="3" t="s">
        <v>124</v>
      </c>
    </row>
    <row r="27">
      <c r="A27" s="1" t="s">
        <v>4</v>
      </c>
      <c r="B27" s="1" t="s">
        <v>129</v>
      </c>
      <c r="C27" s="3" t="s">
        <v>130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3" t="s">
        <v>0</v>
      </c>
      <c r="B1" s="13" t="s">
        <v>1</v>
      </c>
      <c r="C1" s="13" t="s">
        <v>2</v>
      </c>
    </row>
    <row r="2">
      <c r="A2" s="1" t="s">
        <v>379</v>
      </c>
      <c r="B2" s="1" t="s">
        <v>380</v>
      </c>
      <c r="C2" s="1" t="s">
        <v>381</v>
      </c>
    </row>
    <row r="3">
      <c r="A3" s="1" t="s">
        <v>379</v>
      </c>
      <c r="B3" s="1" t="s">
        <v>383</v>
      </c>
      <c r="C3" s="1" t="s">
        <v>383</v>
      </c>
    </row>
    <row r="4">
      <c r="A4" s="1" t="s">
        <v>379</v>
      </c>
      <c r="B4" s="1" t="s">
        <v>386</v>
      </c>
      <c r="C4" s="1" t="s">
        <v>386</v>
      </c>
    </row>
    <row r="5">
      <c r="A5" s="1" t="s">
        <v>379</v>
      </c>
      <c r="B5" s="1" t="s">
        <v>388</v>
      </c>
      <c r="C5" s="1" t="s">
        <v>389</v>
      </c>
    </row>
    <row r="6">
      <c r="A6" s="1" t="s">
        <v>379</v>
      </c>
      <c r="B6" s="1" t="s">
        <v>392</v>
      </c>
      <c r="C6" s="1" t="s">
        <v>393</v>
      </c>
    </row>
    <row r="7">
      <c r="A7" s="1" t="s">
        <v>379</v>
      </c>
      <c r="B7" s="1" t="s">
        <v>396</v>
      </c>
      <c r="C7" s="1" t="s">
        <v>396</v>
      </c>
    </row>
    <row r="8">
      <c r="A8" s="1" t="s">
        <v>379</v>
      </c>
      <c r="B8" s="1" t="s">
        <v>398</v>
      </c>
      <c r="C8" s="1" t="s">
        <v>398</v>
      </c>
    </row>
    <row r="9">
      <c r="A9" s="1"/>
    </row>
    <row r="10">
      <c r="A10" s="1"/>
    </row>
    <row r="11">
      <c r="A11" s="1"/>
    </row>
  </sheetData>
  <drawing r:id="rId1"/>
</worksheet>
</file>