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u\OneDrive\Documents\KULIAH\SMESTER 5\S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H9" i="1"/>
  <c r="H8" i="1"/>
  <c r="H5" i="1"/>
  <c r="H6" i="1"/>
  <c r="H7" i="1"/>
  <c r="H4" i="1"/>
  <c r="G5" i="1"/>
  <c r="G7" i="1"/>
  <c r="G6" i="1"/>
  <c r="G4" i="1"/>
</calcChain>
</file>

<file path=xl/sharedStrings.xml><?xml version="1.0" encoding="utf-8"?>
<sst xmlns="http://schemas.openxmlformats.org/spreadsheetml/2006/main" count="37" uniqueCount="22">
  <si>
    <t>Data Jenis dan tekstur tanah</t>
  </si>
  <si>
    <t>no</t>
  </si>
  <si>
    <t>Tekstur remah di sekitaran pohon</t>
  </si>
  <si>
    <t>Tanah hitam berair</t>
  </si>
  <si>
    <t>Tekstur butiran kasar</t>
  </si>
  <si>
    <t>Tanah berkapur dan kering</t>
  </si>
  <si>
    <t>Tekstur gumpal pasir</t>
  </si>
  <si>
    <t>Tanah liat basah</t>
  </si>
  <si>
    <t>nilai</t>
  </si>
  <si>
    <t>Tidak subur</t>
  </si>
  <si>
    <t>Subur</t>
  </si>
  <si>
    <t>Sangat subur</t>
  </si>
  <si>
    <t>rumus tidak subur =(62-n)/28</t>
  </si>
  <si>
    <t xml:space="preserve">rumus subur 65 ke bawah =(F4-34)/28 </t>
  </si>
  <si>
    <t>1; X ≤ 34 atau X ≥ 95</t>
  </si>
  <si>
    <t>0; X 6 ≥ 2</t>
  </si>
  <si>
    <r>
      <t xml:space="preserve">1; X </t>
    </r>
    <r>
      <rPr>
        <sz val="11"/>
        <color theme="1"/>
        <rFont val="Calibri"/>
        <family val="2"/>
      </rPr>
      <t>≤ 34</t>
    </r>
  </si>
  <si>
    <t xml:space="preserve">rumus subur 65 sampai 95 =(95-F8)/33 </t>
  </si>
  <si>
    <t>1; X ≥ 95</t>
  </si>
  <si>
    <t>0; X 6 ≤ 62</t>
  </si>
  <si>
    <t>rumus sangat subur =(F8-62)/33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</si>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</sst>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10" xfId="0" applyFill="1" applyBorder="1"/>
    <xf numFmtId="0" fontId="0" fillId="4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1</xdr:row>
      <xdr:rowOff>12700</xdr:rowOff>
    </xdr:from>
    <xdr:to>
      <xdr:col>16</xdr:col>
      <xdr:colOff>12993</xdr:colOff>
      <xdr:row>10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96850"/>
          <a:ext cx="2718093" cy="173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abSelected="1" topLeftCell="A3" workbookViewId="0">
      <selection activeCell="M15" sqref="M15"/>
    </sheetView>
  </sheetViews>
  <sheetFormatPr defaultRowHeight="14.5" x14ac:dyDescent="0.35"/>
  <cols>
    <col min="7" max="7" width="10.90625" customWidth="1"/>
    <col min="8" max="8" width="10.08984375" customWidth="1"/>
    <col min="9" max="9" width="12.453125" customWidth="1"/>
    <col min="11" max="11" width="8.7265625" customWidth="1"/>
    <col min="13" max="13" width="12" customWidth="1"/>
    <col min="16" max="16" width="8.7265625" customWidth="1"/>
  </cols>
  <sheetData>
    <row r="3" spans="1:15" x14ac:dyDescent="0.35">
      <c r="A3" s="15" t="s">
        <v>1</v>
      </c>
      <c r="B3" s="12" t="s">
        <v>0</v>
      </c>
      <c r="C3" s="16"/>
      <c r="D3" s="13"/>
      <c r="E3" s="14"/>
      <c r="F3" s="15" t="s">
        <v>8</v>
      </c>
      <c r="G3" s="1" t="s">
        <v>9</v>
      </c>
      <c r="H3" s="11" t="s">
        <v>10</v>
      </c>
      <c r="I3" s="14" t="s">
        <v>11</v>
      </c>
    </row>
    <row r="4" spans="1:15" x14ac:dyDescent="0.35">
      <c r="A4" s="17">
        <v>1</v>
      </c>
      <c r="B4" s="5" t="s">
        <v>4</v>
      </c>
      <c r="C4" s="6"/>
      <c r="D4" s="6"/>
      <c r="E4" s="7"/>
      <c r="F4" s="17">
        <v>37</v>
      </c>
      <c r="G4" s="23">
        <f>(62-F4)/28</f>
        <v>0.8928571428571429</v>
      </c>
      <c r="H4" s="1">
        <f>(F4-34)/28</f>
        <v>0.10714285714285714</v>
      </c>
      <c r="I4" s="4">
        <v>0</v>
      </c>
    </row>
    <row r="5" spans="1:15" x14ac:dyDescent="0.35">
      <c r="A5" s="17">
        <v>2</v>
      </c>
      <c r="B5" s="5" t="s">
        <v>5</v>
      </c>
      <c r="C5" s="6"/>
      <c r="D5" s="6"/>
      <c r="E5" s="7"/>
      <c r="F5" s="17">
        <v>40</v>
      </c>
      <c r="G5" s="24">
        <f>(62-F5)/28</f>
        <v>0.7857142857142857</v>
      </c>
      <c r="H5" s="1">
        <f t="shared" ref="H5:H7" si="0">(F5-34)/28</f>
        <v>0.21428571428571427</v>
      </c>
      <c r="I5" s="7">
        <v>0</v>
      </c>
    </row>
    <row r="6" spans="1:15" x14ac:dyDescent="0.35">
      <c r="A6" s="17">
        <v>3</v>
      </c>
      <c r="B6" s="5" t="s">
        <v>6</v>
      </c>
      <c r="C6" s="6"/>
      <c r="D6" s="6"/>
      <c r="E6" s="7"/>
      <c r="F6" s="17">
        <v>52</v>
      </c>
      <c r="G6" s="2">
        <f>(62-F6)/28</f>
        <v>0.35714285714285715</v>
      </c>
      <c r="H6" s="19">
        <f t="shared" si="0"/>
        <v>0.6428571428571429</v>
      </c>
      <c r="I6" s="7">
        <v>0</v>
      </c>
    </row>
    <row r="7" spans="1:15" x14ac:dyDescent="0.35">
      <c r="A7" s="17">
        <v>4</v>
      </c>
      <c r="B7" s="5" t="s">
        <v>6</v>
      </c>
      <c r="C7" s="6"/>
      <c r="D7" s="6"/>
      <c r="E7" s="7"/>
      <c r="F7" s="17">
        <v>54</v>
      </c>
      <c r="G7" s="2">
        <f>(62-F7)/28</f>
        <v>0.2857142857142857</v>
      </c>
      <c r="H7" s="19">
        <f t="shared" si="0"/>
        <v>0.7142857142857143</v>
      </c>
      <c r="I7" s="7">
        <v>0</v>
      </c>
    </row>
    <row r="8" spans="1:15" x14ac:dyDescent="0.35">
      <c r="A8" s="17">
        <v>5</v>
      </c>
      <c r="B8" s="5" t="s">
        <v>3</v>
      </c>
      <c r="C8" s="6"/>
      <c r="D8" s="6"/>
      <c r="E8" s="7"/>
      <c r="F8" s="17">
        <v>88</v>
      </c>
      <c r="G8" s="2">
        <v>0</v>
      </c>
      <c r="H8" s="2">
        <f>(95-F8)/33</f>
        <v>0.21212121212121213</v>
      </c>
      <c r="I8" s="20">
        <f>(F8-62)/33</f>
        <v>0.78787878787878785</v>
      </c>
    </row>
    <row r="9" spans="1:15" x14ac:dyDescent="0.35">
      <c r="A9" s="18">
        <v>6</v>
      </c>
      <c r="B9" s="8" t="s">
        <v>2</v>
      </c>
      <c r="C9" s="9"/>
      <c r="D9" s="9"/>
      <c r="E9" s="10"/>
      <c r="F9" s="18">
        <v>89</v>
      </c>
      <c r="G9" s="3">
        <v>0</v>
      </c>
      <c r="H9" s="3">
        <f>(95-F9)/33</f>
        <v>0.18181818181818182</v>
      </c>
      <c r="I9" s="21">
        <f>(F9-62)/33</f>
        <v>0.81818181818181823</v>
      </c>
    </row>
    <row r="11" spans="1:15" x14ac:dyDescent="0.35">
      <c r="A11" t="s">
        <v>12</v>
      </c>
    </row>
    <row r="12" spans="1:15" x14ac:dyDescent="0.35">
      <c r="A12" t="s">
        <v>16</v>
      </c>
    </row>
    <row r="13" spans="1:15" x14ac:dyDescent="0.35">
      <c r="A13" t="s">
        <v>15</v>
      </c>
      <c r="G13" s="15" t="s">
        <v>1</v>
      </c>
      <c r="H13" s="12" t="s">
        <v>0</v>
      </c>
      <c r="I13" s="16"/>
      <c r="J13" s="13"/>
      <c r="K13" s="14"/>
      <c r="L13" s="15" t="s">
        <v>8</v>
      </c>
      <c r="M13" s="1" t="s">
        <v>21</v>
      </c>
    </row>
    <row r="14" spans="1:15" x14ac:dyDescent="0.35">
      <c r="G14" s="17">
        <v>1</v>
      </c>
      <c r="H14" s="5" t="s">
        <v>2</v>
      </c>
      <c r="I14" s="6"/>
      <c r="J14" s="6"/>
      <c r="K14" s="7"/>
      <c r="L14" s="17">
        <v>37</v>
      </c>
      <c r="M14" s="26" t="s">
        <v>9</v>
      </c>
      <c r="N14" s="6"/>
      <c r="O14" s="6"/>
    </row>
    <row r="15" spans="1:15" x14ac:dyDescent="0.35">
      <c r="A15" t="s">
        <v>13</v>
      </c>
      <c r="G15" s="17">
        <v>2</v>
      </c>
      <c r="H15" s="5" t="s">
        <v>3</v>
      </c>
      <c r="I15" s="6"/>
      <c r="J15" s="6"/>
      <c r="K15" s="7"/>
      <c r="L15" s="17">
        <v>40</v>
      </c>
      <c r="M15" s="29" t="s">
        <v>9</v>
      </c>
      <c r="N15" s="5"/>
      <c r="O15" s="6"/>
    </row>
    <row r="16" spans="1:15" x14ac:dyDescent="0.35">
      <c r="A16" t="s">
        <v>14</v>
      </c>
      <c r="G16" s="17">
        <v>3</v>
      </c>
      <c r="H16" s="5" t="s">
        <v>6</v>
      </c>
      <c r="I16" s="6"/>
      <c r="J16" s="6"/>
      <c r="K16" s="7"/>
      <c r="L16" s="17">
        <v>52</v>
      </c>
      <c r="M16" s="25" t="s">
        <v>10</v>
      </c>
      <c r="N16" s="5"/>
      <c r="O16" s="6"/>
    </row>
    <row r="17" spans="1:15" x14ac:dyDescent="0.35">
      <c r="A17" t="s">
        <v>17</v>
      </c>
      <c r="G17" s="17">
        <v>4</v>
      </c>
      <c r="H17" s="5" t="s">
        <v>5</v>
      </c>
      <c r="I17" s="6"/>
      <c r="J17" s="6"/>
      <c r="K17" s="7"/>
      <c r="L17" s="17">
        <v>54</v>
      </c>
      <c r="M17" s="25" t="s">
        <v>10</v>
      </c>
      <c r="N17" s="5"/>
      <c r="O17" s="6"/>
    </row>
    <row r="18" spans="1:15" x14ac:dyDescent="0.35">
      <c r="G18" s="17">
        <v>5</v>
      </c>
      <c r="H18" s="5" t="s">
        <v>6</v>
      </c>
      <c r="I18" s="6"/>
      <c r="J18" s="6"/>
      <c r="K18" s="7"/>
      <c r="L18" s="17">
        <v>88</v>
      </c>
      <c r="M18" s="28" t="s">
        <v>11</v>
      </c>
      <c r="N18" s="6"/>
      <c r="O18" s="6"/>
    </row>
    <row r="19" spans="1:15" x14ac:dyDescent="0.35">
      <c r="A19" t="s">
        <v>20</v>
      </c>
      <c r="G19" s="18">
        <v>6</v>
      </c>
      <c r="H19" s="8" t="s">
        <v>7</v>
      </c>
      <c r="I19" s="9"/>
      <c r="J19" s="9"/>
      <c r="K19" s="10"/>
      <c r="L19" s="18">
        <v>89</v>
      </c>
      <c r="M19" s="27" t="s">
        <v>11</v>
      </c>
      <c r="N19" s="22"/>
      <c r="O19" s="6"/>
    </row>
    <row r="20" spans="1:15" x14ac:dyDescent="0.35">
      <c r="A20" t="s">
        <v>19</v>
      </c>
      <c r="N20" s="6"/>
      <c r="O20" s="22"/>
    </row>
    <row r="21" spans="1:15" x14ac:dyDescent="0.35">
      <c r="A21" t="s">
        <v>18</v>
      </c>
      <c r="N21" s="6"/>
      <c r="O21" s="22"/>
    </row>
    <row r="22" spans="1:15" x14ac:dyDescent="0.35">
      <c r="N22" s="6"/>
      <c r="O22" s="6"/>
    </row>
    <row r="23" spans="1:15" x14ac:dyDescent="0.35">
      <c r="N23" s="6"/>
      <c r="O23" s="6"/>
    </row>
    <row r="24" spans="1:15" x14ac:dyDescent="0.35">
      <c r="N24" s="6"/>
      <c r="O24" s="6"/>
    </row>
    <row r="25" spans="1:15" x14ac:dyDescent="0.35">
      <c r="N25" s="6"/>
      <c r="O25" s="6"/>
    </row>
    <row r="26" spans="1:15" x14ac:dyDescent="0.35">
      <c r="N26" s="6"/>
      <c r="O26" s="6"/>
    </row>
    <row r="27" spans="1:15" x14ac:dyDescent="0.35">
      <c r="N27" s="6"/>
      <c r="O27" s="6"/>
    </row>
    <row r="28" spans="1:15" x14ac:dyDescent="0.35">
      <c r="N28" s="6"/>
      <c r="O28" s="6"/>
    </row>
    <row r="29" spans="1:15" x14ac:dyDescent="0.35">
      <c r="N29" s="6"/>
      <c r="O29" s="6"/>
    </row>
    <row r="30" spans="1:15" x14ac:dyDescent="0.35">
      <c r="N30" s="6"/>
      <c r="O30" s="6"/>
    </row>
    <row r="31" spans="1:15" x14ac:dyDescent="0.35">
      <c r="N31" s="6"/>
      <c r="O31" s="6"/>
    </row>
    <row r="32" spans="1:15" x14ac:dyDescent="0.35">
      <c r="N32" s="6"/>
      <c r="O32" s="6"/>
    </row>
    <row r="33" spans="14:15" x14ac:dyDescent="0.35">
      <c r="N33" s="6"/>
      <c r="O33" s="6"/>
    </row>
    <row r="34" spans="14:15" x14ac:dyDescent="0.35">
      <c r="N34" s="6"/>
      <c r="O34" s="6"/>
    </row>
    <row r="35" spans="14:15" x14ac:dyDescent="0.35">
      <c r="N35" s="6"/>
      <c r="O35" s="6"/>
    </row>
    <row r="36" spans="14:15" x14ac:dyDescent="0.35">
      <c r="N36" s="6"/>
      <c r="O36" s="6"/>
    </row>
    <row r="37" spans="14:15" x14ac:dyDescent="0.35">
      <c r="N37" s="6"/>
      <c r="O37" s="6"/>
    </row>
    <row r="38" spans="14:15" x14ac:dyDescent="0.35">
      <c r="N38" s="6"/>
      <c r="O38" s="6"/>
    </row>
    <row r="39" spans="14:15" x14ac:dyDescent="0.35">
      <c r="N39" s="6"/>
      <c r="O39" s="6"/>
    </row>
    <row r="40" spans="14:15" x14ac:dyDescent="0.35">
      <c r="N40" s="6"/>
      <c r="O40" s="6"/>
    </row>
    <row r="41" spans="14:15" x14ac:dyDescent="0.35">
      <c r="N41" s="6"/>
      <c r="O41" s="6"/>
    </row>
    <row r="42" spans="14:15" x14ac:dyDescent="0.35">
      <c r="N42" s="6"/>
      <c r="O42" s="6"/>
    </row>
    <row r="43" spans="14:15" x14ac:dyDescent="0.35">
      <c r="N43" s="6"/>
      <c r="O43" s="6"/>
    </row>
    <row r="44" spans="14:15" x14ac:dyDescent="0.35">
      <c r="N44" s="6"/>
      <c r="O44" s="6"/>
    </row>
    <row r="45" spans="14:15" x14ac:dyDescent="0.35">
      <c r="N45" s="6"/>
      <c r="O45" s="6"/>
    </row>
    <row r="46" spans="14:15" x14ac:dyDescent="0.35">
      <c r="N46" s="6"/>
      <c r="O46" s="6"/>
    </row>
    <row r="47" spans="14:15" x14ac:dyDescent="0.35">
      <c r="N47" s="6"/>
      <c r="O47" s="6"/>
    </row>
    <row r="48" spans="14:15" x14ac:dyDescent="0.35">
      <c r="N48" s="6"/>
      <c r="O48" s="6"/>
    </row>
    <row r="49" spans="14:15" x14ac:dyDescent="0.35">
      <c r="N49" s="6"/>
      <c r="O49" s="6"/>
    </row>
    <row r="50" spans="14:15" x14ac:dyDescent="0.35">
      <c r="N50" s="6"/>
      <c r="O50" s="6"/>
    </row>
    <row r="51" spans="14:15" x14ac:dyDescent="0.35">
      <c r="N51" s="6"/>
      <c r="O51" s="6"/>
    </row>
    <row r="52" spans="14:15" x14ac:dyDescent="0.35">
      <c r="N52" s="6"/>
      <c r="O52" s="6"/>
    </row>
    <row r="53" spans="14:15" x14ac:dyDescent="0.35">
      <c r="N53" s="6"/>
      <c r="O53" s="6"/>
    </row>
    <row r="54" spans="14:15" x14ac:dyDescent="0.35">
      <c r="N54" s="6"/>
      <c r="O54" s="6"/>
    </row>
    <row r="55" spans="14:15" x14ac:dyDescent="0.35">
      <c r="N55" s="6"/>
      <c r="O55" s="6"/>
    </row>
    <row r="56" spans="14:15" x14ac:dyDescent="0.35">
      <c r="N56" s="6"/>
      <c r="O56" s="6"/>
    </row>
    <row r="57" spans="14:15" x14ac:dyDescent="0.35">
      <c r="N57" s="6"/>
      <c r="O57" s="6"/>
    </row>
  </sheetData>
  <sortState ref="F4:I9">
    <sortCondition ref="F9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Diaz</dc:creator>
  <cp:lastModifiedBy>Pandu Diaz</cp:lastModifiedBy>
  <dcterms:created xsi:type="dcterms:W3CDTF">2022-01-28T05:33:47Z</dcterms:created>
  <dcterms:modified xsi:type="dcterms:W3CDTF">2022-01-28T07:00:22Z</dcterms:modified>
</cp:coreProperties>
</file>