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80" yWindow="-180" windowWidth="19320" windowHeight="12525" activeTab="2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G7" i="6"/>
  <c r="F7"/>
  <c r="E9" i="13"/>
  <c r="E29" i="6"/>
  <c r="D29"/>
  <c r="L21" i="13"/>
  <c r="L15"/>
  <c r="L14"/>
  <c r="E8"/>
  <c r="K18" i="6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<sst xmlns="http://schemas.openxmlformats.org/spreadsheetml/2006/main" count="440" uniqueCount="336">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</sst>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zoomScaleNormal="100" workbookViewId="0">
      <selection activeCell="K3" sqref="K3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/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40968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2367683.58+4235799.78+4971550.17+2949419.84</f>
        <v>14524453.370000001</v>
      </c>
      <c r="G7" s="187">
        <f>2366779.39+4234244.51+4967541.65+2605698.24</f>
        <v>14174263.790000001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379312+75241</f>
        <v>454553</v>
      </c>
      <c r="E29" s="195">
        <f>379312+75241</f>
        <v>454553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6" zoomScale="70" zoomScaleNormal="75" workbookViewId="0">
      <selection activeCell="G32" sqref="G32:H32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>
        <f>'Financial Data'!C2</f>
        <v>0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40968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2885166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43948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5536493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462670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abSelected="1" zoomScale="75" zoomScaleNormal="75" workbookViewId="0">
      <selection activeCell="L14" sqref="L14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>
        <f>'Financial Data'!C2</f>
        <v>0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40968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19.45+1.39</f>
        <v>20.84</v>
      </c>
      <c r="F8" s="292">
        <f>SUM(B8:E8)</f>
        <v>103.95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3.63+0.2</f>
        <v>3.83</v>
      </c>
      <c r="F9" s="295">
        <f>SUM(B9:E9)</f>
        <v>127.38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1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3</v>
      </c>
      <c r="J13" s="114"/>
      <c r="K13" s="253" t="s">
        <v>142</v>
      </c>
      <c r="L13" s="226">
        <v>1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17</v>
      </c>
      <c r="J14" s="81"/>
      <c r="K14" s="254" t="s">
        <v>143</v>
      </c>
      <c r="L14" s="227">
        <f>103+5</f>
        <v>108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f>2</f>
        <v>2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1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126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19</v>
      </c>
      <c r="J21" s="125"/>
      <c r="K21" s="232" t="s">
        <v>121</v>
      </c>
      <c r="L21" s="233">
        <f>164+1</f>
        <v>165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5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12</v>
      </c>
      <c r="M24" s="260"/>
      <c r="N24" s="261" t="s">
        <v>140</v>
      </c>
      <c r="O24" s="262">
        <v>50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33</v>
      </c>
      <c r="J25" s="277"/>
      <c r="K25" s="274" t="s">
        <v>120</v>
      </c>
      <c r="L25" s="275">
        <f>SUM(L21:L24)</f>
        <v>266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>
        <f>'Financial Data'!C2</f>
        <v>0</v>
      </c>
    </row>
    <row r="3" spans="1:2" ht="15" customHeight="1" thickBot="1">
      <c r="A3" s="139" t="s">
        <v>2</v>
      </c>
      <c r="B3" s="107">
        <f>'Financial Data'!C3</f>
        <v>40968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H34" sqref="H34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>
        <f>'Financial Data'!C2</f>
        <v>0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40968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2012-03-07T18:57:17Z</dcterms:modified>
</cp:coreProperties>
</file>