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M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<sst xmlns="http://schemas.openxmlformats.org/spreadsheetml/2006/main" uniqueCount="196">
  <si>
    <t>ID</t>
  </si>
  <si>
    <t>RUT</t>
  </si>
  <si>
    <t>Nombre</t>
  </si>
  <si>
    <t>Tipo</t>
  </si>
  <si>
    <t>Contrato</t>
  </si>
  <si>
    <t>Faltas legales</t>
  </si>
  <si>
    <t>Faltas no legales</t>
  </si>
  <si>
    <t>Suma camion 2 pallet</t>
  </si>
  <si>
    <t>Suma camion 6 pallet</t>
  </si>
  <si>
    <t>Suma camion 8 pallet o mas</t>
  </si>
  <si>
    <t>Suma camion pallet total</t>
  </si>
  <si>
    <t>Vueltas totales</t>
  </si>
  <si>
    <t>Vueltas extras</t>
  </si>
  <si>
    <t>V extras menos faltas</t>
  </si>
  <si>
    <t>Bono produccion final</t>
  </si>
  <si>
    <t>Bono rutero</t>
  </si>
  <si>
    <t>Bono Vuelta Adicional</t>
  </si>
  <si>
    <t>Clientes efectivos</t>
  </si>
  <si>
    <t>Bono Cliente</t>
  </si>
  <si>
    <t>Bono Buen Servicio</t>
  </si>
  <si>
    <t>amonestaciones</t>
  </si>
  <si>
    <t>inasistencia</t>
  </si>
  <si>
    <t>falta_dinero</t>
  </si>
  <si>
    <t>rechazos_cajas</t>
  </si>
  <si>
    <t>rechazos_clientes</t>
  </si>
  <si>
    <t>aseo</t>
  </si>
  <si>
    <t>quejas</t>
  </si>
  <si>
    <t>17.868.538-4</t>
  </si>
  <si>
    <t>PATRICIO ABELLO REYES</t>
  </si>
  <si>
    <t>AYUDANTE</t>
  </si>
  <si>
    <t>SINDICATO</t>
  </si>
  <si>
    <t>14.454.878-7</t>
  </si>
  <si>
    <t>JUAN CARLOS ACUÑA ROCA</t>
  </si>
  <si>
    <t>CHOFER</t>
  </si>
  <si>
    <t>17.868.581-3</t>
  </si>
  <si>
    <t>JUAN AGUAYO SAAVEDRA</t>
  </si>
  <si>
    <t>08.733.749-9</t>
  </si>
  <si>
    <t>MIGUEL ALE  CONTRERAS</t>
  </si>
  <si>
    <t>18.345.250-9</t>
  </si>
  <si>
    <t>ELI SAMUEL ARRATIA VALDEBENITO</t>
  </si>
  <si>
    <t>11.579.671-2</t>
  </si>
  <si>
    <t>ABDON RICARDO AVELLO TRONCOSO</t>
  </si>
  <si>
    <t>10.216.480-6</t>
  </si>
  <si>
    <t>JAIME FERNANDO BARRA CASAS</t>
  </si>
  <si>
    <t>17.868.350-0</t>
  </si>
  <si>
    <t>JONATHAN ALEXIS BASCUR PEREIRA</t>
  </si>
  <si>
    <t>15.953.787-0</t>
  </si>
  <si>
    <t>DARIO ADAN BERNALES MONTT</t>
  </si>
  <si>
    <t>16.394.718-8</t>
  </si>
  <si>
    <t>JOSE RODRIGO CACERES GODOY</t>
  </si>
  <si>
    <t>12.748.070-2</t>
  </si>
  <si>
    <t>JUAN CARLOS CARCAMO GUTIERREZ</t>
  </si>
  <si>
    <t>14.069.284-0</t>
  </si>
  <si>
    <t>DANILO ANDRES CARDENAS CARES</t>
  </si>
  <si>
    <t>NO TIENE</t>
  </si>
  <si>
    <t>13.843.213-0</t>
  </si>
  <si>
    <t>MARIO CARES IBACACHE</t>
  </si>
  <si>
    <t>14.299.832-7</t>
  </si>
  <si>
    <t>CRISTIAN JOSE CERDA PARRA</t>
  </si>
  <si>
    <t>14.057.505-4</t>
  </si>
  <si>
    <t>ABEL ALEXIS COLOMA MALVERDE</t>
  </si>
  <si>
    <t>11.794.801-3</t>
  </si>
  <si>
    <t>RICHARD ROLANDO CONTRERAS SALAS</t>
  </si>
  <si>
    <t>18.805.597-4</t>
  </si>
  <si>
    <t>JONATHAN MICHAEL CONTRERAS SEGUEL</t>
  </si>
  <si>
    <t>CONVENIO</t>
  </si>
  <si>
    <t>10.710.282-5</t>
  </si>
  <si>
    <t>CECILIO CORDOVA GARCIA</t>
  </si>
  <si>
    <t>18.524.120-3</t>
  </si>
  <si>
    <t>NICOLAS CORDOVA GARRIDO</t>
  </si>
  <si>
    <t>17.869.636-K</t>
  </si>
  <si>
    <t>ALEX DIAZ CASTILLO</t>
  </si>
  <si>
    <t>17.591.843-4</t>
  </si>
  <si>
    <t>JOSE SALVADOR ECHEVERRIA SALAMANCA</t>
  </si>
  <si>
    <t>15.498.817-3</t>
  </si>
  <si>
    <t>JAIME ALEXIS ERICES ERICES</t>
  </si>
  <si>
    <t>09.049.907-6</t>
  </si>
  <si>
    <t>SEGUNDO ESCOBAR CARES</t>
  </si>
  <si>
    <t>10.404.329-1</t>
  </si>
  <si>
    <t>NELSON ESCOBAR ANABALON</t>
  </si>
  <si>
    <t>08.773.222-3</t>
  </si>
  <si>
    <t>DANIEL EDUARDO ESPINOZA GAJARDO</t>
  </si>
  <si>
    <t>19.372.135-4</t>
  </si>
  <si>
    <t>WILSON JEAN ESPINOZA VILCHES</t>
  </si>
  <si>
    <t>19.899.609-2</t>
  </si>
  <si>
    <t>HECTOR FIGUEROA ORMEÑO</t>
  </si>
  <si>
    <t>18.100.753-2</t>
  </si>
  <si>
    <t>EXEQUIEL ISAAC FLORES PEDRERO</t>
  </si>
  <si>
    <t>09.538.767-5</t>
  </si>
  <si>
    <t>ALEJANDRO PATRICIO GALLARDO FONSECA</t>
  </si>
  <si>
    <t>16.664.185-3</t>
  </si>
  <si>
    <t>CRISTIAN JOSE GARRIDO QUEZADA</t>
  </si>
  <si>
    <t>18.525.080-6</t>
  </si>
  <si>
    <t>MILKO BUDDY GARRIDO SAEZ</t>
  </si>
  <si>
    <t>14.069.522-k</t>
  </si>
  <si>
    <t>Daniel Eduardo AVELLO  REYES</t>
  </si>
  <si>
    <t>19.053.086-8</t>
  </si>
  <si>
    <t>MARCELO IDELMO CABEZAS FUENTES</t>
  </si>
  <si>
    <t>18.102.190-K</t>
  </si>
  <si>
    <t>FABIAN ALEJANDRO GUIÑEZ ESPINOZA</t>
  </si>
  <si>
    <t>09.537.928-1</t>
  </si>
  <si>
    <t>LUIS GUTIERREZ CANDIA</t>
  </si>
  <si>
    <t>16.674.730-9</t>
  </si>
  <si>
    <t>FELIPE ANDRES HERRERA GONZALEZ</t>
  </si>
  <si>
    <t>16.062.264-4</t>
  </si>
  <si>
    <t>RODRIGO ARNOLDO ILLANES ESPINOZA</t>
  </si>
  <si>
    <t>17.216.699-7</t>
  </si>
  <si>
    <t>MAURICIO ANDRES JARA JARA</t>
  </si>
  <si>
    <t>17.870.492-3</t>
  </si>
  <si>
    <t>JOSE ALFREDO LEON SANCHEZ</t>
  </si>
  <si>
    <t>18.099.622-2</t>
  </si>
  <si>
    <t>MAURICIO LEODAN LOYOLA PINO</t>
  </si>
  <si>
    <t>15.628.374-6</t>
  </si>
  <si>
    <t>CARLOS MARIANJEL ESCALONA</t>
  </si>
  <si>
    <t>13.385.695-1</t>
  </si>
  <si>
    <t>MAURICIO MARTINEZ VENEGAS</t>
  </si>
  <si>
    <t>15.498.740-1</t>
  </si>
  <si>
    <t>JORGE AMANDO MAUREIRA MAUREIRA</t>
  </si>
  <si>
    <t>15.206.857-3</t>
  </si>
  <si>
    <t>HECTOR MENDOZA RIVERA</t>
  </si>
  <si>
    <t>12.274.161-3</t>
  </si>
  <si>
    <t>MANUEL MOLINA PIZZARRO</t>
  </si>
  <si>
    <t>18.101.664-7</t>
  </si>
  <si>
    <t>DANILO ENRIQUE MORALES BEROIZA</t>
  </si>
  <si>
    <t>12.563.231-9</t>
  </si>
  <si>
    <t>GABRIEL MUÑOZ VERA</t>
  </si>
  <si>
    <t>16.063.397-2</t>
  </si>
  <si>
    <t>HUMBERTO ALEXIS MUÑOZ GONZALEZ</t>
  </si>
  <si>
    <t>17.216.260-6</t>
  </si>
  <si>
    <t>JEAN PIERRE OVIEDO HERRERA</t>
  </si>
  <si>
    <t>16.062.056-0</t>
  </si>
  <si>
    <t>CRISTIAN ANDRES PARRA AGUILERA</t>
  </si>
  <si>
    <t>19.371.196-0</t>
  </si>
  <si>
    <t>VICTOR MANUEL PINELA MOLINA</t>
  </si>
  <si>
    <t>17.592.183-4</t>
  </si>
  <si>
    <t>MILTON ANDRES QUILODRAN GARRIDO</t>
  </si>
  <si>
    <t>18.958.859-3</t>
  </si>
  <si>
    <t>RODRIGO ANTONIO RAPI PELLAO</t>
  </si>
  <si>
    <t>18.805.320-3</t>
  </si>
  <si>
    <t>MARCO EUGENIO GARRIDO VARAS</t>
  </si>
  <si>
    <t>16.675.052-0</t>
  </si>
  <si>
    <t>CESAR RODRIGO ROA LAVIN</t>
  </si>
  <si>
    <t>24.670.174-1</t>
  </si>
  <si>
    <t>DAVID FERNANDO RODAS PATIÑO</t>
  </si>
  <si>
    <t>18.100.271-9</t>
  </si>
  <si>
    <t>VICTOR HUGO ROJAS ROJAS</t>
  </si>
  <si>
    <t>10.613.539-8</t>
  </si>
  <si>
    <t>ROBERTO ANTONIO RUIZ DIAZ</t>
  </si>
  <si>
    <t>16.644.216-8</t>
  </si>
  <si>
    <t>GONZALO ANDRES SAAVEDRA MUÑOZ</t>
  </si>
  <si>
    <t>11.961.972-6</t>
  </si>
  <si>
    <t>JORGE SAEZ DAZA</t>
  </si>
  <si>
    <t>14.298.232-3</t>
  </si>
  <si>
    <t>NELSON FABIO SAEZ RAVELA</t>
  </si>
  <si>
    <t>18.524.100-9</t>
  </si>
  <si>
    <t>CRISTIAN ALEJANDRO SAGREDO MAUREIRA</t>
  </si>
  <si>
    <t>16.983.357-5</t>
  </si>
  <si>
    <t>ALEJANDRO ALBERTO SEGUEL ALVAREZ</t>
  </si>
  <si>
    <t>19.898.522-8</t>
  </si>
  <si>
    <t>KEVIN ANDRES GONZALEZ  VELASQUEZ</t>
  </si>
  <si>
    <t>14.061.649-4</t>
  </si>
  <si>
    <t>JOSE RUBEN SOTO SAEZ</t>
  </si>
  <si>
    <t>15.348.531-3</t>
  </si>
  <si>
    <t>MANUEL ESTEBAN SOTO GUENULEF</t>
  </si>
  <si>
    <t>13.847.276-0</t>
  </si>
  <si>
    <t>ENRIQUE ANTONIO TAPIA BOBADILLA</t>
  </si>
  <si>
    <t>16.382.585-6</t>
  </si>
  <si>
    <t>ALEXIS HERNAN TORREALBA ROSALES</t>
  </si>
  <si>
    <t>19.370.264-3</t>
  </si>
  <si>
    <t>JOSE LUIS VALENZUELA ERICES</t>
  </si>
  <si>
    <t>09.416.059-6</t>
  </si>
  <si>
    <t>MARCO ANTONIO VARAS ORMEÑO</t>
  </si>
  <si>
    <t>08.918.717-6</t>
  </si>
  <si>
    <t>MARCO EUGENIO VIDAL PARRA</t>
  </si>
  <si>
    <t>18.099.152-2</t>
  </si>
  <si>
    <t>FERNANDO DOGABERTO VILLABLANCA BARRA</t>
  </si>
  <si>
    <t>18.099.793-8</t>
  </si>
  <si>
    <t>WLADIMIR ALEXANDER VILLALOBOS LARA</t>
  </si>
  <si>
    <t>19.455.261-0</t>
  </si>
  <si>
    <t>JONATHAN ISAAC INOSTROZA VENEGAS</t>
  </si>
  <si>
    <t>17.870.275-0</t>
  </si>
  <si>
    <t>MAIKOL ESTEBAN JARA AREVALO</t>
  </si>
  <si>
    <t>13.386.952-2</t>
  </si>
  <si>
    <t>Jose Enrique Sanhueza Parra</t>
  </si>
  <si>
    <t>1-9</t>
  </si>
  <si>
    <t>Día Ayudante Dia</t>
  </si>
  <si>
    <t>1-1</t>
  </si>
  <si>
    <t>Día CHOFER Chofer</t>
  </si>
  <si>
    <t>7-9</t>
  </si>
  <si>
    <t>usuario prueba prueba</t>
  </si>
  <si>
    <t>17.215.100-0</t>
  </si>
  <si>
    <t>Ayudante 1 dia doa</t>
  </si>
  <si>
    <t>16.981.513-5</t>
  </si>
  <si>
    <t>ALEXIS MIGUEL CIFUENTES VALLEJOS</t>
  </si>
  <si>
    <t>19.372.319-5</t>
  </si>
  <si>
    <t>SEBASTIAN ARIAS JIMENEZ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</si>
</sst>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A175"/>
  <sheetViews>
    <sheetView tabSelected="1" workbookViewId="0" showGridLines="true" showRowColHeaders="1">
      <pane ySplit="57" topLeftCell="A58" activePane="bottomLeft" state="frozen"/>
      <selection pane="bottomLeft" activeCell="A58" sqref="A58"/>
    </sheetView>
  </sheetViews>
  <sheetFormatPr defaultRowHeight="14.4" outlineLevelRow="0" outlineLevelCol="0"/>
  <cols>
    <col min="2" max="2" width="13.28515625" customWidth="true" style="0"/>
    <col min="3" max="3" width="36.42578125" customWidth="true" style="0"/>
    <col min="4" max="4" width="12.7109375" customWidth="true" style="0"/>
    <col min="5" max="5" width="10.28515625" customWidth="true" style="0"/>
    <col min="6" max="6" width="13.5703125" customWidth="true" style="0"/>
    <col min="7" max="7" width="16.5703125" customWidth="true" style="0"/>
    <col min="8" max="8" width="21" customWidth="true" style="0"/>
    <col min="9" max="9" width="21" customWidth="true" style="0"/>
    <col min="10" max="10" width="27.28515625" customWidth="true" style="0"/>
    <col min="11" max="11" width="24.140625" customWidth="true" style="0"/>
    <col min="12" max="12" width="11.42578125" customWidth="true" style="0"/>
    <col min="13" max="13" width="13.85546875" customWidth="true" style="0"/>
    <col min="14" max="14" width="20.5703125" customWidth="true" style="0"/>
    <col min="15" max="15" width="21.28515625" customWidth="true" style="0"/>
    <col min="16" max="16" width="11.42578125" customWidth="true" style="0"/>
    <col min="17" max="17" width="21.5703125" customWidth="true" style="0"/>
    <col min="18" max="18" width="17" customWidth="true" style="0"/>
    <col min="19" max="19" width="12.7109375" customWidth="true" style="0"/>
    <col min="20" max="20" width="21.5703125" customWidth="true" style="0"/>
    <col min="21" max="21" width="15.7109375" customWidth="true" style="0"/>
    <col min="22" max="22" width="11.7109375" customWidth="true" style="0"/>
    <col min="23" max="23" width="11.85546875" customWidth="true" style="0"/>
    <col min="24" max="24" width="14.85546875" customWidth="true" style="0"/>
    <col min="25" max="25" width="17.28515625" customWidth="true" style="0"/>
    <col min="26" max="26" width="5.28515625" customWidth="true" style="0"/>
  </cols>
  <sheetData>
    <row r="1" spans="1:27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s="2" customFormat="1">
      <c r="A2" s="1">
        <v>35</v>
      </c>
      <c r="B2" s="1" t="s">
        <v>27</v>
      </c>
      <c r="C2" s="1" t="s">
        <v>28</v>
      </c>
      <c r="D2" s="1" t="s">
        <v>29</v>
      </c>
      <c r="E2" s="1" t="s">
        <v>30</v>
      </c>
      <c r="F2" s="1">
        <v>0</v>
      </c>
      <c r="G2" s="1">
        <v>1</v>
      </c>
      <c r="H2" s="1">
        <v>0</v>
      </c>
      <c r="I2" s="1">
        <v>0</v>
      </c>
      <c r="J2" s="1">
        <v>10043</v>
      </c>
      <c r="K2" s="1" t="str">
        <f>+H2+I2+J2</f>
        <v>0</v>
      </c>
      <c r="L2" s="1">
        <v>24</v>
      </c>
      <c r="M2" s="1">
        <v>6</v>
      </c>
      <c r="N2" s="1" t="str">
        <f>M2-G2</f>
        <v>0</v>
      </c>
      <c r="O2" s="1">
        <v>71119</v>
      </c>
      <c r="P2" s="1">
        <v>28800</v>
      </c>
      <c r="Q2" s="1">
        <v>48000</v>
      </c>
      <c r="R2" s="1">
        <v>504</v>
      </c>
      <c r="S2" s="1">
        <v>22625</v>
      </c>
      <c r="T2" s="1">
        <v>20000</v>
      </c>
      <c r="U2" s="1">
        <v>10</v>
      </c>
      <c r="V2" s="1">
        <v>25</v>
      </c>
      <c r="W2" s="1">
        <v>15</v>
      </c>
      <c r="X2" s="1">
        <v>15</v>
      </c>
      <c r="Y2" s="1">
        <v>15</v>
      </c>
      <c r="Z2" s="1">
        <v>10</v>
      </c>
      <c r="AA2" s="1">
        <v>10</v>
      </c>
    </row>
    <row r="3" spans="1:27" s="2" customFormat="1">
      <c r="A3" s="1">
        <v>36</v>
      </c>
      <c r="B3" s="1" t="s">
        <v>31</v>
      </c>
      <c r="C3" s="1" t="s">
        <v>32</v>
      </c>
      <c r="D3" s="1" t="s">
        <v>33</v>
      </c>
      <c r="E3" s="1" t="s">
        <v>30</v>
      </c>
      <c r="F3" s="1">
        <v>11</v>
      </c>
      <c r="G3" s="1">
        <v>0</v>
      </c>
      <c r="H3" s="1">
        <v>0</v>
      </c>
      <c r="I3" s="1">
        <v>0</v>
      </c>
      <c r="J3" s="1">
        <v>2373</v>
      </c>
      <c r="K3" s="1" t="str">
        <f>+H3+I3+J3</f>
        <v>0</v>
      </c>
      <c r="L3" s="1">
        <v>26</v>
      </c>
      <c r="M3" s="1">
        <v>6</v>
      </c>
      <c r="N3" s="1" t="str">
        <f>M3-G3</f>
        <v>0</v>
      </c>
      <c r="O3" s="1">
        <v>30849</v>
      </c>
      <c r="P3" s="1">
        <v>41600</v>
      </c>
      <c r="Q3" s="1">
        <v>66000</v>
      </c>
      <c r="R3" s="1">
        <v>678</v>
      </c>
      <c r="S3" s="1">
        <v>54240</v>
      </c>
      <c r="T3" s="1">
        <v>31200</v>
      </c>
      <c r="U3" s="1">
        <v>10</v>
      </c>
      <c r="V3" s="1">
        <v>25</v>
      </c>
      <c r="W3" s="1">
        <v>15</v>
      </c>
      <c r="X3" s="1">
        <v>15</v>
      </c>
      <c r="Y3" s="1">
        <v>15</v>
      </c>
      <c r="Z3" s="1">
        <v>10</v>
      </c>
      <c r="AA3" s="1">
        <v>10</v>
      </c>
    </row>
    <row r="4" spans="1:27" s="2" customFormat="1">
      <c r="A4" s="1">
        <v>37</v>
      </c>
      <c r="B4" s="1" t="s">
        <v>34</v>
      </c>
      <c r="C4" s="1" t="s">
        <v>35</v>
      </c>
      <c r="D4" s="1" t="s">
        <v>29</v>
      </c>
      <c r="E4" s="1" t="s">
        <v>30</v>
      </c>
      <c r="F4" s="1">
        <v>0</v>
      </c>
      <c r="G4" s="1">
        <v>0</v>
      </c>
      <c r="H4" s="1">
        <v>0</v>
      </c>
      <c r="I4" s="1">
        <v>15136</v>
      </c>
      <c r="J4" s="1">
        <v>0</v>
      </c>
      <c r="K4" s="1" t="str">
        <f>+H4+I4+J4</f>
        <v>0</v>
      </c>
      <c r="L4" s="1">
        <v>26</v>
      </c>
      <c r="M4" s="1">
        <v>6</v>
      </c>
      <c r="N4" s="1" t="str">
        <f>M4-G4</f>
        <v>0</v>
      </c>
      <c r="O4" s="1">
        <v>113528</v>
      </c>
      <c r="P4" s="1">
        <v>24000</v>
      </c>
      <c r="Q4" s="1">
        <v>42000</v>
      </c>
      <c r="R4" s="1">
        <v>472</v>
      </c>
      <c r="S4" s="1">
        <v>16520</v>
      </c>
      <c r="T4" s="1">
        <v>20000</v>
      </c>
      <c r="U4" s="1">
        <v>10</v>
      </c>
      <c r="V4" s="1">
        <v>25</v>
      </c>
      <c r="W4" s="1">
        <v>15</v>
      </c>
      <c r="X4" s="1">
        <v>15</v>
      </c>
      <c r="Y4" s="1">
        <v>15</v>
      </c>
      <c r="Z4" s="1">
        <v>10</v>
      </c>
      <c r="AA4" s="1">
        <v>10</v>
      </c>
    </row>
    <row r="5" spans="1:27" s="2" customFormat="1">
      <c r="A5" s="1">
        <v>38</v>
      </c>
      <c r="B5" s="1" t="s">
        <v>36</v>
      </c>
      <c r="C5" s="1" t="s">
        <v>37</v>
      </c>
      <c r="D5" s="1" t="s">
        <v>33</v>
      </c>
      <c r="E5" s="1" t="s">
        <v>30</v>
      </c>
      <c r="F5" s="1">
        <v>4</v>
      </c>
      <c r="G5" s="1">
        <v>1</v>
      </c>
      <c r="H5" s="1">
        <v>0</v>
      </c>
      <c r="I5" s="1">
        <v>0</v>
      </c>
      <c r="J5" s="1">
        <v>9605</v>
      </c>
      <c r="K5" s="1" t="str">
        <f>+H5+I5+J5</f>
        <v>0</v>
      </c>
      <c r="L5" s="1">
        <v>21</v>
      </c>
      <c r="M5" s="1">
        <v>1</v>
      </c>
      <c r="N5" s="1" t="str">
        <f>M5-G5</f>
        <v>0</v>
      </c>
      <c r="O5" s="1">
        <v>124865</v>
      </c>
      <c r="P5" s="1">
        <v>32000</v>
      </c>
      <c r="Q5" s="1">
        <v>11000</v>
      </c>
      <c r="R5" s="1">
        <v>570</v>
      </c>
      <c r="S5" s="1">
        <v>45600</v>
      </c>
      <c r="T5" s="1">
        <v>31200</v>
      </c>
      <c r="U5" s="1">
        <v>10</v>
      </c>
      <c r="V5" s="1">
        <v>25</v>
      </c>
      <c r="W5" s="1">
        <v>15</v>
      </c>
      <c r="X5" s="1">
        <v>15</v>
      </c>
      <c r="Y5" s="1">
        <v>15</v>
      </c>
      <c r="Z5" s="1">
        <v>10</v>
      </c>
      <c r="AA5" s="1">
        <v>10</v>
      </c>
    </row>
    <row r="6" spans="1:27" s="2" customFormat="1">
      <c r="A6" s="1">
        <v>39</v>
      </c>
      <c r="B6" s="1" t="s">
        <v>38</v>
      </c>
      <c r="C6" s="1" t="s">
        <v>39</v>
      </c>
      <c r="D6" s="1" t="s">
        <v>29</v>
      </c>
      <c r="E6" s="1" t="s">
        <v>30</v>
      </c>
      <c r="F6" s="1">
        <v>10</v>
      </c>
      <c r="G6" s="1">
        <v>0</v>
      </c>
      <c r="H6" s="1">
        <v>0</v>
      </c>
      <c r="I6" s="1">
        <v>0</v>
      </c>
      <c r="J6" s="1">
        <v>7331</v>
      </c>
      <c r="K6" s="1" t="str">
        <f>+H6+I6+J6</f>
        <v>0</v>
      </c>
      <c r="L6" s="1">
        <v>14</v>
      </c>
      <c r="M6" s="1">
        <v>3</v>
      </c>
      <c r="N6" s="1" t="str">
        <f>M6-G6</f>
        <v>0</v>
      </c>
      <c r="O6" s="1">
        <v>54986</v>
      </c>
      <c r="P6" s="1">
        <v>14400</v>
      </c>
      <c r="Q6" s="1">
        <v>24000</v>
      </c>
      <c r="R6" s="1">
        <v>261</v>
      </c>
      <c r="S6" s="1">
        <v>13050</v>
      </c>
      <c r="T6" s="1">
        <v>20000</v>
      </c>
      <c r="U6" s="1">
        <v>10</v>
      </c>
      <c r="V6" s="1">
        <v>25</v>
      </c>
      <c r="W6" s="1">
        <v>15</v>
      </c>
      <c r="X6" s="1">
        <v>15</v>
      </c>
      <c r="Y6" s="1">
        <v>15</v>
      </c>
      <c r="Z6" s="1">
        <v>10</v>
      </c>
      <c r="AA6" s="1">
        <v>10</v>
      </c>
    </row>
    <row r="7" spans="1:27" s="2" customFormat="1">
      <c r="A7" s="1">
        <v>40</v>
      </c>
      <c r="B7" s="1" t="s">
        <v>40</v>
      </c>
      <c r="C7" s="1" t="s">
        <v>41</v>
      </c>
      <c r="D7" s="1" t="s">
        <v>29</v>
      </c>
      <c r="E7" s="1" t="s">
        <v>30</v>
      </c>
      <c r="F7" s="1">
        <v>10</v>
      </c>
      <c r="G7" s="1">
        <v>0</v>
      </c>
      <c r="H7" s="1">
        <v>314</v>
      </c>
      <c r="I7" s="1">
        <v>4008</v>
      </c>
      <c r="J7" s="1">
        <v>530</v>
      </c>
      <c r="K7" s="1" t="str">
        <f>+H7+I7+J7</f>
        <v>0</v>
      </c>
      <c r="L7" s="1">
        <v>8</v>
      </c>
      <c r="M7" s="1">
        <v>1</v>
      </c>
      <c r="N7" s="1" t="str">
        <f>M7-G7</f>
        <v>0</v>
      </c>
      <c r="O7" s="1">
        <v>35115</v>
      </c>
      <c r="P7" s="1">
        <v>8000</v>
      </c>
      <c r="Q7" s="1">
        <v>7000</v>
      </c>
      <c r="R7" s="1">
        <v>195</v>
      </c>
      <c r="S7" s="1">
        <v>7790</v>
      </c>
      <c r="T7" s="1">
        <v>20000</v>
      </c>
      <c r="U7" s="1">
        <v>10</v>
      </c>
      <c r="V7" s="1">
        <v>25</v>
      </c>
      <c r="W7" s="1">
        <v>15</v>
      </c>
      <c r="X7" s="1">
        <v>15</v>
      </c>
      <c r="Y7" s="1">
        <v>15</v>
      </c>
      <c r="Z7" s="1">
        <v>10</v>
      </c>
      <c r="AA7" s="1">
        <v>10</v>
      </c>
    </row>
    <row r="8" spans="1:27" s="2" customFormat="1">
      <c r="A8" s="1">
        <v>41</v>
      </c>
      <c r="B8" s="1" t="s">
        <v>42</v>
      </c>
      <c r="C8" s="1" t="s">
        <v>43</v>
      </c>
      <c r="D8" s="1" t="s">
        <v>29</v>
      </c>
      <c r="E8" s="1" t="s">
        <v>30</v>
      </c>
      <c r="F8" s="1">
        <v>0</v>
      </c>
      <c r="G8" s="1">
        <v>0</v>
      </c>
      <c r="H8" s="1">
        <v>0</v>
      </c>
      <c r="I8" s="1">
        <v>5482</v>
      </c>
      <c r="J8" s="1">
        <v>0</v>
      </c>
      <c r="K8" s="1" t="str">
        <f>+H8+I8+J8</f>
        <v>0</v>
      </c>
      <c r="L8" s="1">
        <v>20</v>
      </c>
      <c r="M8" s="1">
        <v>0</v>
      </c>
      <c r="N8" s="1" t="str">
        <f>M8-G8</f>
        <v>0</v>
      </c>
      <c r="O8" s="1">
        <v>56290</v>
      </c>
      <c r="P8" s="1">
        <v>32000</v>
      </c>
      <c r="Q8" s="1">
        <v>0</v>
      </c>
      <c r="R8" s="1">
        <v>608</v>
      </c>
      <c r="S8" s="1">
        <v>42560</v>
      </c>
      <c r="T8" s="1">
        <v>20000</v>
      </c>
      <c r="U8" s="1">
        <v>10</v>
      </c>
      <c r="V8" s="1">
        <v>25</v>
      </c>
      <c r="W8" s="1">
        <v>15</v>
      </c>
      <c r="X8" s="1">
        <v>15</v>
      </c>
      <c r="Y8" s="1">
        <v>15</v>
      </c>
      <c r="Z8" s="1">
        <v>10</v>
      </c>
      <c r="AA8" s="1">
        <v>10</v>
      </c>
    </row>
    <row r="9" spans="1:27" s="2" customFormat="1">
      <c r="A9" s="1">
        <v>42</v>
      </c>
      <c r="B9" s="1" t="s">
        <v>44</v>
      </c>
      <c r="C9" s="1" t="s">
        <v>45</v>
      </c>
      <c r="D9" s="1" t="s">
        <v>29</v>
      </c>
      <c r="E9" s="1" t="s">
        <v>30</v>
      </c>
      <c r="F9" s="1">
        <v>1</v>
      </c>
      <c r="G9" s="1">
        <v>0</v>
      </c>
      <c r="H9" s="1">
        <v>0</v>
      </c>
      <c r="I9" s="1">
        <v>0</v>
      </c>
      <c r="J9" s="1">
        <v>14183</v>
      </c>
      <c r="K9" s="1" t="str">
        <f>+H9+I9+J9</f>
        <v>0</v>
      </c>
      <c r="L9" s="1">
        <v>24</v>
      </c>
      <c r="M9" s="1">
        <v>6</v>
      </c>
      <c r="N9" s="1" t="str">
        <f>M9-G9</f>
        <v>0</v>
      </c>
      <c r="O9" s="1">
        <v>79781</v>
      </c>
      <c r="P9" s="1">
        <v>28800</v>
      </c>
      <c r="Q9" s="1">
        <v>48000</v>
      </c>
      <c r="R9" s="1">
        <v>651</v>
      </c>
      <c r="S9" s="1">
        <v>16275</v>
      </c>
      <c r="T9" s="1">
        <v>20000</v>
      </c>
      <c r="U9" s="1">
        <v>10</v>
      </c>
      <c r="V9" s="1">
        <v>25</v>
      </c>
      <c r="W9" s="1">
        <v>15</v>
      </c>
      <c r="X9" s="1">
        <v>15</v>
      </c>
      <c r="Y9" s="1">
        <v>15</v>
      </c>
      <c r="Z9" s="1">
        <v>10</v>
      </c>
      <c r="AA9" s="1">
        <v>10</v>
      </c>
    </row>
    <row r="10" spans="1:27" s="2" customFormat="1">
      <c r="A10" s="1">
        <v>43</v>
      </c>
      <c r="B10" s="1" t="s">
        <v>46</v>
      </c>
      <c r="C10" s="1" t="s">
        <v>47</v>
      </c>
      <c r="D10" s="1" t="s">
        <v>33</v>
      </c>
      <c r="E10" s="1" t="s">
        <v>30</v>
      </c>
      <c r="F10" s="1">
        <v>0</v>
      </c>
      <c r="G10" s="1">
        <v>0</v>
      </c>
      <c r="H10" s="1">
        <v>0</v>
      </c>
      <c r="I10" s="1">
        <v>0</v>
      </c>
      <c r="J10" s="1">
        <v>11121</v>
      </c>
      <c r="K10" s="1" t="str">
        <f>+H10+I10+J10</f>
        <v>0</v>
      </c>
      <c r="L10" s="1">
        <v>24</v>
      </c>
      <c r="M10" s="1">
        <v>5</v>
      </c>
      <c r="N10" s="1" t="str">
        <f>M10-G10</f>
        <v>0</v>
      </c>
      <c r="O10" s="1">
        <v>144573</v>
      </c>
      <c r="P10" s="1">
        <v>27200</v>
      </c>
      <c r="Q10" s="1">
        <v>55000</v>
      </c>
      <c r="R10" s="1">
        <v>524</v>
      </c>
      <c r="S10" s="1">
        <v>41920</v>
      </c>
      <c r="T10" s="1">
        <v>31200</v>
      </c>
      <c r="U10" s="1">
        <v>10</v>
      </c>
      <c r="V10" s="1">
        <v>25</v>
      </c>
      <c r="W10" s="1">
        <v>15</v>
      </c>
      <c r="X10" s="1">
        <v>15</v>
      </c>
      <c r="Y10" s="1">
        <v>15</v>
      </c>
      <c r="Z10" s="1">
        <v>10</v>
      </c>
      <c r="AA10" s="1">
        <v>10</v>
      </c>
    </row>
    <row r="11" spans="1:27" s="2" customFormat="1">
      <c r="A11" s="1">
        <v>45</v>
      </c>
      <c r="B11" s="1" t="s">
        <v>48</v>
      </c>
      <c r="C11" s="1" t="s">
        <v>49</v>
      </c>
      <c r="D11" s="1" t="s">
        <v>29</v>
      </c>
      <c r="E11" s="1" t="s">
        <v>30</v>
      </c>
      <c r="F11" s="1">
        <v>0</v>
      </c>
      <c r="G11" s="1">
        <v>0</v>
      </c>
      <c r="H11" s="1">
        <v>0</v>
      </c>
      <c r="I11" s="1">
        <v>0</v>
      </c>
      <c r="J11" s="1">
        <v>15345</v>
      </c>
      <c r="K11" s="1" t="str">
        <f>+H11+I11+J11</f>
        <v>0</v>
      </c>
      <c r="L11" s="1">
        <v>24</v>
      </c>
      <c r="M11" s="1">
        <v>4</v>
      </c>
      <c r="N11" s="1" t="str">
        <f>M11-G11</f>
        <v>0</v>
      </c>
      <c r="O11" s="1">
        <v>86317</v>
      </c>
      <c r="P11" s="1">
        <v>28800</v>
      </c>
      <c r="Q11" s="1">
        <v>32000</v>
      </c>
      <c r="R11" s="1">
        <v>592</v>
      </c>
      <c r="S11" s="1">
        <v>14800</v>
      </c>
      <c r="T11" s="1">
        <v>20000</v>
      </c>
      <c r="U11" s="1">
        <v>10</v>
      </c>
      <c r="V11" s="1">
        <v>25</v>
      </c>
      <c r="W11" s="1">
        <v>15</v>
      </c>
      <c r="X11" s="1">
        <v>15</v>
      </c>
      <c r="Y11" s="1">
        <v>15</v>
      </c>
      <c r="Z11" s="1">
        <v>10</v>
      </c>
      <c r="AA11" s="1">
        <v>10</v>
      </c>
    </row>
    <row r="12" spans="1:27" s="2" customFormat="1">
      <c r="A12" s="1">
        <v>46</v>
      </c>
      <c r="B12" s="1" t="s">
        <v>50</v>
      </c>
      <c r="C12" s="1" t="s">
        <v>51</v>
      </c>
      <c r="D12" s="1" t="s">
        <v>33</v>
      </c>
      <c r="E12" s="1" t="s">
        <v>30</v>
      </c>
      <c r="F12" s="1">
        <v>0</v>
      </c>
      <c r="G12" s="1">
        <v>0</v>
      </c>
      <c r="H12" s="1">
        <v>0</v>
      </c>
      <c r="I12" s="1">
        <v>0</v>
      </c>
      <c r="J12" s="1">
        <v>13632</v>
      </c>
      <c r="K12" s="1" t="str">
        <f>+H12+I12+J12</f>
        <v>0</v>
      </c>
      <c r="L12" s="1">
        <v>29</v>
      </c>
      <c r="M12" s="1">
        <v>9</v>
      </c>
      <c r="N12" s="1" t="str">
        <f>M12-G12</f>
        <v>0</v>
      </c>
      <c r="O12" s="1">
        <v>177216</v>
      </c>
      <c r="P12" s="1">
        <v>27200</v>
      </c>
      <c r="Q12" s="1">
        <v>99000</v>
      </c>
      <c r="R12" s="1">
        <v>449</v>
      </c>
      <c r="S12" s="1">
        <v>35920</v>
      </c>
      <c r="T12" s="1">
        <v>31200</v>
      </c>
      <c r="U12" s="1">
        <v>10</v>
      </c>
      <c r="V12" s="1">
        <v>25</v>
      </c>
      <c r="W12" s="1">
        <v>15</v>
      </c>
      <c r="X12" s="1">
        <v>15</v>
      </c>
      <c r="Y12" s="1">
        <v>15</v>
      </c>
      <c r="Z12" s="1">
        <v>10</v>
      </c>
      <c r="AA12" s="1">
        <v>10</v>
      </c>
    </row>
    <row r="13" spans="1:27">
      <c r="A13">
        <v>47</v>
      </c>
      <c r="B13" t="s">
        <v>52</v>
      </c>
      <c r="C13" t="s">
        <v>53</v>
      </c>
      <c r="D13" t="s">
        <v>33</v>
      </c>
      <c r="E13" t="s">
        <v>54</v>
      </c>
      <c r="F13">
        <v>0</v>
      </c>
      <c r="G13">
        <v>0</v>
      </c>
      <c r="H13">
        <v>0</v>
      </c>
      <c r="I13">
        <v>0</v>
      </c>
      <c r="J13">
        <v>13501</v>
      </c>
      <c r="K13" s="1" t="str">
        <f>+H13+I13+J13</f>
        <v>0</v>
      </c>
      <c r="L13">
        <v>31</v>
      </c>
      <c r="M13">
        <v>12</v>
      </c>
      <c r="N13" s="1" t="str">
        <f>M13-G13</f>
        <v>0</v>
      </c>
      <c r="O13">
        <v>67505</v>
      </c>
      <c r="P13">
        <v>0</v>
      </c>
      <c r="Q13">
        <v>96000</v>
      </c>
      <c r="R13">
        <v>358</v>
      </c>
      <c r="S13">
        <v>358</v>
      </c>
      <c r="T13">
        <v>31200</v>
      </c>
      <c r="U13">
        <v>10</v>
      </c>
      <c r="V13">
        <v>25</v>
      </c>
      <c r="W13">
        <v>15</v>
      </c>
      <c r="X13">
        <v>15</v>
      </c>
      <c r="Y13">
        <v>15</v>
      </c>
      <c r="Z13">
        <v>10</v>
      </c>
      <c r="AA13">
        <v>10</v>
      </c>
    </row>
    <row r="14" spans="1:27">
      <c r="A14">
        <v>48</v>
      </c>
      <c r="B14" t="s">
        <v>55</v>
      </c>
      <c r="C14" t="s">
        <v>56</v>
      </c>
      <c r="D14" t="s">
        <v>33</v>
      </c>
      <c r="E14" t="s">
        <v>30</v>
      </c>
      <c r="F14">
        <v>0</v>
      </c>
      <c r="G14">
        <v>0</v>
      </c>
      <c r="H14">
        <v>0</v>
      </c>
      <c r="I14">
        <v>15136</v>
      </c>
      <c r="J14">
        <v>0</v>
      </c>
      <c r="K14" s="1" t="str">
        <f>+H14+I14+J14</f>
        <v>0</v>
      </c>
      <c r="L14">
        <v>26</v>
      </c>
      <c r="M14">
        <v>6</v>
      </c>
      <c r="N14" s="1" t="str">
        <f>M14-G14</f>
        <v>0</v>
      </c>
      <c r="O14">
        <v>227040</v>
      </c>
      <c r="P14">
        <v>24000</v>
      </c>
      <c r="Q14">
        <v>84000</v>
      </c>
      <c r="R14">
        <v>472</v>
      </c>
      <c r="S14">
        <v>51920</v>
      </c>
      <c r="T14">
        <v>31200</v>
      </c>
      <c r="U14">
        <v>10</v>
      </c>
      <c r="V14">
        <v>25</v>
      </c>
      <c r="W14">
        <v>15</v>
      </c>
      <c r="X14">
        <v>15</v>
      </c>
      <c r="Y14">
        <v>15</v>
      </c>
      <c r="Z14">
        <v>10</v>
      </c>
      <c r="AA14">
        <v>10</v>
      </c>
    </row>
    <row r="15" spans="1:27">
      <c r="A15">
        <v>49</v>
      </c>
      <c r="B15" t="s">
        <v>57</v>
      </c>
      <c r="C15" t="s">
        <v>58</v>
      </c>
      <c r="D15" t="s">
        <v>33</v>
      </c>
      <c r="E15" t="s">
        <v>30</v>
      </c>
      <c r="F15">
        <v>0</v>
      </c>
      <c r="G15">
        <v>0</v>
      </c>
      <c r="H15">
        <v>0</v>
      </c>
      <c r="I15">
        <v>0</v>
      </c>
      <c r="J15">
        <v>9345</v>
      </c>
      <c r="K15" s="1" t="str">
        <f>+H15+I15+J15</f>
        <v>0</v>
      </c>
      <c r="L15">
        <v>21</v>
      </c>
      <c r="M15">
        <v>1</v>
      </c>
      <c r="N15" s="1" t="str">
        <f>M15-G15</f>
        <v>0</v>
      </c>
      <c r="O15">
        <v>121485</v>
      </c>
      <c r="P15">
        <v>28800</v>
      </c>
      <c r="Q15">
        <v>11000</v>
      </c>
      <c r="R15">
        <v>514</v>
      </c>
      <c r="S15">
        <v>41120</v>
      </c>
      <c r="T15">
        <v>31200</v>
      </c>
      <c r="U15">
        <v>10</v>
      </c>
      <c r="V15">
        <v>25</v>
      </c>
      <c r="W15">
        <v>15</v>
      </c>
      <c r="X15">
        <v>15</v>
      </c>
      <c r="Y15">
        <v>15</v>
      </c>
      <c r="Z15">
        <v>10</v>
      </c>
      <c r="AA15">
        <v>10</v>
      </c>
    </row>
    <row r="16" spans="1:27">
      <c r="A16">
        <v>50</v>
      </c>
      <c r="B16" t="s">
        <v>59</v>
      </c>
      <c r="C16" t="s">
        <v>60</v>
      </c>
      <c r="D16" t="s">
        <v>33</v>
      </c>
      <c r="E16" t="s">
        <v>30</v>
      </c>
      <c r="F16">
        <v>0</v>
      </c>
      <c r="G16">
        <v>0</v>
      </c>
      <c r="H16">
        <v>0</v>
      </c>
      <c r="I16">
        <v>0</v>
      </c>
      <c r="J16">
        <v>15091</v>
      </c>
      <c r="K16" s="1" t="str">
        <f>+H16+I16+J16</f>
        <v>0</v>
      </c>
      <c r="L16">
        <v>26</v>
      </c>
      <c r="M16">
        <v>6</v>
      </c>
      <c r="N16" s="1" t="str">
        <f>M16-G16</f>
        <v>0</v>
      </c>
      <c r="O16">
        <v>196183</v>
      </c>
      <c r="P16">
        <v>32000</v>
      </c>
      <c r="Q16">
        <v>66000</v>
      </c>
      <c r="R16">
        <v>727</v>
      </c>
      <c r="S16">
        <v>58160</v>
      </c>
      <c r="T16">
        <v>31200</v>
      </c>
      <c r="U16">
        <v>10</v>
      </c>
      <c r="V16">
        <v>25</v>
      </c>
      <c r="W16">
        <v>15</v>
      </c>
      <c r="X16">
        <v>15</v>
      </c>
      <c r="Y16">
        <v>15</v>
      </c>
      <c r="Z16">
        <v>10</v>
      </c>
      <c r="AA16">
        <v>10</v>
      </c>
    </row>
    <row r="17" spans="1:27">
      <c r="A17">
        <v>51</v>
      </c>
      <c r="B17" t="s">
        <v>61</v>
      </c>
      <c r="C17" t="s">
        <v>62</v>
      </c>
      <c r="D17" t="s">
        <v>33</v>
      </c>
      <c r="E17" t="s">
        <v>30</v>
      </c>
      <c r="F17">
        <v>0</v>
      </c>
      <c r="G17">
        <v>0</v>
      </c>
      <c r="H17">
        <v>0</v>
      </c>
      <c r="I17">
        <v>0</v>
      </c>
      <c r="J17">
        <v>15345</v>
      </c>
      <c r="K17" s="1" t="str">
        <f>+H17+I17+J17</f>
        <v>0</v>
      </c>
      <c r="L17">
        <v>24</v>
      </c>
      <c r="M17">
        <v>4</v>
      </c>
      <c r="N17" s="1" t="str">
        <f>M17-G17</f>
        <v>0</v>
      </c>
      <c r="O17">
        <v>199485</v>
      </c>
      <c r="P17">
        <v>28800</v>
      </c>
      <c r="Q17">
        <v>44000</v>
      </c>
      <c r="R17">
        <v>592</v>
      </c>
      <c r="S17">
        <v>47360</v>
      </c>
      <c r="T17">
        <v>31200</v>
      </c>
      <c r="U17">
        <v>10</v>
      </c>
      <c r="V17">
        <v>25</v>
      </c>
      <c r="W17">
        <v>15</v>
      </c>
      <c r="X17">
        <v>15</v>
      </c>
      <c r="Y17">
        <v>15</v>
      </c>
      <c r="Z17">
        <v>10</v>
      </c>
      <c r="AA17">
        <v>10</v>
      </c>
    </row>
    <row r="18" spans="1:27">
      <c r="A18">
        <v>52</v>
      </c>
      <c r="B18" t="s">
        <v>63</v>
      </c>
      <c r="C18" t="s">
        <v>64</v>
      </c>
      <c r="D18" t="s">
        <v>29</v>
      </c>
      <c r="E18" t="s">
        <v>65</v>
      </c>
      <c r="F18">
        <v>0</v>
      </c>
      <c r="G18">
        <v>1</v>
      </c>
      <c r="H18">
        <v>0</v>
      </c>
      <c r="I18">
        <v>5188</v>
      </c>
      <c r="J18">
        <v>0</v>
      </c>
      <c r="K18" s="1" t="str">
        <f>+H18+I18+J18</f>
        <v>0</v>
      </c>
      <c r="L18">
        <v>19</v>
      </c>
      <c r="M18">
        <v>0</v>
      </c>
      <c r="N18" s="1" t="str">
        <f>M18-G18</f>
        <v>0</v>
      </c>
      <c r="O18">
        <v>25940</v>
      </c>
      <c r="P18">
        <v>30400</v>
      </c>
      <c r="Q18">
        <v>0</v>
      </c>
      <c r="R18">
        <v>575</v>
      </c>
      <c r="S18">
        <v>40250</v>
      </c>
      <c r="T18">
        <v>20000</v>
      </c>
      <c r="U18">
        <v>10</v>
      </c>
      <c r="V18">
        <v>25</v>
      </c>
      <c r="W18">
        <v>15</v>
      </c>
      <c r="X18">
        <v>15</v>
      </c>
      <c r="Y18">
        <v>15</v>
      </c>
      <c r="Z18">
        <v>10</v>
      </c>
      <c r="AA18">
        <v>10</v>
      </c>
    </row>
    <row r="19" spans="1:27">
      <c r="A19">
        <v>53</v>
      </c>
      <c r="B19" t="s">
        <v>66</v>
      </c>
      <c r="C19" t="s">
        <v>67</v>
      </c>
      <c r="D19" t="s">
        <v>29</v>
      </c>
      <c r="E19" t="s">
        <v>30</v>
      </c>
      <c r="F19">
        <v>0</v>
      </c>
      <c r="G19">
        <v>1</v>
      </c>
      <c r="H19">
        <v>0</v>
      </c>
      <c r="I19">
        <v>0</v>
      </c>
      <c r="J19">
        <v>9076</v>
      </c>
      <c r="K19" s="1" t="str">
        <f>+H19+I19+J19</f>
        <v>0</v>
      </c>
      <c r="L19">
        <v>20</v>
      </c>
      <c r="M19">
        <v>1</v>
      </c>
      <c r="N19" s="1" t="str">
        <f>M19-G19</f>
        <v>0</v>
      </c>
      <c r="O19">
        <v>66595</v>
      </c>
      <c r="P19">
        <v>30400</v>
      </c>
      <c r="Q19">
        <v>8000</v>
      </c>
      <c r="R19">
        <v>524</v>
      </c>
      <c r="S19">
        <v>24925</v>
      </c>
      <c r="T19">
        <v>20000</v>
      </c>
      <c r="U19">
        <v>5</v>
      </c>
      <c r="V19">
        <v>15</v>
      </c>
      <c r="W19">
        <v>15</v>
      </c>
      <c r="X19">
        <v>15</v>
      </c>
      <c r="Y19">
        <v>5</v>
      </c>
      <c r="Z19">
        <v>10</v>
      </c>
      <c r="AA19">
        <v>10</v>
      </c>
    </row>
    <row r="20" spans="1:27">
      <c r="A20">
        <v>54</v>
      </c>
      <c r="B20" t="s">
        <v>68</v>
      </c>
      <c r="C20" t="s">
        <v>69</v>
      </c>
      <c r="D20" t="s">
        <v>29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13760</v>
      </c>
      <c r="K20" s="1" t="str">
        <f>+H20+I20+J20</f>
        <v>0</v>
      </c>
      <c r="L20">
        <v>31</v>
      </c>
      <c r="M20">
        <v>11</v>
      </c>
      <c r="N20" s="1" t="str">
        <f>M20-G20</f>
        <v>0</v>
      </c>
      <c r="O20">
        <v>98698</v>
      </c>
      <c r="P20">
        <v>20800</v>
      </c>
      <c r="Q20">
        <v>88000</v>
      </c>
      <c r="R20">
        <v>325</v>
      </c>
      <c r="S20">
        <v>12225</v>
      </c>
      <c r="T20">
        <v>20000</v>
      </c>
      <c r="U20">
        <v>10</v>
      </c>
      <c r="V20">
        <v>25</v>
      </c>
      <c r="W20">
        <v>15</v>
      </c>
      <c r="X20">
        <v>15</v>
      </c>
      <c r="Y20">
        <v>15</v>
      </c>
      <c r="Z20">
        <v>10</v>
      </c>
      <c r="AA20">
        <v>10</v>
      </c>
    </row>
    <row r="21" spans="1:27">
      <c r="A21">
        <v>55</v>
      </c>
      <c r="B21" t="s">
        <v>70</v>
      </c>
      <c r="C21" t="s">
        <v>71</v>
      </c>
      <c r="D21" t="s">
        <v>29</v>
      </c>
      <c r="E21" t="s">
        <v>30</v>
      </c>
      <c r="F21">
        <v>2</v>
      </c>
      <c r="G21">
        <v>0</v>
      </c>
      <c r="H21">
        <v>0</v>
      </c>
      <c r="I21">
        <v>7814</v>
      </c>
      <c r="J21">
        <v>4324</v>
      </c>
      <c r="K21" s="1" t="str">
        <f>+H21+I21+J21</f>
        <v>0</v>
      </c>
      <c r="L21">
        <v>22</v>
      </c>
      <c r="M21">
        <v>4</v>
      </c>
      <c r="N21" s="1" t="str">
        <f>M21-G21</f>
        <v>0</v>
      </c>
      <c r="O21">
        <v>86368</v>
      </c>
      <c r="P21">
        <v>22400</v>
      </c>
      <c r="Q21">
        <v>29000</v>
      </c>
      <c r="R21">
        <v>421</v>
      </c>
      <c r="S21">
        <v>15660</v>
      </c>
      <c r="T21">
        <v>20000</v>
      </c>
      <c r="U21">
        <v>10</v>
      </c>
      <c r="V21">
        <v>25</v>
      </c>
      <c r="W21">
        <v>15</v>
      </c>
      <c r="X21">
        <v>15</v>
      </c>
      <c r="Y21">
        <v>15</v>
      </c>
      <c r="Z21">
        <v>10</v>
      </c>
      <c r="AA21">
        <v>10</v>
      </c>
    </row>
    <row r="22" spans="1:27">
      <c r="A22">
        <v>56</v>
      </c>
      <c r="B22" t="s">
        <v>72</v>
      </c>
      <c r="C22" t="s">
        <v>73</v>
      </c>
      <c r="D22" t="s">
        <v>29</v>
      </c>
      <c r="E22" t="s">
        <v>65</v>
      </c>
      <c r="F22">
        <v>12</v>
      </c>
      <c r="G22">
        <v>0</v>
      </c>
      <c r="H22">
        <v>0</v>
      </c>
      <c r="I22">
        <v>0</v>
      </c>
      <c r="J22">
        <v>7750</v>
      </c>
      <c r="K22" s="1" t="str">
        <f>+H22+I22+J22</f>
        <v>0</v>
      </c>
      <c r="L22">
        <v>14</v>
      </c>
      <c r="M22">
        <v>6</v>
      </c>
      <c r="N22" s="1" t="str">
        <f>M22-G22</f>
        <v>0</v>
      </c>
      <c r="O22">
        <v>12154</v>
      </c>
      <c r="P22">
        <v>4800</v>
      </c>
      <c r="Q22">
        <v>30000</v>
      </c>
      <c r="R22">
        <v>120</v>
      </c>
      <c r="S22">
        <v>4025</v>
      </c>
      <c r="T22">
        <v>20000</v>
      </c>
      <c r="U22">
        <v>10</v>
      </c>
      <c r="V22">
        <v>25</v>
      </c>
      <c r="W22">
        <v>15</v>
      </c>
      <c r="X22">
        <v>15</v>
      </c>
      <c r="Y22">
        <v>15</v>
      </c>
      <c r="Z22">
        <v>10</v>
      </c>
      <c r="AA22">
        <v>10</v>
      </c>
    </row>
    <row r="23" spans="1:27">
      <c r="A23">
        <v>57</v>
      </c>
      <c r="B23" t="s">
        <v>74</v>
      </c>
      <c r="C23" t="s">
        <v>75</v>
      </c>
      <c r="D23" t="s">
        <v>29</v>
      </c>
      <c r="E23" t="s">
        <v>30</v>
      </c>
      <c r="F23">
        <v>0</v>
      </c>
      <c r="G23">
        <v>0</v>
      </c>
      <c r="H23">
        <v>617</v>
      </c>
      <c r="I23">
        <v>3650</v>
      </c>
      <c r="J23">
        <v>0</v>
      </c>
      <c r="K23" s="1" t="str">
        <f>+H23+I23+J23</f>
        <v>0</v>
      </c>
      <c r="L23">
        <v>17</v>
      </c>
      <c r="M23">
        <v>0</v>
      </c>
      <c r="N23" s="1" t="str">
        <f>M23-G23</f>
        <v>0</v>
      </c>
      <c r="O23">
        <v>40572</v>
      </c>
      <c r="P23">
        <v>27200</v>
      </c>
      <c r="Q23">
        <v>0</v>
      </c>
      <c r="R23">
        <v>684</v>
      </c>
      <c r="S23">
        <v>46720</v>
      </c>
      <c r="T23">
        <v>20000</v>
      </c>
      <c r="U23">
        <v>10</v>
      </c>
      <c r="V23">
        <v>25</v>
      </c>
      <c r="W23">
        <v>15</v>
      </c>
      <c r="X23">
        <v>15</v>
      </c>
      <c r="Y23">
        <v>15</v>
      </c>
      <c r="Z23">
        <v>10</v>
      </c>
      <c r="AA23">
        <v>10</v>
      </c>
    </row>
    <row r="24" spans="1:27">
      <c r="A24">
        <v>58</v>
      </c>
      <c r="B24" t="s">
        <v>76</v>
      </c>
      <c r="C24" t="s">
        <v>77</v>
      </c>
      <c r="D24" t="s">
        <v>29</v>
      </c>
      <c r="E24" t="s">
        <v>30</v>
      </c>
      <c r="F24">
        <v>0</v>
      </c>
      <c r="G24">
        <v>0</v>
      </c>
      <c r="H24">
        <v>0</v>
      </c>
      <c r="I24">
        <v>0</v>
      </c>
      <c r="J24">
        <v>13261</v>
      </c>
      <c r="K24" s="1" t="str">
        <f>+H24+I24+J24</f>
        <v>0</v>
      </c>
      <c r="L24">
        <v>28</v>
      </c>
      <c r="M24">
        <v>9</v>
      </c>
      <c r="N24" s="1" t="str">
        <f>M24-G24</f>
        <v>0</v>
      </c>
      <c r="O24">
        <v>104029</v>
      </c>
      <c r="P24">
        <v>25600</v>
      </c>
      <c r="Q24">
        <v>72000</v>
      </c>
      <c r="R24">
        <v>447</v>
      </c>
      <c r="S24">
        <v>22350</v>
      </c>
      <c r="T24">
        <v>20000</v>
      </c>
      <c r="U24">
        <v>10</v>
      </c>
      <c r="V24">
        <v>25</v>
      </c>
      <c r="W24">
        <v>15</v>
      </c>
      <c r="X24">
        <v>15</v>
      </c>
      <c r="Y24">
        <v>15</v>
      </c>
      <c r="Z24">
        <v>10</v>
      </c>
      <c r="AA24">
        <v>10</v>
      </c>
    </row>
    <row r="25" spans="1:27">
      <c r="A25">
        <v>59</v>
      </c>
      <c r="B25" t="s">
        <v>78</v>
      </c>
      <c r="C25" t="s">
        <v>79</v>
      </c>
      <c r="D25" t="s">
        <v>29</v>
      </c>
      <c r="E25" t="s">
        <v>30</v>
      </c>
      <c r="F25">
        <v>0</v>
      </c>
      <c r="G25">
        <v>0</v>
      </c>
      <c r="H25">
        <v>0</v>
      </c>
      <c r="I25">
        <v>0</v>
      </c>
      <c r="J25">
        <v>14616</v>
      </c>
      <c r="K25" s="1" t="str">
        <f>+H25+I25+J25</f>
        <v>0</v>
      </c>
      <c r="L25">
        <v>23</v>
      </c>
      <c r="M25">
        <v>4</v>
      </c>
      <c r="N25" s="1" t="str">
        <f>M25-G25</f>
        <v>0</v>
      </c>
      <c r="O25">
        <v>83209</v>
      </c>
      <c r="P25">
        <v>28800</v>
      </c>
      <c r="Q25">
        <v>32000</v>
      </c>
      <c r="R25">
        <v>605</v>
      </c>
      <c r="S25">
        <v>16275</v>
      </c>
      <c r="T25">
        <v>20000</v>
      </c>
      <c r="U25">
        <v>10</v>
      </c>
      <c r="V25">
        <v>25</v>
      </c>
      <c r="W25">
        <v>15</v>
      </c>
      <c r="X25">
        <v>15</v>
      </c>
      <c r="Y25">
        <v>15</v>
      </c>
      <c r="Z25">
        <v>10</v>
      </c>
      <c r="AA25">
        <v>10</v>
      </c>
    </row>
    <row r="26" spans="1:27">
      <c r="A26">
        <v>60</v>
      </c>
      <c r="B26" t="s">
        <v>80</v>
      </c>
      <c r="C26" t="s">
        <v>81</v>
      </c>
      <c r="D26" t="s">
        <v>29</v>
      </c>
      <c r="E26" t="s">
        <v>65</v>
      </c>
      <c r="F26">
        <v>0</v>
      </c>
      <c r="G26">
        <v>0</v>
      </c>
      <c r="H26">
        <v>0</v>
      </c>
      <c r="I26">
        <v>0</v>
      </c>
      <c r="J26">
        <v>11583</v>
      </c>
      <c r="K26" s="1" t="str">
        <f>+H26+I26+J26</f>
        <v>0</v>
      </c>
      <c r="L26">
        <v>27</v>
      </c>
      <c r="M26">
        <v>8</v>
      </c>
      <c r="N26" s="1" t="str">
        <f>M26-G26</f>
        <v>0</v>
      </c>
      <c r="O26">
        <v>27002</v>
      </c>
      <c r="P26">
        <v>22400</v>
      </c>
      <c r="Q26">
        <v>40000</v>
      </c>
      <c r="R26">
        <v>396</v>
      </c>
      <c r="S26">
        <v>18250</v>
      </c>
      <c r="T26">
        <v>20000</v>
      </c>
      <c r="U26">
        <v>10</v>
      </c>
      <c r="V26">
        <v>25</v>
      </c>
      <c r="W26">
        <v>15</v>
      </c>
      <c r="X26">
        <v>15</v>
      </c>
      <c r="Y26">
        <v>15</v>
      </c>
      <c r="Z26">
        <v>10</v>
      </c>
      <c r="AA26">
        <v>10</v>
      </c>
    </row>
    <row r="27" spans="1:27">
      <c r="A27">
        <v>61</v>
      </c>
      <c r="B27" t="s">
        <v>82</v>
      </c>
      <c r="C27" t="s">
        <v>83</v>
      </c>
      <c r="D27" t="s">
        <v>29</v>
      </c>
      <c r="E27" t="s">
        <v>30</v>
      </c>
      <c r="F27">
        <v>2</v>
      </c>
      <c r="G27">
        <v>0</v>
      </c>
      <c r="H27">
        <v>265</v>
      </c>
      <c r="I27">
        <v>1751</v>
      </c>
      <c r="J27">
        <v>1225</v>
      </c>
      <c r="K27" s="1" t="str">
        <f>+H27+I27+J27</f>
        <v>0</v>
      </c>
      <c r="L27">
        <v>10</v>
      </c>
      <c r="M27">
        <v>1</v>
      </c>
      <c r="N27" s="1" t="str">
        <f>M27-G27</f>
        <v>0</v>
      </c>
      <c r="O27">
        <v>27322</v>
      </c>
      <c r="P27">
        <v>14400</v>
      </c>
      <c r="Q27">
        <v>8000</v>
      </c>
      <c r="R27">
        <v>387</v>
      </c>
      <c r="S27">
        <v>24995</v>
      </c>
      <c r="T27">
        <v>20000</v>
      </c>
      <c r="U27">
        <v>10</v>
      </c>
      <c r="V27">
        <v>25</v>
      </c>
      <c r="W27">
        <v>15</v>
      </c>
      <c r="X27">
        <v>15</v>
      </c>
      <c r="Y27">
        <v>15</v>
      </c>
      <c r="Z27">
        <v>10</v>
      </c>
      <c r="AA27">
        <v>10</v>
      </c>
    </row>
    <row r="28" spans="1:27">
      <c r="A28">
        <v>62</v>
      </c>
      <c r="B28" t="s">
        <v>84</v>
      </c>
      <c r="C28" t="s">
        <v>85</v>
      </c>
      <c r="D28" t="s">
        <v>29</v>
      </c>
      <c r="E28" t="s">
        <v>30</v>
      </c>
      <c r="F28">
        <v>2</v>
      </c>
      <c r="G28">
        <v>0</v>
      </c>
      <c r="H28">
        <v>0</v>
      </c>
      <c r="I28">
        <v>0</v>
      </c>
      <c r="J28">
        <v>14646</v>
      </c>
      <c r="K28" s="1" t="str">
        <f>+H28+I28+J28</f>
        <v>0</v>
      </c>
      <c r="L28">
        <v>23</v>
      </c>
      <c r="M28">
        <v>4</v>
      </c>
      <c r="N28" s="1" t="str">
        <f>M28-G28</f>
        <v>0</v>
      </c>
      <c r="O28">
        <v>82385</v>
      </c>
      <c r="P28">
        <v>25600</v>
      </c>
      <c r="Q28">
        <v>32000</v>
      </c>
      <c r="R28">
        <v>523</v>
      </c>
      <c r="S28">
        <v>13075</v>
      </c>
      <c r="T28">
        <v>20000</v>
      </c>
      <c r="U28">
        <v>10</v>
      </c>
      <c r="V28">
        <v>25</v>
      </c>
      <c r="W28">
        <v>15</v>
      </c>
      <c r="X28">
        <v>15</v>
      </c>
      <c r="Y28">
        <v>15</v>
      </c>
      <c r="Z28">
        <v>10</v>
      </c>
      <c r="AA28">
        <v>10</v>
      </c>
    </row>
    <row r="29" spans="1:27">
      <c r="A29">
        <v>63</v>
      </c>
      <c r="B29" t="s">
        <v>86</v>
      </c>
      <c r="C29" t="s">
        <v>87</v>
      </c>
      <c r="D29" t="s">
        <v>29</v>
      </c>
      <c r="E29" t="s">
        <v>30</v>
      </c>
      <c r="F29">
        <v>0</v>
      </c>
      <c r="G29">
        <v>0</v>
      </c>
      <c r="H29">
        <v>0</v>
      </c>
      <c r="I29">
        <v>0</v>
      </c>
      <c r="J29">
        <v>13785</v>
      </c>
      <c r="K29" s="1" t="str">
        <f>+H29+I29+J29</f>
        <v>0</v>
      </c>
      <c r="L29">
        <v>32</v>
      </c>
      <c r="M29">
        <v>12</v>
      </c>
      <c r="N29" s="1" t="str">
        <f>M29-G29</f>
        <v>0</v>
      </c>
      <c r="O29">
        <v>103395</v>
      </c>
      <c r="P29">
        <v>20800</v>
      </c>
      <c r="Q29">
        <v>96000</v>
      </c>
      <c r="R29">
        <v>353</v>
      </c>
      <c r="S29">
        <v>17650</v>
      </c>
      <c r="T29">
        <v>20000</v>
      </c>
      <c r="U29">
        <v>10</v>
      </c>
      <c r="V29">
        <v>25</v>
      </c>
      <c r="W29">
        <v>15</v>
      </c>
      <c r="X29">
        <v>15</v>
      </c>
      <c r="Y29">
        <v>15</v>
      </c>
      <c r="Z29">
        <v>10</v>
      </c>
      <c r="AA29">
        <v>10</v>
      </c>
    </row>
    <row r="30" spans="1:27">
      <c r="A30">
        <v>64</v>
      </c>
      <c r="B30" t="s">
        <v>88</v>
      </c>
      <c r="C30" t="s">
        <v>89</v>
      </c>
      <c r="D30" t="s">
        <v>33</v>
      </c>
      <c r="E30" t="s">
        <v>30</v>
      </c>
      <c r="F30">
        <v>0</v>
      </c>
      <c r="G30">
        <v>0</v>
      </c>
      <c r="H30">
        <v>0</v>
      </c>
      <c r="I30">
        <v>0</v>
      </c>
      <c r="J30">
        <v>10486</v>
      </c>
      <c r="K30" s="1" t="str">
        <f>+H30+I30+J30</f>
        <v>0</v>
      </c>
      <c r="L30">
        <v>23</v>
      </c>
      <c r="M30">
        <v>3</v>
      </c>
      <c r="N30" s="1" t="str">
        <f>M30-G30</f>
        <v>0</v>
      </c>
      <c r="O30">
        <v>136318</v>
      </c>
      <c r="P30">
        <v>32000</v>
      </c>
      <c r="Q30">
        <v>33000</v>
      </c>
      <c r="R30">
        <v>607</v>
      </c>
      <c r="S30">
        <v>48560</v>
      </c>
      <c r="T30">
        <v>31200</v>
      </c>
      <c r="U30">
        <v>10</v>
      </c>
      <c r="V30">
        <v>25</v>
      </c>
      <c r="W30">
        <v>15</v>
      </c>
      <c r="X30">
        <v>15</v>
      </c>
      <c r="Y30">
        <v>15</v>
      </c>
      <c r="Z30">
        <v>10</v>
      </c>
      <c r="AA30">
        <v>10</v>
      </c>
    </row>
    <row r="31" spans="1:27">
      <c r="A31">
        <v>65</v>
      </c>
      <c r="B31" t="s">
        <v>90</v>
      </c>
      <c r="C31" t="s">
        <v>91</v>
      </c>
      <c r="D31" t="s">
        <v>33</v>
      </c>
      <c r="E31" t="s">
        <v>30</v>
      </c>
      <c r="F31">
        <v>0</v>
      </c>
      <c r="G31">
        <v>0</v>
      </c>
      <c r="H31">
        <v>0</v>
      </c>
      <c r="I31">
        <v>0</v>
      </c>
      <c r="J31">
        <v>10935</v>
      </c>
      <c r="K31" s="1" t="str">
        <f>+H31+I31+J31</f>
        <v>0</v>
      </c>
      <c r="L31">
        <v>23</v>
      </c>
      <c r="M31">
        <v>3</v>
      </c>
      <c r="N31" s="1" t="str">
        <f>M31-G31</f>
        <v>0</v>
      </c>
      <c r="O31">
        <v>142155</v>
      </c>
      <c r="P31">
        <v>32000</v>
      </c>
      <c r="Q31">
        <v>33000</v>
      </c>
      <c r="R31">
        <v>644</v>
      </c>
      <c r="S31">
        <v>51520</v>
      </c>
      <c r="T31">
        <v>31200</v>
      </c>
      <c r="U31">
        <v>10</v>
      </c>
      <c r="V31">
        <v>25</v>
      </c>
      <c r="W31">
        <v>15</v>
      </c>
      <c r="X31">
        <v>15</v>
      </c>
      <c r="Y31">
        <v>15</v>
      </c>
      <c r="Z31">
        <v>10</v>
      </c>
      <c r="AA31">
        <v>10</v>
      </c>
    </row>
    <row r="32" spans="1:27">
      <c r="A32">
        <v>66</v>
      </c>
      <c r="B32" t="s">
        <v>92</v>
      </c>
      <c r="C32" t="s">
        <v>93</v>
      </c>
      <c r="D32" t="s">
        <v>29</v>
      </c>
      <c r="E32" t="s">
        <v>30</v>
      </c>
      <c r="F32">
        <v>1</v>
      </c>
      <c r="G32">
        <v>0</v>
      </c>
      <c r="H32">
        <v>0</v>
      </c>
      <c r="I32">
        <v>0</v>
      </c>
      <c r="J32">
        <v>12919</v>
      </c>
      <c r="K32" s="1" t="str">
        <f>+H32+I32+J32</f>
        <v>0</v>
      </c>
      <c r="L32">
        <v>29</v>
      </c>
      <c r="M32">
        <v>11</v>
      </c>
      <c r="N32" s="1" t="str">
        <f>M32-G32</f>
        <v>0</v>
      </c>
      <c r="O32">
        <v>89237</v>
      </c>
      <c r="P32">
        <v>19200</v>
      </c>
      <c r="Q32">
        <v>88000</v>
      </c>
      <c r="R32">
        <v>298</v>
      </c>
      <c r="S32">
        <v>10875</v>
      </c>
      <c r="T32">
        <v>20000</v>
      </c>
      <c r="U32">
        <v>10</v>
      </c>
      <c r="V32">
        <v>25</v>
      </c>
      <c r="W32">
        <v>15</v>
      </c>
      <c r="X32">
        <v>15</v>
      </c>
      <c r="Y32">
        <v>15</v>
      </c>
      <c r="Z32">
        <v>10</v>
      </c>
      <c r="AA32">
        <v>10</v>
      </c>
    </row>
    <row r="33" spans="1:27">
      <c r="A33">
        <v>67</v>
      </c>
      <c r="B33" t="s">
        <v>94</v>
      </c>
      <c r="C33" t="s">
        <v>95</v>
      </c>
      <c r="D33" t="s">
        <v>29</v>
      </c>
      <c r="E33" t="s">
        <v>30</v>
      </c>
      <c r="F33">
        <v>11</v>
      </c>
      <c r="G33">
        <v>0</v>
      </c>
      <c r="H33">
        <v>0</v>
      </c>
      <c r="I33">
        <v>0</v>
      </c>
      <c r="J33">
        <v>9157</v>
      </c>
      <c r="K33" s="1" t="str">
        <f>+H33+I33+J33</f>
        <v>0</v>
      </c>
      <c r="L33">
        <v>21</v>
      </c>
      <c r="M33">
        <v>2</v>
      </c>
      <c r="N33" s="1" t="str">
        <f>M33-G33</f>
        <v>0</v>
      </c>
      <c r="O33">
        <v>65941</v>
      </c>
      <c r="P33">
        <v>25600</v>
      </c>
      <c r="Q33">
        <v>16000</v>
      </c>
      <c r="R33">
        <v>466</v>
      </c>
      <c r="S33">
        <v>21950</v>
      </c>
      <c r="T33">
        <v>20000</v>
      </c>
      <c r="U33">
        <v>10</v>
      </c>
      <c r="V33">
        <v>25</v>
      </c>
      <c r="W33">
        <v>15</v>
      </c>
      <c r="X33">
        <v>15</v>
      </c>
      <c r="Y33">
        <v>15</v>
      </c>
      <c r="Z33">
        <v>10</v>
      </c>
      <c r="AA33">
        <v>10</v>
      </c>
    </row>
    <row r="34" spans="1:27">
      <c r="A34">
        <v>68</v>
      </c>
      <c r="B34" t="s">
        <v>96</v>
      </c>
      <c r="C34" t="s">
        <v>97</v>
      </c>
      <c r="D34" t="s">
        <v>29</v>
      </c>
      <c r="E34" t="s">
        <v>65</v>
      </c>
      <c r="F34">
        <v>0</v>
      </c>
      <c r="G34">
        <v>0</v>
      </c>
      <c r="H34">
        <v>0</v>
      </c>
      <c r="I34">
        <v>0</v>
      </c>
      <c r="J34">
        <v>13501</v>
      </c>
      <c r="K34" s="1" t="str">
        <f>+H34+I34+J34</f>
        <v>0</v>
      </c>
      <c r="L34">
        <v>31</v>
      </c>
      <c r="M34">
        <v>12</v>
      </c>
      <c r="N34" s="1" t="str">
        <f>M34-G34</f>
        <v>0</v>
      </c>
      <c r="O34">
        <v>32405</v>
      </c>
      <c r="P34">
        <v>19200</v>
      </c>
      <c r="Q34">
        <v>60000</v>
      </c>
      <c r="R34">
        <v>358</v>
      </c>
      <c r="S34">
        <v>17900</v>
      </c>
      <c r="T34">
        <v>20000</v>
      </c>
      <c r="U34">
        <v>10</v>
      </c>
      <c r="V34">
        <v>25</v>
      </c>
      <c r="W34">
        <v>15</v>
      </c>
      <c r="X34">
        <v>15</v>
      </c>
      <c r="Y34">
        <v>15</v>
      </c>
      <c r="Z34">
        <v>10</v>
      </c>
      <c r="AA34">
        <v>10</v>
      </c>
    </row>
    <row r="35" spans="1:27">
      <c r="A35">
        <v>69</v>
      </c>
      <c r="B35" t="s">
        <v>98</v>
      </c>
      <c r="C35" t="s">
        <v>99</v>
      </c>
      <c r="D35" t="s">
        <v>29</v>
      </c>
      <c r="E35" t="s">
        <v>30</v>
      </c>
      <c r="F35">
        <v>0</v>
      </c>
      <c r="G35">
        <v>0</v>
      </c>
      <c r="H35">
        <v>0</v>
      </c>
      <c r="I35">
        <v>0</v>
      </c>
      <c r="J35">
        <v>13785</v>
      </c>
      <c r="K35" s="1" t="str">
        <f>+H35+I35+J35</f>
        <v>0</v>
      </c>
      <c r="L35">
        <v>32</v>
      </c>
      <c r="M35">
        <v>12</v>
      </c>
      <c r="N35" s="1" t="str">
        <f>M35-G35</f>
        <v>0</v>
      </c>
      <c r="O35">
        <v>103395</v>
      </c>
      <c r="P35">
        <v>20800</v>
      </c>
      <c r="Q35">
        <v>96000</v>
      </c>
      <c r="R35">
        <v>353</v>
      </c>
      <c r="S35">
        <v>17650</v>
      </c>
      <c r="T35">
        <v>20000</v>
      </c>
      <c r="U35">
        <v>10</v>
      </c>
      <c r="V35">
        <v>25</v>
      </c>
      <c r="W35">
        <v>15</v>
      </c>
      <c r="X35">
        <v>15</v>
      </c>
      <c r="Y35">
        <v>15</v>
      </c>
      <c r="Z35">
        <v>10</v>
      </c>
      <c r="AA35">
        <v>10</v>
      </c>
    </row>
    <row r="36" spans="1:27">
      <c r="A36">
        <v>70</v>
      </c>
      <c r="B36" t="s">
        <v>100</v>
      </c>
      <c r="C36" t="s">
        <v>101</v>
      </c>
      <c r="D36" t="s">
        <v>33</v>
      </c>
      <c r="E36" t="s">
        <v>30</v>
      </c>
      <c r="F36">
        <v>0</v>
      </c>
      <c r="G36">
        <v>0</v>
      </c>
      <c r="H36">
        <v>0</v>
      </c>
      <c r="I36">
        <v>3600</v>
      </c>
      <c r="J36">
        <v>0</v>
      </c>
      <c r="K36" s="1" t="str">
        <f>+H36+I36+J36</f>
        <v>0</v>
      </c>
      <c r="L36">
        <v>33</v>
      </c>
      <c r="M36">
        <v>13</v>
      </c>
      <c r="N36" s="1" t="str">
        <f>M36-G36</f>
        <v>0</v>
      </c>
      <c r="O36">
        <v>54000</v>
      </c>
      <c r="P36">
        <v>52800</v>
      </c>
      <c r="Q36">
        <v>182000</v>
      </c>
      <c r="R36">
        <v>678</v>
      </c>
      <c r="S36">
        <v>74580</v>
      </c>
      <c r="T36">
        <v>31200</v>
      </c>
      <c r="U36">
        <v>10</v>
      </c>
      <c r="V36">
        <v>25</v>
      </c>
      <c r="W36">
        <v>15</v>
      </c>
      <c r="X36">
        <v>15</v>
      </c>
      <c r="Y36">
        <v>15</v>
      </c>
      <c r="Z36">
        <v>10</v>
      </c>
      <c r="AA36">
        <v>10</v>
      </c>
    </row>
    <row r="37" spans="1:27">
      <c r="A37">
        <v>71</v>
      </c>
      <c r="B37" t="s">
        <v>102</v>
      </c>
      <c r="C37" t="s">
        <v>103</v>
      </c>
      <c r="D37" t="s">
        <v>33</v>
      </c>
      <c r="E37" t="s">
        <v>65</v>
      </c>
      <c r="F37">
        <v>0</v>
      </c>
      <c r="G37">
        <v>0</v>
      </c>
      <c r="H37">
        <v>0</v>
      </c>
      <c r="I37">
        <v>0</v>
      </c>
      <c r="J37">
        <v>15091</v>
      </c>
      <c r="K37" s="1" t="str">
        <f>+H37+I37+J37</f>
        <v>0</v>
      </c>
      <c r="L37">
        <v>26</v>
      </c>
      <c r="M37">
        <v>6</v>
      </c>
      <c r="N37" s="1" t="str">
        <f>M37-G37</f>
        <v>0</v>
      </c>
      <c r="O37">
        <v>75455</v>
      </c>
      <c r="P37">
        <v>32000</v>
      </c>
      <c r="Q37">
        <v>48000</v>
      </c>
      <c r="R37">
        <v>727</v>
      </c>
      <c r="S37">
        <v>58160</v>
      </c>
      <c r="T37">
        <v>31200</v>
      </c>
      <c r="U37">
        <v>10</v>
      </c>
      <c r="V37">
        <v>25</v>
      </c>
      <c r="W37">
        <v>15</v>
      </c>
      <c r="X37">
        <v>15</v>
      </c>
      <c r="Y37">
        <v>15</v>
      </c>
      <c r="Z37">
        <v>10</v>
      </c>
      <c r="AA37">
        <v>10</v>
      </c>
    </row>
    <row r="38" spans="1:27">
      <c r="A38">
        <v>72</v>
      </c>
      <c r="B38" t="s">
        <v>104</v>
      </c>
      <c r="C38" t="s">
        <v>105</v>
      </c>
      <c r="D38" t="s">
        <v>33</v>
      </c>
      <c r="E38" t="s">
        <v>30</v>
      </c>
      <c r="F38">
        <v>15</v>
      </c>
      <c r="G38">
        <v>0</v>
      </c>
      <c r="H38">
        <v>0</v>
      </c>
      <c r="I38">
        <v>0</v>
      </c>
      <c r="J38">
        <v>898</v>
      </c>
      <c r="K38" s="1" t="str">
        <f>+H38+I38+J38</f>
        <v>0</v>
      </c>
      <c r="L38">
        <v>2</v>
      </c>
      <c r="M38">
        <v>2</v>
      </c>
      <c r="N38" s="1" t="str">
        <f>M38-G38</f>
        <v>0</v>
      </c>
      <c r="O38">
        <v>11674</v>
      </c>
      <c r="P38">
        <v>1600</v>
      </c>
      <c r="Q38">
        <v>22000</v>
      </c>
      <c r="R38">
        <v>18</v>
      </c>
      <c r="S38">
        <v>1440</v>
      </c>
      <c r="T38">
        <v>31200</v>
      </c>
      <c r="U38">
        <v>10</v>
      </c>
      <c r="V38">
        <v>25</v>
      </c>
      <c r="W38">
        <v>15</v>
      </c>
      <c r="X38">
        <v>15</v>
      </c>
      <c r="Y38">
        <v>15</v>
      </c>
      <c r="Z38">
        <v>10</v>
      </c>
      <c r="AA38">
        <v>10</v>
      </c>
    </row>
    <row r="39" spans="1:27">
      <c r="A39">
        <v>73</v>
      </c>
      <c r="B39" t="s">
        <v>106</v>
      </c>
      <c r="C39" t="s">
        <v>107</v>
      </c>
      <c r="D39" t="s">
        <v>29</v>
      </c>
      <c r="E39" t="s">
        <v>30</v>
      </c>
      <c r="F39">
        <v>0</v>
      </c>
      <c r="G39">
        <v>0</v>
      </c>
      <c r="H39">
        <v>0</v>
      </c>
      <c r="I39">
        <v>0</v>
      </c>
      <c r="J39">
        <v>11884</v>
      </c>
      <c r="K39" s="1" t="str">
        <f>+H39+I39+J39</f>
        <v>0</v>
      </c>
      <c r="L39">
        <v>28</v>
      </c>
      <c r="M39">
        <v>8</v>
      </c>
      <c r="N39" s="1" t="str">
        <f>M39-G39</f>
        <v>0</v>
      </c>
      <c r="O39">
        <v>83540</v>
      </c>
      <c r="P39">
        <v>22400</v>
      </c>
      <c r="Q39">
        <v>64000</v>
      </c>
      <c r="R39">
        <v>340</v>
      </c>
      <c r="S39">
        <v>14375</v>
      </c>
      <c r="T39">
        <v>20000</v>
      </c>
      <c r="U39">
        <v>10</v>
      </c>
      <c r="V39">
        <v>25</v>
      </c>
      <c r="W39">
        <v>15</v>
      </c>
      <c r="X39">
        <v>15</v>
      </c>
      <c r="Y39">
        <v>15</v>
      </c>
      <c r="Z39">
        <v>10</v>
      </c>
      <c r="AA39">
        <v>10</v>
      </c>
    </row>
    <row r="40" spans="1:27">
      <c r="A40">
        <v>75</v>
      </c>
      <c r="B40" t="s">
        <v>108</v>
      </c>
      <c r="C40" t="s">
        <v>109</v>
      </c>
      <c r="D40" t="s">
        <v>33</v>
      </c>
      <c r="E40" t="s">
        <v>65</v>
      </c>
      <c r="F40">
        <v>0</v>
      </c>
      <c r="G40">
        <v>0</v>
      </c>
      <c r="H40">
        <v>0</v>
      </c>
      <c r="I40">
        <v>0</v>
      </c>
      <c r="J40">
        <v>9292</v>
      </c>
      <c r="K40" s="1" t="str">
        <f>+H40+I40+J40</f>
        <v>0</v>
      </c>
      <c r="L40">
        <v>21</v>
      </c>
      <c r="M40">
        <v>1</v>
      </c>
      <c r="N40" s="1" t="str">
        <f>M40-G40</f>
        <v>0</v>
      </c>
      <c r="O40">
        <v>46460</v>
      </c>
      <c r="P40">
        <v>16000</v>
      </c>
      <c r="Q40">
        <v>8000</v>
      </c>
      <c r="R40">
        <v>252</v>
      </c>
      <c r="S40">
        <v>20160</v>
      </c>
      <c r="T40">
        <v>31200</v>
      </c>
      <c r="U40">
        <v>10</v>
      </c>
      <c r="V40">
        <v>25</v>
      </c>
      <c r="W40">
        <v>15</v>
      </c>
      <c r="X40">
        <v>15</v>
      </c>
      <c r="Y40">
        <v>15</v>
      </c>
      <c r="Z40">
        <v>10</v>
      </c>
      <c r="AA40">
        <v>10</v>
      </c>
    </row>
    <row r="41" spans="1:27">
      <c r="A41">
        <v>76</v>
      </c>
      <c r="B41" t="s">
        <v>110</v>
      </c>
      <c r="C41" t="s">
        <v>111</v>
      </c>
      <c r="D41" t="s">
        <v>33</v>
      </c>
      <c r="E41" t="s">
        <v>65</v>
      </c>
      <c r="F41">
        <v>0</v>
      </c>
      <c r="G41">
        <v>0</v>
      </c>
      <c r="H41">
        <v>0</v>
      </c>
      <c r="I41">
        <v>0</v>
      </c>
      <c r="J41">
        <v>11990</v>
      </c>
      <c r="K41" s="1" t="str">
        <f>+H41+I41+J41</f>
        <v>0</v>
      </c>
      <c r="L41">
        <v>28</v>
      </c>
      <c r="M41">
        <v>8</v>
      </c>
      <c r="N41" s="1" t="str">
        <f>M41-G41</f>
        <v>0</v>
      </c>
      <c r="O41">
        <v>59950</v>
      </c>
      <c r="P41">
        <v>22400</v>
      </c>
      <c r="Q41">
        <v>64000</v>
      </c>
      <c r="R41">
        <v>399</v>
      </c>
      <c r="S41">
        <v>31920</v>
      </c>
      <c r="T41">
        <v>31200</v>
      </c>
      <c r="U41">
        <v>10</v>
      </c>
      <c r="V41">
        <v>25</v>
      </c>
      <c r="W41">
        <v>15</v>
      </c>
      <c r="X41">
        <v>15</v>
      </c>
      <c r="Y41">
        <v>15</v>
      </c>
      <c r="Z41">
        <v>10</v>
      </c>
      <c r="AA41">
        <v>10</v>
      </c>
    </row>
    <row r="42" spans="1:27">
      <c r="A42">
        <v>77</v>
      </c>
      <c r="B42" t="s">
        <v>112</v>
      </c>
      <c r="C42" t="s">
        <v>113</v>
      </c>
      <c r="D42" t="s">
        <v>29</v>
      </c>
      <c r="E42" t="s">
        <v>30</v>
      </c>
      <c r="F42">
        <v>0</v>
      </c>
      <c r="G42">
        <v>0</v>
      </c>
      <c r="H42">
        <v>0</v>
      </c>
      <c r="I42">
        <v>0</v>
      </c>
      <c r="J42">
        <v>10935</v>
      </c>
      <c r="K42" s="1" t="str">
        <f>+H42+I42+J42</f>
        <v>0</v>
      </c>
      <c r="L42">
        <v>23</v>
      </c>
      <c r="M42">
        <v>3</v>
      </c>
      <c r="N42" s="1" t="str">
        <f>M42-G42</f>
        <v>0</v>
      </c>
      <c r="O42">
        <v>82017</v>
      </c>
      <c r="P42">
        <v>32000</v>
      </c>
      <c r="Q42">
        <v>24000</v>
      </c>
      <c r="R42">
        <v>644</v>
      </c>
      <c r="S42">
        <v>32200</v>
      </c>
      <c r="T42">
        <v>20000</v>
      </c>
      <c r="U42">
        <v>10</v>
      </c>
      <c r="V42">
        <v>25</v>
      </c>
      <c r="W42">
        <v>15</v>
      </c>
      <c r="X42">
        <v>15</v>
      </c>
      <c r="Y42">
        <v>15</v>
      </c>
      <c r="Z42">
        <v>10</v>
      </c>
      <c r="AA42">
        <v>10</v>
      </c>
    </row>
    <row r="43" spans="1:27">
      <c r="A43">
        <v>78</v>
      </c>
      <c r="B43" t="s">
        <v>114</v>
      </c>
      <c r="C43" t="s">
        <v>115</v>
      </c>
      <c r="D43" t="s">
        <v>29</v>
      </c>
      <c r="E43" t="s">
        <v>30</v>
      </c>
      <c r="F43">
        <v>0</v>
      </c>
      <c r="G43">
        <v>0</v>
      </c>
      <c r="H43">
        <v>0</v>
      </c>
      <c r="I43">
        <v>0</v>
      </c>
      <c r="J43">
        <v>6634</v>
      </c>
      <c r="K43" s="1" t="str">
        <f>+H43+I43+J43</f>
        <v>0</v>
      </c>
      <c r="L43">
        <v>15</v>
      </c>
      <c r="M43">
        <v>7</v>
      </c>
      <c r="N43" s="1" t="str">
        <f>M43-G43</f>
        <v>0</v>
      </c>
      <c r="O43">
        <v>41935</v>
      </c>
      <c r="P43">
        <v>8000</v>
      </c>
      <c r="Q43">
        <v>56000</v>
      </c>
      <c r="R43">
        <v>164</v>
      </c>
      <c r="S43">
        <v>7350</v>
      </c>
      <c r="T43">
        <v>20000</v>
      </c>
      <c r="U43">
        <v>10</v>
      </c>
      <c r="V43">
        <v>25</v>
      </c>
      <c r="W43">
        <v>15</v>
      </c>
      <c r="X43">
        <v>15</v>
      </c>
      <c r="Y43">
        <v>15</v>
      </c>
      <c r="Z43">
        <v>10</v>
      </c>
      <c r="AA43">
        <v>10</v>
      </c>
    </row>
    <row r="44" spans="1:27">
      <c r="A44">
        <v>79</v>
      </c>
      <c r="B44" t="s">
        <v>116</v>
      </c>
      <c r="C44" t="s">
        <v>117</v>
      </c>
      <c r="D44" t="s">
        <v>33</v>
      </c>
      <c r="E44" t="s">
        <v>30</v>
      </c>
      <c r="F44">
        <v>0</v>
      </c>
      <c r="G44">
        <v>0</v>
      </c>
      <c r="H44">
        <v>0</v>
      </c>
      <c r="I44">
        <v>0</v>
      </c>
      <c r="J44">
        <v>13760</v>
      </c>
      <c r="K44" s="1" t="str">
        <f>+H44+I44+J44</f>
        <v>0</v>
      </c>
      <c r="L44">
        <v>31</v>
      </c>
      <c r="M44">
        <v>11</v>
      </c>
      <c r="N44" s="1" t="str">
        <f>M44-G44</f>
        <v>0</v>
      </c>
      <c r="O44">
        <v>178880</v>
      </c>
      <c r="P44">
        <v>20800</v>
      </c>
      <c r="Q44">
        <v>121000</v>
      </c>
      <c r="R44">
        <v>325</v>
      </c>
      <c r="S44">
        <v>26000</v>
      </c>
      <c r="T44">
        <v>31200</v>
      </c>
      <c r="U44">
        <v>10</v>
      </c>
      <c r="V44">
        <v>25</v>
      </c>
      <c r="W44">
        <v>15</v>
      </c>
      <c r="X44">
        <v>15</v>
      </c>
      <c r="Y44">
        <v>15</v>
      </c>
      <c r="Z44">
        <v>10</v>
      </c>
      <c r="AA44">
        <v>10</v>
      </c>
    </row>
    <row r="45" spans="1:27">
      <c r="A45">
        <v>80</v>
      </c>
      <c r="B45" t="s">
        <v>118</v>
      </c>
      <c r="C45" t="s">
        <v>119</v>
      </c>
      <c r="D45" t="s">
        <v>29</v>
      </c>
      <c r="E45" t="s">
        <v>30</v>
      </c>
      <c r="F45">
        <v>0</v>
      </c>
      <c r="G45">
        <v>0</v>
      </c>
      <c r="H45">
        <v>0</v>
      </c>
      <c r="I45">
        <v>0</v>
      </c>
      <c r="J45">
        <v>10935</v>
      </c>
      <c r="K45" s="1" t="str">
        <f>+H45+I45+J45</f>
        <v>0</v>
      </c>
      <c r="L45">
        <v>23</v>
      </c>
      <c r="M45">
        <v>3</v>
      </c>
      <c r="N45" s="1" t="str">
        <f>M45-G45</f>
        <v>0</v>
      </c>
      <c r="O45">
        <v>82017</v>
      </c>
      <c r="P45">
        <v>32000</v>
      </c>
      <c r="Q45">
        <v>24000</v>
      </c>
      <c r="R45">
        <v>644</v>
      </c>
      <c r="S45">
        <v>32200</v>
      </c>
      <c r="T45">
        <v>20000</v>
      </c>
      <c r="U45">
        <v>10</v>
      </c>
      <c r="V45">
        <v>25</v>
      </c>
      <c r="W45">
        <v>15</v>
      </c>
      <c r="X45">
        <v>15</v>
      </c>
      <c r="Y45">
        <v>15</v>
      </c>
      <c r="Z45">
        <v>10</v>
      </c>
      <c r="AA45">
        <v>10</v>
      </c>
    </row>
    <row r="46" spans="1:27">
      <c r="A46">
        <v>82</v>
      </c>
      <c r="B46" t="s">
        <v>120</v>
      </c>
      <c r="C46" t="s">
        <v>121</v>
      </c>
      <c r="D46" t="s">
        <v>33</v>
      </c>
      <c r="E46" t="s">
        <v>30</v>
      </c>
      <c r="F46">
        <v>0</v>
      </c>
      <c r="G46">
        <v>0</v>
      </c>
      <c r="H46">
        <v>0</v>
      </c>
      <c r="I46">
        <v>5354</v>
      </c>
      <c r="J46">
        <v>0</v>
      </c>
      <c r="K46" s="1" t="str">
        <f>+H46+I46+J46</f>
        <v>0</v>
      </c>
      <c r="L46">
        <v>20</v>
      </c>
      <c r="M46">
        <v>0</v>
      </c>
      <c r="N46" s="1" t="str">
        <f>M46-G46</f>
        <v>0</v>
      </c>
      <c r="O46">
        <v>80310</v>
      </c>
      <c r="P46">
        <v>32000</v>
      </c>
      <c r="Q46">
        <v>0</v>
      </c>
      <c r="R46">
        <v>815</v>
      </c>
      <c r="S46">
        <v>89650</v>
      </c>
      <c r="T46">
        <v>31200</v>
      </c>
      <c r="U46">
        <v>10</v>
      </c>
      <c r="V46">
        <v>25</v>
      </c>
      <c r="W46">
        <v>15</v>
      </c>
      <c r="X46">
        <v>15</v>
      </c>
      <c r="Y46">
        <v>15</v>
      </c>
      <c r="Z46">
        <v>10</v>
      </c>
      <c r="AA46">
        <v>10</v>
      </c>
    </row>
    <row r="47" spans="1:27">
      <c r="A47">
        <v>84</v>
      </c>
      <c r="B47" t="s">
        <v>122</v>
      </c>
      <c r="C47" t="s">
        <v>123</v>
      </c>
      <c r="D47" t="s">
        <v>29</v>
      </c>
      <c r="E47" t="s">
        <v>30</v>
      </c>
      <c r="F47">
        <v>0</v>
      </c>
      <c r="G47">
        <v>0</v>
      </c>
      <c r="H47">
        <v>1818</v>
      </c>
      <c r="I47">
        <v>0</v>
      </c>
      <c r="J47">
        <v>1610</v>
      </c>
      <c r="K47" s="1" t="str">
        <f>+H47+I47+J47</f>
        <v>0</v>
      </c>
      <c r="L47">
        <v>25</v>
      </c>
      <c r="M47">
        <v>6</v>
      </c>
      <c r="N47" s="1" t="str">
        <f>M47-G47</f>
        <v>0</v>
      </c>
      <c r="O47">
        <v>33334</v>
      </c>
      <c r="P47">
        <v>40000</v>
      </c>
      <c r="Q47">
        <v>48000</v>
      </c>
      <c r="R47">
        <v>866</v>
      </c>
      <c r="S47">
        <v>46700</v>
      </c>
      <c r="T47">
        <v>20000</v>
      </c>
      <c r="U47">
        <v>10</v>
      </c>
      <c r="V47">
        <v>25</v>
      </c>
      <c r="W47">
        <v>15</v>
      </c>
      <c r="X47">
        <v>15</v>
      </c>
      <c r="Y47">
        <v>15</v>
      </c>
      <c r="Z47">
        <v>10</v>
      </c>
      <c r="AA47">
        <v>10</v>
      </c>
    </row>
    <row r="48" spans="1:27">
      <c r="A48">
        <v>85</v>
      </c>
      <c r="B48" t="s">
        <v>124</v>
      </c>
      <c r="C48" t="s">
        <v>125</v>
      </c>
      <c r="D48" t="s">
        <v>29</v>
      </c>
      <c r="E48" t="s">
        <v>30</v>
      </c>
      <c r="F48">
        <v>9</v>
      </c>
      <c r="G48">
        <v>1</v>
      </c>
      <c r="H48">
        <v>0</v>
      </c>
      <c r="I48">
        <v>0</v>
      </c>
      <c r="J48">
        <v>3796</v>
      </c>
      <c r="K48" s="1" t="str">
        <f>+H48+I48+J48</f>
        <v>0</v>
      </c>
      <c r="L48">
        <v>9</v>
      </c>
      <c r="M48">
        <v>0</v>
      </c>
      <c r="N48" s="1" t="str">
        <f>M48-G48</f>
        <v>0</v>
      </c>
      <c r="O48">
        <v>28471</v>
      </c>
      <c r="P48">
        <v>12800</v>
      </c>
      <c r="Q48">
        <v>0</v>
      </c>
      <c r="R48">
        <v>234</v>
      </c>
      <c r="S48">
        <v>11700</v>
      </c>
      <c r="T48">
        <v>20000</v>
      </c>
      <c r="U48">
        <v>10</v>
      </c>
      <c r="V48">
        <v>25</v>
      </c>
      <c r="W48">
        <v>15</v>
      </c>
      <c r="X48">
        <v>15</v>
      </c>
      <c r="Y48">
        <v>15</v>
      </c>
      <c r="Z48">
        <v>10</v>
      </c>
      <c r="AA48">
        <v>10</v>
      </c>
    </row>
    <row r="49" spans="1:27">
      <c r="A49">
        <v>86</v>
      </c>
      <c r="B49" t="s">
        <v>126</v>
      </c>
      <c r="C49" t="s">
        <v>127</v>
      </c>
      <c r="D49" t="s">
        <v>29</v>
      </c>
      <c r="E49" t="s">
        <v>30</v>
      </c>
      <c r="F49">
        <v>5</v>
      </c>
      <c r="G49">
        <v>0</v>
      </c>
      <c r="H49">
        <v>0</v>
      </c>
      <c r="I49">
        <v>0</v>
      </c>
      <c r="J49">
        <v>7044</v>
      </c>
      <c r="K49" s="1" t="str">
        <f>+H49+I49+J49</f>
        <v>0</v>
      </c>
      <c r="L49">
        <v>16</v>
      </c>
      <c r="M49">
        <v>1</v>
      </c>
      <c r="N49" s="1" t="str">
        <f>M49-G49</f>
        <v>0</v>
      </c>
      <c r="O49">
        <v>52836</v>
      </c>
      <c r="P49">
        <v>24000</v>
      </c>
      <c r="Q49">
        <v>8000</v>
      </c>
      <c r="R49">
        <v>446</v>
      </c>
      <c r="S49">
        <v>22300</v>
      </c>
      <c r="T49">
        <v>20000</v>
      </c>
      <c r="U49">
        <v>10</v>
      </c>
      <c r="V49">
        <v>25</v>
      </c>
      <c r="W49">
        <v>15</v>
      </c>
      <c r="X49">
        <v>15</v>
      </c>
      <c r="Y49">
        <v>15</v>
      </c>
      <c r="Z49">
        <v>10</v>
      </c>
      <c r="AA49">
        <v>10</v>
      </c>
    </row>
    <row r="50" spans="1:27">
      <c r="A50">
        <v>87</v>
      </c>
      <c r="B50" t="s">
        <v>128</v>
      </c>
      <c r="C50" t="s">
        <v>129</v>
      </c>
      <c r="D50" t="s">
        <v>29</v>
      </c>
      <c r="E50" t="s">
        <v>30</v>
      </c>
      <c r="F50">
        <v>1</v>
      </c>
      <c r="G50">
        <v>1</v>
      </c>
      <c r="H50">
        <v>0</v>
      </c>
      <c r="I50">
        <v>3329</v>
      </c>
      <c r="J50">
        <v>9270</v>
      </c>
      <c r="K50" s="1" t="str">
        <f>+H50+I50+J50</f>
        <v>0</v>
      </c>
      <c r="L50">
        <v>25</v>
      </c>
      <c r="M50">
        <v>13</v>
      </c>
      <c r="N50" s="1" t="str">
        <f>M50-G50</f>
        <v>0</v>
      </c>
      <c r="O50">
        <v>77113</v>
      </c>
      <c r="P50">
        <v>8000</v>
      </c>
      <c r="Q50">
        <v>95000</v>
      </c>
      <c r="R50">
        <v>123</v>
      </c>
      <c r="S50">
        <v>3735</v>
      </c>
      <c r="T50">
        <v>20000</v>
      </c>
      <c r="U50">
        <v>10</v>
      </c>
      <c r="V50">
        <v>25</v>
      </c>
      <c r="W50">
        <v>15</v>
      </c>
      <c r="X50">
        <v>15</v>
      </c>
      <c r="Y50">
        <v>15</v>
      </c>
      <c r="Z50">
        <v>10</v>
      </c>
      <c r="AA50">
        <v>10</v>
      </c>
    </row>
    <row r="51" spans="1:27">
      <c r="A51">
        <v>88</v>
      </c>
      <c r="B51" t="s">
        <v>130</v>
      </c>
      <c r="C51" t="s">
        <v>131</v>
      </c>
      <c r="D51" t="s">
        <v>29</v>
      </c>
      <c r="E51" t="s">
        <v>30</v>
      </c>
      <c r="F51">
        <v>0</v>
      </c>
      <c r="G51">
        <v>0</v>
      </c>
      <c r="H51">
        <v>0</v>
      </c>
      <c r="I51">
        <v>0</v>
      </c>
      <c r="J51">
        <v>15091</v>
      </c>
      <c r="K51" s="1" t="str">
        <f>+H51+I51+J51</f>
        <v>0</v>
      </c>
      <c r="L51">
        <v>26</v>
      </c>
      <c r="M51">
        <v>6</v>
      </c>
      <c r="N51" s="1" t="str">
        <f>M51-G51</f>
        <v>0</v>
      </c>
      <c r="O51">
        <v>86592</v>
      </c>
      <c r="P51">
        <v>32000</v>
      </c>
      <c r="Q51">
        <v>48000</v>
      </c>
      <c r="R51">
        <v>727</v>
      </c>
      <c r="S51">
        <v>20075</v>
      </c>
      <c r="T51">
        <v>20000</v>
      </c>
      <c r="U51">
        <v>10</v>
      </c>
      <c r="V51">
        <v>25</v>
      </c>
      <c r="W51">
        <v>15</v>
      </c>
      <c r="X51">
        <v>15</v>
      </c>
      <c r="Y51">
        <v>15</v>
      </c>
      <c r="Z51">
        <v>10</v>
      </c>
      <c r="AA51">
        <v>10</v>
      </c>
    </row>
    <row r="52" spans="1:27">
      <c r="A52">
        <v>89</v>
      </c>
      <c r="B52" t="s">
        <v>132</v>
      </c>
      <c r="C52" t="s">
        <v>133</v>
      </c>
      <c r="D52" t="s">
        <v>29</v>
      </c>
      <c r="E52" t="s">
        <v>65</v>
      </c>
      <c r="F52">
        <v>0</v>
      </c>
      <c r="G52">
        <v>0</v>
      </c>
      <c r="H52">
        <v>0</v>
      </c>
      <c r="I52">
        <v>1202</v>
      </c>
      <c r="J52">
        <v>8828</v>
      </c>
      <c r="K52" s="1" t="str">
        <f>+H52+I52+J52</f>
        <v>0</v>
      </c>
      <c r="L52">
        <v>23</v>
      </c>
      <c r="M52">
        <v>4</v>
      </c>
      <c r="N52" s="1" t="str">
        <f>M52-G52</f>
        <v>0</v>
      </c>
      <c r="O52">
        <v>21296</v>
      </c>
      <c r="P52">
        <v>32000</v>
      </c>
      <c r="Q52">
        <v>20000</v>
      </c>
      <c r="R52">
        <v>503</v>
      </c>
      <c r="S52">
        <v>22080</v>
      </c>
      <c r="T52">
        <v>20000</v>
      </c>
      <c r="U52">
        <v>10</v>
      </c>
      <c r="V52">
        <v>25</v>
      </c>
      <c r="W52">
        <v>15</v>
      </c>
      <c r="X52">
        <v>15</v>
      </c>
      <c r="Y52">
        <v>15</v>
      </c>
      <c r="Z52">
        <v>10</v>
      </c>
      <c r="AA52">
        <v>10</v>
      </c>
    </row>
    <row r="53" spans="1:27">
      <c r="A53">
        <v>90</v>
      </c>
      <c r="B53" t="s">
        <v>134</v>
      </c>
      <c r="C53" t="s">
        <v>135</v>
      </c>
      <c r="D53" t="s">
        <v>29</v>
      </c>
      <c r="E53" t="s">
        <v>65</v>
      </c>
      <c r="F53">
        <v>1</v>
      </c>
      <c r="G53">
        <v>0</v>
      </c>
      <c r="H53">
        <v>0</v>
      </c>
      <c r="I53">
        <v>0</v>
      </c>
      <c r="J53">
        <v>11581</v>
      </c>
      <c r="K53" s="1" t="str">
        <f>+H53+I53+J53</f>
        <v>0</v>
      </c>
      <c r="L53">
        <v>27</v>
      </c>
      <c r="M53">
        <v>8</v>
      </c>
      <c r="N53" s="1" t="str">
        <f>M53-G53</f>
        <v>0</v>
      </c>
      <c r="O53">
        <v>24563</v>
      </c>
      <c r="P53">
        <v>22400</v>
      </c>
      <c r="Q53">
        <v>40000</v>
      </c>
      <c r="R53">
        <v>338</v>
      </c>
      <c r="S53">
        <v>14275</v>
      </c>
      <c r="T53">
        <v>20000</v>
      </c>
      <c r="U53">
        <v>10</v>
      </c>
      <c r="V53">
        <v>25</v>
      </c>
      <c r="W53">
        <v>15</v>
      </c>
      <c r="X53">
        <v>15</v>
      </c>
      <c r="Y53">
        <v>15</v>
      </c>
      <c r="Z53">
        <v>10</v>
      </c>
      <c r="AA53">
        <v>10</v>
      </c>
    </row>
    <row r="54" spans="1:27">
      <c r="A54">
        <v>91</v>
      </c>
      <c r="B54" t="s">
        <v>136</v>
      </c>
      <c r="C54" t="s">
        <v>137</v>
      </c>
      <c r="D54" t="s">
        <v>29</v>
      </c>
      <c r="E54" t="s">
        <v>30</v>
      </c>
      <c r="F54">
        <v>0</v>
      </c>
      <c r="G54">
        <v>0</v>
      </c>
      <c r="H54">
        <v>0</v>
      </c>
      <c r="I54">
        <v>0</v>
      </c>
      <c r="J54">
        <v>9345</v>
      </c>
      <c r="K54" s="1" t="str">
        <f>+H54+I54+J54</f>
        <v>0</v>
      </c>
      <c r="L54">
        <v>21</v>
      </c>
      <c r="M54">
        <v>1</v>
      </c>
      <c r="N54" s="1" t="str">
        <f>M54-G54</f>
        <v>0</v>
      </c>
      <c r="O54">
        <v>70090</v>
      </c>
      <c r="P54">
        <v>28800</v>
      </c>
      <c r="Q54">
        <v>8000</v>
      </c>
      <c r="R54">
        <v>514</v>
      </c>
      <c r="S54">
        <v>25700</v>
      </c>
      <c r="T54">
        <v>20000</v>
      </c>
      <c r="U54">
        <v>10</v>
      </c>
      <c r="V54">
        <v>25</v>
      </c>
      <c r="W54">
        <v>15</v>
      </c>
      <c r="X54">
        <v>15</v>
      </c>
      <c r="Y54">
        <v>15</v>
      </c>
      <c r="Z54">
        <v>10</v>
      </c>
      <c r="AA54">
        <v>10</v>
      </c>
    </row>
    <row r="55" spans="1:27">
      <c r="A55">
        <v>92</v>
      </c>
      <c r="B55" t="s">
        <v>138</v>
      </c>
      <c r="C55" t="s">
        <v>139</v>
      </c>
      <c r="D55" t="s">
        <v>29</v>
      </c>
      <c r="E55" t="s">
        <v>54</v>
      </c>
      <c r="F55">
        <v>6</v>
      </c>
      <c r="G55">
        <v>0</v>
      </c>
      <c r="H55">
        <v>0</v>
      </c>
      <c r="I55">
        <v>0</v>
      </c>
      <c r="J55">
        <v>5526</v>
      </c>
      <c r="K55" s="1" t="str">
        <f>+H55+I55+J55</f>
        <v>0</v>
      </c>
      <c r="L55">
        <v>14</v>
      </c>
      <c r="M55">
        <v>5</v>
      </c>
      <c r="N55" s="1" t="str">
        <f>M55-G55</f>
        <v>0</v>
      </c>
      <c r="O55">
        <v>12099</v>
      </c>
      <c r="P55">
        <v>0</v>
      </c>
      <c r="Q55">
        <v>25000</v>
      </c>
      <c r="R55">
        <v>353</v>
      </c>
      <c r="S55">
        <v>0</v>
      </c>
      <c r="T55">
        <v>20000</v>
      </c>
      <c r="U55">
        <v>10</v>
      </c>
      <c r="V55">
        <v>25</v>
      </c>
      <c r="W55">
        <v>15</v>
      </c>
      <c r="X55">
        <v>15</v>
      </c>
      <c r="Y55">
        <v>15</v>
      </c>
      <c r="Z55">
        <v>10</v>
      </c>
      <c r="AA55">
        <v>10</v>
      </c>
    </row>
    <row r="56" spans="1:27">
      <c r="A56">
        <v>93</v>
      </c>
      <c r="B56" t="s">
        <v>140</v>
      </c>
      <c r="C56" t="s">
        <v>141</v>
      </c>
      <c r="D56" t="s">
        <v>33</v>
      </c>
      <c r="E56" t="s">
        <v>30</v>
      </c>
      <c r="F56">
        <v>0</v>
      </c>
      <c r="G56">
        <v>0</v>
      </c>
      <c r="H56">
        <v>0</v>
      </c>
      <c r="I56">
        <v>0</v>
      </c>
      <c r="J56">
        <v>13785</v>
      </c>
      <c r="K56" s="1" t="str">
        <f>+H56+I56+J56</f>
        <v>0</v>
      </c>
      <c r="L56">
        <v>32</v>
      </c>
      <c r="M56">
        <v>12</v>
      </c>
      <c r="N56" s="1" t="str">
        <f>M56-G56</f>
        <v>0</v>
      </c>
      <c r="O56">
        <v>179205</v>
      </c>
      <c r="P56">
        <v>20800</v>
      </c>
      <c r="Q56">
        <v>132000</v>
      </c>
      <c r="R56">
        <v>353</v>
      </c>
      <c r="S56">
        <v>28240</v>
      </c>
      <c r="T56">
        <v>31200</v>
      </c>
      <c r="U56">
        <v>10</v>
      </c>
      <c r="V56">
        <v>25</v>
      </c>
      <c r="W56">
        <v>15</v>
      </c>
      <c r="X56">
        <v>15</v>
      </c>
      <c r="Y56">
        <v>15</v>
      </c>
      <c r="Z56">
        <v>10</v>
      </c>
      <c r="AA56">
        <v>10</v>
      </c>
    </row>
    <row r="57" spans="1:27">
      <c r="A57">
        <v>94</v>
      </c>
      <c r="B57" t="s">
        <v>142</v>
      </c>
      <c r="C57" t="s">
        <v>143</v>
      </c>
      <c r="D57" t="s">
        <v>29</v>
      </c>
      <c r="E57" t="s">
        <v>65</v>
      </c>
      <c r="F57">
        <v>0</v>
      </c>
      <c r="G57">
        <v>1</v>
      </c>
      <c r="H57">
        <v>1985</v>
      </c>
      <c r="I57">
        <v>501</v>
      </c>
      <c r="J57">
        <v>899</v>
      </c>
      <c r="K57" s="1" t="str">
        <f>+H57+I57+J57</f>
        <v>0</v>
      </c>
      <c r="L57">
        <v>21</v>
      </c>
      <c r="M57">
        <v>4</v>
      </c>
      <c r="N57" s="1" t="str">
        <f>M57-G57</f>
        <v>0</v>
      </c>
      <c r="O57">
        <v>8213</v>
      </c>
      <c r="P57">
        <v>33600</v>
      </c>
      <c r="Q57">
        <v>20000</v>
      </c>
      <c r="R57">
        <v>670</v>
      </c>
      <c r="S57">
        <v>21830</v>
      </c>
      <c r="T57">
        <v>20000</v>
      </c>
      <c r="U57">
        <v>10</v>
      </c>
      <c r="V57">
        <v>25</v>
      </c>
      <c r="W57">
        <v>15</v>
      </c>
      <c r="X57">
        <v>15</v>
      </c>
      <c r="Y57">
        <v>15</v>
      </c>
      <c r="Z57">
        <v>10</v>
      </c>
      <c r="AA57">
        <v>10</v>
      </c>
    </row>
    <row r="58" spans="1:27">
      <c r="A58">
        <v>95</v>
      </c>
      <c r="B58" t="s">
        <v>144</v>
      </c>
      <c r="C58" t="s">
        <v>145</v>
      </c>
      <c r="D58" t="s">
        <v>29</v>
      </c>
      <c r="E58" t="s">
        <v>65</v>
      </c>
      <c r="F58">
        <v>0</v>
      </c>
      <c r="G58">
        <v>0</v>
      </c>
      <c r="H58">
        <v>0</v>
      </c>
      <c r="I58">
        <v>0</v>
      </c>
      <c r="J58">
        <v>10423</v>
      </c>
      <c r="K58" s="1" t="str">
        <f>+H58+I58+J58</f>
        <v>0</v>
      </c>
      <c r="L58">
        <v>25</v>
      </c>
      <c r="M58">
        <v>6</v>
      </c>
      <c r="N58" s="1" t="str">
        <f>M58-G58</f>
        <v>0</v>
      </c>
      <c r="O58">
        <v>22995</v>
      </c>
      <c r="P58">
        <v>30400</v>
      </c>
      <c r="Q58">
        <v>30000</v>
      </c>
      <c r="R58">
        <v>547</v>
      </c>
      <c r="S58">
        <v>24775</v>
      </c>
      <c r="T58">
        <v>20000</v>
      </c>
      <c r="U58">
        <v>10</v>
      </c>
      <c r="V58">
        <v>25</v>
      </c>
      <c r="W58">
        <v>15</v>
      </c>
      <c r="X58">
        <v>15</v>
      </c>
      <c r="Y58">
        <v>15</v>
      </c>
      <c r="Z58">
        <v>10</v>
      </c>
      <c r="AA58">
        <v>10</v>
      </c>
    </row>
    <row r="59" spans="1:27">
      <c r="A59">
        <v>96</v>
      </c>
      <c r="B59" t="s">
        <v>146</v>
      </c>
      <c r="C59" t="s">
        <v>147</v>
      </c>
      <c r="D59" t="s">
        <v>29</v>
      </c>
      <c r="E59" t="s">
        <v>30</v>
      </c>
      <c r="F59">
        <v>0</v>
      </c>
      <c r="G59">
        <v>0</v>
      </c>
      <c r="H59">
        <v>0</v>
      </c>
      <c r="I59">
        <v>0</v>
      </c>
      <c r="J59">
        <v>9605</v>
      </c>
      <c r="K59" s="1" t="str">
        <f>+H59+I59+J59</f>
        <v>0</v>
      </c>
      <c r="L59">
        <v>21</v>
      </c>
      <c r="M59">
        <v>1</v>
      </c>
      <c r="N59" s="1" t="str">
        <f>M59-G59</f>
        <v>0</v>
      </c>
      <c r="O59">
        <v>70563</v>
      </c>
      <c r="P59">
        <v>32000</v>
      </c>
      <c r="Q59">
        <v>8000</v>
      </c>
      <c r="R59">
        <v>570</v>
      </c>
      <c r="S59">
        <v>27225</v>
      </c>
      <c r="T59">
        <v>20000</v>
      </c>
      <c r="U59">
        <v>10</v>
      </c>
      <c r="V59">
        <v>25</v>
      </c>
      <c r="W59">
        <v>15</v>
      </c>
      <c r="X59">
        <v>15</v>
      </c>
      <c r="Y59">
        <v>15</v>
      </c>
      <c r="Z59">
        <v>10</v>
      </c>
      <c r="AA59">
        <v>10</v>
      </c>
    </row>
    <row r="60" spans="1:27">
      <c r="A60">
        <v>97</v>
      </c>
      <c r="B60" t="s">
        <v>148</v>
      </c>
      <c r="C60" t="s">
        <v>149</v>
      </c>
      <c r="D60" t="s">
        <v>33</v>
      </c>
      <c r="E60" t="s">
        <v>30</v>
      </c>
      <c r="F60">
        <v>11</v>
      </c>
      <c r="G60">
        <v>0</v>
      </c>
      <c r="H60">
        <v>0</v>
      </c>
      <c r="I60">
        <v>0</v>
      </c>
      <c r="J60">
        <v>2357</v>
      </c>
      <c r="K60" s="1" t="str">
        <f>+H60+I60+J60</f>
        <v>0</v>
      </c>
      <c r="L60">
        <v>6</v>
      </c>
      <c r="M60">
        <v>5</v>
      </c>
      <c r="N60" s="1" t="str">
        <f>M60-G60</f>
        <v>0</v>
      </c>
      <c r="O60">
        <v>30641</v>
      </c>
      <c r="P60">
        <v>4800</v>
      </c>
      <c r="Q60">
        <v>55000</v>
      </c>
      <c r="R60">
        <v>85</v>
      </c>
      <c r="S60">
        <v>6800</v>
      </c>
      <c r="T60">
        <v>31200</v>
      </c>
      <c r="U60">
        <v>10</v>
      </c>
      <c r="V60">
        <v>25</v>
      </c>
      <c r="W60">
        <v>15</v>
      </c>
      <c r="X60">
        <v>15</v>
      </c>
      <c r="Y60">
        <v>15</v>
      </c>
      <c r="Z60">
        <v>10</v>
      </c>
      <c r="AA60">
        <v>10</v>
      </c>
    </row>
    <row r="61" spans="1:27">
      <c r="A61">
        <v>98</v>
      </c>
      <c r="B61" t="s">
        <v>150</v>
      </c>
      <c r="C61" t="s">
        <v>151</v>
      </c>
      <c r="D61" t="s">
        <v>29</v>
      </c>
      <c r="E61" t="s">
        <v>30</v>
      </c>
      <c r="F61">
        <v>2</v>
      </c>
      <c r="G61">
        <v>0</v>
      </c>
      <c r="H61">
        <v>0</v>
      </c>
      <c r="I61">
        <v>0</v>
      </c>
      <c r="J61">
        <v>12415</v>
      </c>
      <c r="K61" s="1" t="str">
        <f>+H61+I61+J61</f>
        <v>0</v>
      </c>
      <c r="L61">
        <v>27</v>
      </c>
      <c r="M61">
        <v>9</v>
      </c>
      <c r="N61" s="1" t="str">
        <f>M61-G61</f>
        <v>0</v>
      </c>
      <c r="O61">
        <v>93121</v>
      </c>
      <c r="P61">
        <v>24000</v>
      </c>
      <c r="Q61">
        <v>72000</v>
      </c>
      <c r="R61">
        <v>392</v>
      </c>
      <c r="S61">
        <v>19600</v>
      </c>
      <c r="T61">
        <v>20000</v>
      </c>
      <c r="U61">
        <v>10</v>
      </c>
      <c r="V61">
        <v>25</v>
      </c>
      <c r="W61">
        <v>15</v>
      </c>
      <c r="X61">
        <v>15</v>
      </c>
      <c r="Y61">
        <v>15</v>
      </c>
      <c r="Z61">
        <v>10</v>
      </c>
      <c r="AA61">
        <v>10</v>
      </c>
    </row>
    <row r="62" spans="1:27">
      <c r="A62">
        <v>99</v>
      </c>
      <c r="B62" t="s">
        <v>152</v>
      </c>
      <c r="C62" t="s">
        <v>153</v>
      </c>
      <c r="D62" t="s">
        <v>29</v>
      </c>
      <c r="E62" t="s">
        <v>54</v>
      </c>
      <c r="F62">
        <v>0</v>
      </c>
      <c r="G62">
        <v>0</v>
      </c>
      <c r="H62">
        <v>0</v>
      </c>
      <c r="I62">
        <v>0</v>
      </c>
      <c r="J62">
        <v>10486</v>
      </c>
      <c r="K62" s="1" t="str">
        <f>+H62+I62+J62</f>
        <v>0</v>
      </c>
      <c r="L62">
        <v>23</v>
      </c>
      <c r="M62">
        <v>3</v>
      </c>
      <c r="N62" s="1" t="str">
        <f>M62-G62</f>
        <v>0</v>
      </c>
      <c r="O62">
        <v>25168</v>
      </c>
      <c r="P62">
        <v>0</v>
      </c>
      <c r="Q62">
        <v>15000</v>
      </c>
      <c r="R62">
        <v>607</v>
      </c>
      <c r="S62">
        <v>0</v>
      </c>
      <c r="T62">
        <v>20000</v>
      </c>
      <c r="U62">
        <v>10</v>
      </c>
      <c r="V62">
        <v>25</v>
      </c>
      <c r="W62">
        <v>15</v>
      </c>
      <c r="X62">
        <v>15</v>
      </c>
      <c r="Y62">
        <v>15</v>
      </c>
      <c r="Z62">
        <v>10</v>
      </c>
      <c r="AA62">
        <v>10</v>
      </c>
    </row>
    <row r="63" spans="1:27">
      <c r="A63">
        <v>100</v>
      </c>
      <c r="B63" t="s">
        <v>154</v>
      </c>
      <c r="C63" t="s">
        <v>155</v>
      </c>
      <c r="D63" t="s">
        <v>29</v>
      </c>
      <c r="E63" t="s">
        <v>30</v>
      </c>
      <c r="F63">
        <v>0</v>
      </c>
      <c r="G63">
        <v>1</v>
      </c>
      <c r="H63">
        <v>0</v>
      </c>
      <c r="I63">
        <v>0</v>
      </c>
      <c r="J63">
        <v>9026</v>
      </c>
      <c r="K63" s="1" t="str">
        <f>+H63+I63+J63</f>
        <v>0</v>
      </c>
      <c r="L63">
        <v>19</v>
      </c>
      <c r="M63">
        <v>1</v>
      </c>
      <c r="N63" s="1" t="str">
        <f>M63-G63</f>
        <v>0</v>
      </c>
      <c r="O63">
        <v>64504</v>
      </c>
      <c r="P63">
        <v>27200</v>
      </c>
      <c r="Q63">
        <v>8000</v>
      </c>
      <c r="R63">
        <v>498</v>
      </c>
      <c r="S63">
        <v>23575</v>
      </c>
      <c r="T63">
        <v>20000</v>
      </c>
      <c r="U63">
        <v>10</v>
      </c>
      <c r="V63">
        <v>25</v>
      </c>
      <c r="W63">
        <v>15</v>
      </c>
      <c r="X63">
        <v>15</v>
      </c>
      <c r="Y63">
        <v>15</v>
      </c>
      <c r="Z63">
        <v>10</v>
      </c>
      <c r="AA63">
        <v>10</v>
      </c>
    </row>
    <row r="64" spans="1:27">
      <c r="A64">
        <v>101</v>
      </c>
      <c r="B64" t="s">
        <v>156</v>
      </c>
      <c r="C64" t="s">
        <v>157</v>
      </c>
      <c r="D64" t="s">
        <v>29</v>
      </c>
      <c r="E64" t="s">
        <v>65</v>
      </c>
      <c r="F64">
        <v>0</v>
      </c>
      <c r="G64">
        <v>0</v>
      </c>
      <c r="H64">
        <v>0</v>
      </c>
      <c r="I64">
        <v>0</v>
      </c>
      <c r="J64">
        <v>11583</v>
      </c>
      <c r="K64" s="1" t="str">
        <f>+H64+I64+J64</f>
        <v>0</v>
      </c>
      <c r="L64">
        <v>27</v>
      </c>
      <c r="M64">
        <v>8</v>
      </c>
      <c r="N64" s="1" t="str">
        <f>M64-G64</f>
        <v>0</v>
      </c>
      <c r="O64">
        <v>27002</v>
      </c>
      <c r="P64">
        <v>22400</v>
      </c>
      <c r="Q64">
        <v>40000</v>
      </c>
      <c r="R64">
        <v>396</v>
      </c>
      <c r="S64">
        <v>18250</v>
      </c>
      <c r="T64">
        <v>20000</v>
      </c>
      <c r="U64">
        <v>10</v>
      </c>
      <c r="V64">
        <v>25</v>
      </c>
      <c r="W64">
        <v>15</v>
      </c>
      <c r="X64">
        <v>15</v>
      </c>
      <c r="Y64">
        <v>15</v>
      </c>
      <c r="Z64">
        <v>10</v>
      </c>
      <c r="AA64">
        <v>10</v>
      </c>
    </row>
    <row r="65" spans="1:27">
      <c r="A65">
        <v>102</v>
      </c>
      <c r="B65" t="s">
        <v>158</v>
      </c>
      <c r="C65" t="s">
        <v>159</v>
      </c>
      <c r="D65" t="s">
        <v>29</v>
      </c>
      <c r="E65" t="s">
        <v>54</v>
      </c>
      <c r="F65">
        <v>0</v>
      </c>
      <c r="G65">
        <v>0</v>
      </c>
      <c r="H65">
        <v>0</v>
      </c>
      <c r="I65">
        <v>3237</v>
      </c>
      <c r="J65">
        <v>356</v>
      </c>
      <c r="K65" s="1" t="str">
        <f>+H65+I65+J65</f>
        <v>0</v>
      </c>
      <c r="L65">
        <v>32</v>
      </c>
      <c r="M65">
        <v>13</v>
      </c>
      <c r="N65" s="1" t="str">
        <f>M65-G65</f>
        <v>0</v>
      </c>
      <c r="O65">
        <v>10779</v>
      </c>
      <c r="P65">
        <v>0</v>
      </c>
      <c r="Q65">
        <v>65000</v>
      </c>
      <c r="R65">
        <v>698</v>
      </c>
      <c r="S65">
        <v>0</v>
      </c>
      <c r="T65">
        <v>20000</v>
      </c>
      <c r="U65">
        <v>10</v>
      </c>
      <c r="V65">
        <v>25</v>
      </c>
      <c r="W65">
        <v>15</v>
      </c>
      <c r="X65">
        <v>15</v>
      </c>
      <c r="Y65">
        <v>15</v>
      </c>
      <c r="Z65">
        <v>10</v>
      </c>
      <c r="AA65">
        <v>10</v>
      </c>
    </row>
    <row r="66" spans="1:27">
      <c r="A66">
        <v>103</v>
      </c>
      <c r="B66" t="s">
        <v>160</v>
      </c>
      <c r="C66" t="s">
        <v>161</v>
      </c>
      <c r="D66" t="s">
        <v>33</v>
      </c>
      <c r="E66" t="s">
        <v>54</v>
      </c>
      <c r="F66">
        <v>1</v>
      </c>
      <c r="G66">
        <v>0</v>
      </c>
      <c r="H66">
        <v>3977</v>
      </c>
      <c r="I66">
        <v>0</v>
      </c>
      <c r="J66">
        <v>755</v>
      </c>
      <c r="K66" s="1" t="str">
        <f>+H66+I66+J66</f>
        <v>0</v>
      </c>
      <c r="L66">
        <v>26</v>
      </c>
      <c r="M66">
        <v>7</v>
      </c>
      <c r="N66" s="1" t="str">
        <f>M66-G66</f>
        <v>0</v>
      </c>
      <c r="O66">
        <v>23660</v>
      </c>
      <c r="P66">
        <v>0</v>
      </c>
      <c r="Q66">
        <v>56000</v>
      </c>
      <c r="R66">
        <v>1019</v>
      </c>
      <c r="S66">
        <v>1019</v>
      </c>
      <c r="T66">
        <v>31200</v>
      </c>
      <c r="U66">
        <v>10</v>
      </c>
      <c r="V66">
        <v>25</v>
      </c>
      <c r="W66">
        <v>15</v>
      </c>
      <c r="X66">
        <v>15</v>
      </c>
      <c r="Y66">
        <v>15</v>
      </c>
      <c r="Z66">
        <v>10</v>
      </c>
      <c r="AA66">
        <v>10</v>
      </c>
    </row>
    <row r="67" spans="1:27">
      <c r="A67">
        <v>104</v>
      </c>
      <c r="B67" t="s">
        <v>162</v>
      </c>
      <c r="C67" t="s">
        <v>163</v>
      </c>
      <c r="D67" t="s">
        <v>29</v>
      </c>
      <c r="E67" t="s">
        <v>65</v>
      </c>
      <c r="F67">
        <v>1</v>
      </c>
      <c r="G67">
        <v>1</v>
      </c>
      <c r="H67">
        <v>581</v>
      </c>
      <c r="I67">
        <v>11807</v>
      </c>
      <c r="J67">
        <v>0</v>
      </c>
      <c r="K67" s="1" t="str">
        <f>+H67+I67+J67</f>
        <v>0</v>
      </c>
      <c r="L67">
        <v>24</v>
      </c>
      <c r="M67">
        <v>5</v>
      </c>
      <c r="N67" s="1" t="str">
        <f>M67-G67</f>
        <v>0</v>
      </c>
      <c r="O67">
        <v>19111</v>
      </c>
      <c r="P67">
        <v>25600</v>
      </c>
      <c r="Q67">
        <v>25000</v>
      </c>
      <c r="R67">
        <v>526</v>
      </c>
      <c r="S67">
        <v>16610</v>
      </c>
      <c r="T67">
        <v>20000</v>
      </c>
      <c r="U67">
        <v>10</v>
      </c>
      <c r="V67">
        <v>25</v>
      </c>
      <c r="W67">
        <v>15</v>
      </c>
      <c r="X67">
        <v>15</v>
      </c>
      <c r="Y67">
        <v>15</v>
      </c>
      <c r="Z67">
        <v>10</v>
      </c>
      <c r="AA67">
        <v>10</v>
      </c>
    </row>
    <row r="68" spans="1:27">
      <c r="A68">
        <v>106</v>
      </c>
      <c r="B68" t="s">
        <v>164</v>
      </c>
      <c r="C68" t="s">
        <v>165</v>
      </c>
      <c r="D68" t="s">
        <v>33</v>
      </c>
      <c r="E68" t="s">
        <v>30</v>
      </c>
      <c r="F68">
        <v>6</v>
      </c>
      <c r="G68">
        <v>0</v>
      </c>
      <c r="H68">
        <v>0</v>
      </c>
      <c r="I68">
        <v>0</v>
      </c>
      <c r="J68">
        <v>8909</v>
      </c>
      <c r="K68" s="1" t="str">
        <f>+H68+I68+J68</f>
        <v>0</v>
      </c>
      <c r="L68">
        <v>20</v>
      </c>
      <c r="M68">
        <v>0</v>
      </c>
      <c r="N68" s="1" t="str">
        <f>M68-G68</f>
        <v>0</v>
      </c>
      <c r="O68">
        <v>115817</v>
      </c>
      <c r="P68">
        <v>30400</v>
      </c>
      <c r="Q68">
        <v>0</v>
      </c>
      <c r="R68">
        <v>551</v>
      </c>
      <c r="S68">
        <v>44080</v>
      </c>
      <c r="T68">
        <v>31200</v>
      </c>
      <c r="U68">
        <v>10</v>
      </c>
      <c r="V68">
        <v>25</v>
      </c>
      <c r="W68">
        <v>15</v>
      </c>
      <c r="X68">
        <v>15</v>
      </c>
      <c r="Y68">
        <v>15</v>
      </c>
      <c r="Z68">
        <v>10</v>
      </c>
      <c r="AA68">
        <v>10</v>
      </c>
    </row>
    <row r="69" spans="1:27">
      <c r="A69">
        <v>107</v>
      </c>
      <c r="B69" t="s">
        <v>166</v>
      </c>
      <c r="C69" t="s">
        <v>167</v>
      </c>
      <c r="D69" t="s">
        <v>29</v>
      </c>
      <c r="E69" t="s">
        <v>65</v>
      </c>
      <c r="F69">
        <v>13</v>
      </c>
      <c r="G69">
        <v>0</v>
      </c>
      <c r="H69">
        <v>0</v>
      </c>
      <c r="I69">
        <v>0</v>
      </c>
      <c r="J69">
        <v>3185</v>
      </c>
      <c r="K69" s="1" t="str">
        <f>+H69+I69+J69</f>
        <v>0</v>
      </c>
      <c r="L69">
        <v>8</v>
      </c>
      <c r="M69">
        <v>0</v>
      </c>
      <c r="N69" s="1" t="str">
        <f>M69-G69</f>
        <v>0</v>
      </c>
      <c r="O69">
        <v>7771</v>
      </c>
      <c r="P69">
        <v>12800</v>
      </c>
      <c r="Q69">
        <v>0</v>
      </c>
      <c r="R69">
        <v>231</v>
      </c>
      <c r="S69">
        <v>11550</v>
      </c>
      <c r="T69">
        <v>20000</v>
      </c>
      <c r="U69">
        <v>10</v>
      </c>
      <c r="V69">
        <v>25</v>
      </c>
      <c r="W69">
        <v>15</v>
      </c>
      <c r="X69">
        <v>15</v>
      </c>
      <c r="Y69">
        <v>15</v>
      </c>
      <c r="Z69">
        <v>10</v>
      </c>
      <c r="AA69">
        <v>10</v>
      </c>
    </row>
    <row r="70" spans="1:27">
      <c r="A70">
        <v>108</v>
      </c>
      <c r="B70" t="s">
        <v>168</v>
      </c>
      <c r="C70" t="s">
        <v>169</v>
      </c>
      <c r="D70" t="s">
        <v>29</v>
      </c>
      <c r="E70" t="s">
        <v>65</v>
      </c>
      <c r="F70">
        <v>0</v>
      </c>
      <c r="G70">
        <v>0</v>
      </c>
      <c r="H70">
        <v>0</v>
      </c>
      <c r="I70">
        <v>0</v>
      </c>
      <c r="J70">
        <v>20558</v>
      </c>
      <c r="K70" s="1" t="str">
        <f>+H70+I70+J70</f>
        <v>0</v>
      </c>
      <c r="L70">
        <v>42</v>
      </c>
      <c r="M70">
        <v>23</v>
      </c>
      <c r="N70" s="1" t="str">
        <f>M70-G70</f>
        <v>0</v>
      </c>
      <c r="O70">
        <v>31688</v>
      </c>
      <c r="P70">
        <v>8000</v>
      </c>
      <c r="Q70">
        <v>115000</v>
      </c>
      <c r="R70">
        <v>146</v>
      </c>
      <c r="S70">
        <v>3700</v>
      </c>
      <c r="T70">
        <v>20000</v>
      </c>
      <c r="U70">
        <v>10</v>
      </c>
      <c r="V70">
        <v>25</v>
      </c>
      <c r="W70">
        <v>15</v>
      </c>
      <c r="X70">
        <v>15</v>
      </c>
      <c r="Y70">
        <v>15</v>
      </c>
      <c r="Z70">
        <v>10</v>
      </c>
      <c r="AA70">
        <v>10</v>
      </c>
    </row>
    <row r="71" spans="1:27">
      <c r="A71">
        <v>109</v>
      </c>
      <c r="B71" t="s">
        <v>170</v>
      </c>
      <c r="C71" t="s">
        <v>171</v>
      </c>
      <c r="D71" t="s">
        <v>33</v>
      </c>
      <c r="E71" t="s">
        <v>54</v>
      </c>
      <c r="F71">
        <v>0</v>
      </c>
      <c r="G71">
        <v>0</v>
      </c>
      <c r="H71">
        <v>0</v>
      </c>
      <c r="I71">
        <v>0</v>
      </c>
      <c r="J71">
        <v>20908</v>
      </c>
      <c r="K71" s="1" t="str">
        <f>+H71+I71+J71</f>
        <v>0</v>
      </c>
      <c r="L71">
        <v>43</v>
      </c>
      <c r="M71">
        <v>23</v>
      </c>
      <c r="N71" s="1" t="str">
        <f>M71-G71</f>
        <v>0</v>
      </c>
      <c r="O71">
        <v>104220</v>
      </c>
      <c r="P71">
        <v>9600</v>
      </c>
      <c r="Q71">
        <v>176001</v>
      </c>
      <c r="R71">
        <v>187</v>
      </c>
      <c r="S71">
        <v>14881</v>
      </c>
      <c r="T71">
        <v>31200</v>
      </c>
      <c r="U71">
        <v>10</v>
      </c>
      <c r="V71">
        <v>25</v>
      </c>
      <c r="W71">
        <v>15</v>
      </c>
      <c r="X71">
        <v>15</v>
      </c>
      <c r="Y71">
        <v>15</v>
      </c>
      <c r="Z71">
        <v>10</v>
      </c>
      <c r="AA71">
        <v>10</v>
      </c>
    </row>
    <row r="72" spans="1:27">
      <c r="A72">
        <v>110</v>
      </c>
      <c r="B72" t="s">
        <v>172</v>
      </c>
      <c r="C72" t="s">
        <v>173</v>
      </c>
      <c r="D72" t="s">
        <v>33</v>
      </c>
      <c r="E72" t="s">
        <v>30</v>
      </c>
      <c r="F72">
        <v>0</v>
      </c>
      <c r="G72">
        <v>0</v>
      </c>
      <c r="H72">
        <v>0</v>
      </c>
      <c r="I72">
        <v>0</v>
      </c>
      <c r="J72">
        <v>1266</v>
      </c>
      <c r="K72" s="1" t="str">
        <f>+H72+I72+J72</f>
        <v>0</v>
      </c>
      <c r="L72">
        <v>4</v>
      </c>
      <c r="M72">
        <v>4</v>
      </c>
      <c r="N72" s="1" t="str">
        <f>M72-G72</f>
        <v>0</v>
      </c>
      <c r="O72">
        <v>16458</v>
      </c>
      <c r="P72">
        <v>4800</v>
      </c>
      <c r="Q72">
        <v>44000</v>
      </c>
      <c r="R72">
        <v>81</v>
      </c>
      <c r="S72">
        <v>6480</v>
      </c>
      <c r="T72">
        <v>31200</v>
      </c>
      <c r="U72">
        <v>10</v>
      </c>
      <c r="V72">
        <v>25</v>
      </c>
      <c r="W72">
        <v>15</v>
      </c>
      <c r="X72">
        <v>15</v>
      </c>
      <c r="Y72">
        <v>15</v>
      </c>
      <c r="Z72">
        <v>10</v>
      </c>
      <c r="AA72">
        <v>10</v>
      </c>
    </row>
    <row r="73" spans="1:27">
      <c r="A73">
        <v>111</v>
      </c>
      <c r="B73" t="s">
        <v>174</v>
      </c>
      <c r="C73" t="s">
        <v>175</v>
      </c>
      <c r="D73" t="s">
        <v>29</v>
      </c>
      <c r="E73" t="s">
        <v>30</v>
      </c>
      <c r="F73">
        <v>0</v>
      </c>
      <c r="G73">
        <v>0</v>
      </c>
      <c r="H73">
        <v>0</v>
      </c>
      <c r="I73">
        <v>5227</v>
      </c>
      <c r="J73">
        <v>372</v>
      </c>
      <c r="K73" s="1" t="str">
        <f>+H73+I73+J73</f>
        <v>0</v>
      </c>
      <c r="L73">
        <v>23</v>
      </c>
      <c r="M73">
        <v>2</v>
      </c>
      <c r="N73" s="1" t="str">
        <f>M73-G73</f>
        <v>0</v>
      </c>
      <c r="O73">
        <v>58030</v>
      </c>
      <c r="P73">
        <v>36800</v>
      </c>
      <c r="Q73">
        <v>16000</v>
      </c>
      <c r="R73">
        <v>680</v>
      </c>
      <c r="S73">
        <v>44940</v>
      </c>
      <c r="T73">
        <v>20000</v>
      </c>
      <c r="U73">
        <v>10</v>
      </c>
      <c r="V73">
        <v>25</v>
      </c>
      <c r="W73">
        <v>15</v>
      </c>
      <c r="X73">
        <v>15</v>
      </c>
      <c r="Y73">
        <v>15</v>
      </c>
      <c r="Z73">
        <v>10</v>
      </c>
      <c r="AA73">
        <v>10</v>
      </c>
    </row>
    <row r="74" spans="1:27">
      <c r="A74">
        <v>112</v>
      </c>
      <c r="B74" t="s">
        <v>176</v>
      </c>
      <c r="C74" t="s">
        <v>177</v>
      </c>
      <c r="D74" t="s">
        <v>29</v>
      </c>
      <c r="E74" t="s">
        <v>65</v>
      </c>
      <c r="F74">
        <v>0</v>
      </c>
      <c r="G74">
        <v>1</v>
      </c>
      <c r="H74">
        <v>0</v>
      </c>
      <c r="I74">
        <v>5101</v>
      </c>
      <c r="J74">
        <v>0</v>
      </c>
      <c r="K74" s="1" t="str">
        <f>+H74+I74+J74</f>
        <v>0</v>
      </c>
      <c r="L74">
        <v>19</v>
      </c>
      <c r="M74">
        <v>0</v>
      </c>
      <c r="N74" s="1" t="str">
        <f>M74-G74</f>
        <v>0</v>
      </c>
      <c r="O74">
        <v>25505</v>
      </c>
      <c r="P74">
        <v>30400</v>
      </c>
      <c r="Q74">
        <v>0</v>
      </c>
      <c r="R74">
        <v>771</v>
      </c>
      <c r="S74">
        <v>53970</v>
      </c>
      <c r="T74">
        <v>20000</v>
      </c>
      <c r="U74">
        <v>10</v>
      </c>
      <c r="V74">
        <v>25</v>
      </c>
      <c r="W74">
        <v>15</v>
      </c>
      <c r="X74">
        <v>15</v>
      </c>
      <c r="Y74">
        <v>15</v>
      </c>
      <c r="Z74">
        <v>10</v>
      </c>
      <c r="AA74">
        <v>10</v>
      </c>
    </row>
    <row r="75" spans="1:27">
      <c r="A75">
        <v>115</v>
      </c>
      <c r="B75" t="s">
        <v>178</v>
      </c>
      <c r="C75" t="s">
        <v>179</v>
      </c>
      <c r="D75" t="s">
        <v>29</v>
      </c>
      <c r="E75" t="s">
        <v>65</v>
      </c>
      <c r="F75">
        <v>0</v>
      </c>
      <c r="G75">
        <v>0</v>
      </c>
      <c r="H75">
        <v>0</v>
      </c>
      <c r="I75">
        <v>0</v>
      </c>
      <c r="J75">
        <v>13501</v>
      </c>
      <c r="K75" s="1" t="str">
        <f>+H75+I75+J75</f>
        <v>0</v>
      </c>
      <c r="L75">
        <v>31</v>
      </c>
      <c r="M75">
        <v>12</v>
      </c>
      <c r="N75" s="1" t="str">
        <f>M75-G75</f>
        <v>0</v>
      </c>
      <c r="O75">
        <v>32405</v>
      </c>
      <c r="P75">
        <v>19200</v>
      </c>
      <c r="Q75">
        <v>60000</v>
      </c>
      <c r="R75">
        <v>358</v>
      </c>
      <c r="S75">
        <v>17900</v>
      </c>
      <c r="T75">
        <v>20000</v>
      </c>
      <c r="U75">
        <v>10</v>
      </c>
      <c r="V75">
        <v>25</v>
      </c>
      <c r="W75">
        <v>15</v>
      </c>
      <c r="X75">
        <v>15</v>
      </c>
      <c r="Y75">
        <v>15</v>
      </c>
      <c r="Z75">
        <v>10</v>
      </c>
      <c r="AA75">
        <v>10</v>
      </c>
    </row>
    <row r="76" spans="1:27">
      <c r="A76">
        <v>116</v>
      </c>
      <c r="B76" t="s">
        <v>180</v>
      </c>
      <c r="C76" t="s">
        <v>181</v>
      </c>
      <c r="D76" t="s">
        <v>29</v>
      </c>
      <c r="E76" t="s">
        <v>54</v>
      </c>
      <c r="F76">
        <v>0</v>
      </c>
      <c r="G76">
        <v>0</v>
      </c>
      <c r="H76">
        <v>0</v>
      </c>
      <c r="I76">
        <v>0</v>
      </c>
      <c r="J76">
        <v>10361</v>
      </c>
      <c r="K76" s="1" t="str">
        <f>+H76+I76+J76</f>
        <v>0</v>
      </c>
      <c r="L76">
        <v>22</v>
      </c>
      <c r="M76">
        <v>5</v>
      </c>
      <c r="N76" s="1" t="str">
        <f>M76-G76</f>
        <v>0</v>
      </c>
      <c r="O76">
        <v>24864</v>
      </c>
      <c r="P76">
        <v>0</v>
      </c>
      <c r="Q76">
        <v>25000</v>
      </c>
      <c r="R76">
        <v>444</v>
      </c>
      <c r="S76">
        <v>0</v>
      </c>
      <c r="T76">
        <v>20000</v>
      </c>
      <c r="U76">
        <v>10</v>
      </c>
      <c r="V76">
        <v>25</v>
      </c>
      <c r="W76">
        <v>15</v>
      </c>
      <c r="X76">
        <v>15</v>
      </c>
      <c r="Y76">
        <v>15</v>
      </c>
      <c r="Z76">
        <v>10</v>
      </c>
      <c r="AA76">
        <v>10</v>
      </c>
    </row>
    <row r="77" spans="1:27">
      <c r="A77">
        <v>120</v>
      </c>
      <c r="B77" t="s">
        <v>182</v>
      </c>
      <c r="C77" t="s">
        <v>183</v>
      </c>
      <c r="D77" t="s">
        <v>29</v>
      </c>
      <c r="E77" t="s">
        <v>65</v>
      </c>
      <c r="F77">
        <v>0</v>
      </c>
      <c r="G77">
        <v>0</v>
      </c>
      <c r="H77">
        <v>0</v>
      </c>
      <c r="I77">
        <v>0</v>
      </c>
      <c r="J77">
        <v>20558</v>
      </c>
      <c r="K77" s="1" t="str">
        <f>+H77+I77+J77</f>
        <v>0</v>
      </c>
      <c r="L77">
        <v>42</v>
      </c>
      <c r="M77">
        <v>23</v>
      </c>
      <c r="N77" s="1" t="str">
        <f>M77-G77</f>
        <v>0</v>
      </c>
      <c r="O77">
        <v>31688</v>
      </c>
      <c r="P77">
        <v>0</v>
      </c>
      <c r="Q77">
        <v>115000</v>
      </c>
      <c r="R77">
        <v>146</v>
      </c>
      <c r="S77">
        <v>25</v>
      </c>
      <c r="T77">
        <v>20000</v>
      </c>
      <c r="U77">
        <v>10</v>
      </c>
      <c r="V77">
        <v>25</v>
      </c>
      <c r="W77">
        <v>15</v>
      </c>
      <c r="X77">
        <v>15</v>
      </c>
      <c r="Y77">
        <v>15</v>
      </c>
      <c r="Z77">
        <v>10</v>
      </c>
      <c r="AA77">
        <v>10</v>
      </c>
    </row>
    <row r="78" spans="1:27">
      <c r="A78">
        <v>121</v>
      </c>
      <c r="B78" t="s">
        <v>184</v>
      </c>
      <c r="C78" t="s">
        <v>185</v>
      </c>
      <c r="D78" t="s">
        <v>29</v>
      </c>
      <c r="E78" t="s">
        <v>54</v>
      </c>
      <c r="F78">
        <v>0</v>
      </c>
      <c r="G78">
        <v>0</v>
      </c>
      <c r="H78">
        <v>1080</v>
      </c>
      <c r="I78">
        <v>981</v>
      </c>
      <c r="J78">
        <v>8190</v>
      </c>
      <c r="K78" s="1" t="str">
        <f>+H78+I78+J78</f>
        <v>0</v>
      </c>
      <c r="L78">
        <v>24</v>
      </c>
      <c r="M78">
        <v>5</v>
      </c>
      <c r="N78" s="1" t="str">
        <f>M78-G78</f>
        <v>0</v>
      </c>
      <c r="O78">
        <v>15865</v>
      </c>
      <c r="P78">
        <v>0</v>
      </c>
      <c r="Q78">
        <v>25000</v>
      </c>
      <c r="R78">
        <v>455</v>
      </c>
      <c r="S78">
        <v>0</v>
      </c>
      <c r="T78">
        <v>20000</v>
      </c>
      <c r="U78">
        <v>10</v>
      </c>
      <c r="V78">
        <v>25</v>
      </c>
      <c r="W78">
        <v>15</v>
      </c>
      <c r="X78">
        <v>15</v>
      </c>
      <c r="Y78">
        <v>15</v>
      </c>
      <c r="Z78">
        <v>10</v>
      </c>
      <c r="AA78">
        <v>10</v>
      </c>
    </row>
    <row r="79" spans="1:27">
      <c r="A79">
        <v>122</v>
      </c>
      <c r="B79" t="s">
        <v>186</v>
      </c>
      <c r="C79" t="s">
        <v>187</v>
      </c>
      <c r="D79" t="s">
        <v>33</v>
      </c>
      <c r="E79" t="s">
        <v>54</v>
      </c>
      <c r="F79">
        <v>0</v>
      </c>
      <c r="G79">
        <v>0</v>
      </c>
      <c r="H79">
        <v>0</v>
      </c>
      <c r="I79">
        <v>0</v>
      </c>
      <c r="J79">
        <v>564</v>
      </c>
      <c r="K79" s="1" t="str">
        <f>+H79+I79+J79</f>
        <v>0</v>
      </c>
      <c r="L79">
        <v>2</v>
      </c>
      <c r="M79">
        <v>2</v>
      </c>
      <c r="N79" s="1" t="str">
        <f>M79-G79</f>
        <v>0</v>
      </c>
      <c r="O79">
        <v>2820</v>
      </c>
      <c r="P79">
        <v>0</v>
      </c>
      <c r="Q79">
        <v>16000</v>
      </c>
      <c r="R79">
        <v>56</v>
      </c>
      <c r="S79">
        <v>56</v>
      </c>
      <c r="T79">
        <v>31200</v>
      </c>
      <c r="U79">
        <v>10</v>
      </c>
      <c r="V79">
        <v>25</v>
      </c>
      <c r="W79">
        <v>15</v>
      </c>
      <c r="X79">
        <v>15</v>
      </c>
      <c r="Y79">
        <v>15</v>
      </c>
      <c r="Z79">
        <v>10</v>
      </c>
      <c r="AA79">
        <v>10</v>
      </c>
    </row>
    <row r="80" spans="1:27">
      <c r="A80">
        <v>126</v>
      </c>
      <c r="B80" t="s">
        <v>188</v>
      </c>
      <c r="C80" t="s">
        <v>189</v>
      </c>
      <c r="D80" t="s">
        <v>29</v>
      </c>
      <c r="E80" t="s">
        <v>65</v>
      </c>
      <c r="F80">
        <v>0</v>
      </c>
      <c r="G80">
        <v>0</v>
      </c>
      <c r="H80">
        <v>0</v>
      </c>
      <c r="I80">
        <v>1463</v>
      </c>
      <c r="J80">
        <v>2629</v>
      </c>
      <c r="K80" s="1" t="str">
        <f>+H80+I80+J80</f>
        <v>0</v>
      </c>
      <c r="L80">
        <v>11</v>
      </c>
      <c r="M80">
        <v>8</v>
      </c>
      <c r="N80" s="1" t="str">
        <f>M80-G80</f>
        <v>0</v>
      </c>
      <c r="O80">
        <v>6141</v>
      </c>
      <c r="P80">
        <v>12800</v>
      </c>
      <c r="Q80">
        <v>40000</v>
      </c>
      <c r="R80">
        <v>233</v>
      </c>
      <c r="S80">
        <v>7405</v>
      </c>
      <c r="T80">
        <v>20000</v>
      </c>
      <c r="U80">
        <v>10</v>
      </c>
      <c r="V80">
        <v>25</v>
      </c>
      <c r="W80">
        <v>15</v>
      </c>
      <c r="X80">
        <v>15</v>
      </c>
      <c r="Y80">
        <v>15</v>
      </c>
      <c r="Z80">
        <v>10</v>
      </c>
      <c r="AA80">
        <v>10</v>
      </c>
    </row>
    <row r="81" spans="1:27">
      <c r="A81">
        <v>130</v>
      </c>
      <c r="B81" t="s">
        <v>190</v>
      </c>
      <c r="C81" t="s">
        <v>191</v>
      </c>
      <c r="D81" t="s">
        <v>29</v>
      </c>
      <c r="E81" t="s">
        <v>30</v>
      </c>
      <c r="F81">
        <v>0</v>
      </c>
      <c r="G81">
        <v>0</v>
      </c>
      <c r="H81">
        <v>0</v>
      </c>
      <c r="I81">
        <v>71</v>
      </c>
      <c r="J81">
        <v>0</v>
      </c>
      <c r="K81" s="1" t="str">
        <f>+H81+I81+J81</f>
        <v>0</v>
      </c>
      <c r="L81">
        <v>1</v>
      </c>
      <c r="M81">
        <v>0</v>
      </c>
      <c r="N81" s="1" t="str">
        <f>M81-G81</f>
        <v>0</v>
      </c>
      <c r="O81">
        <v>1065</v>
      </c>
      <c r="P81">
        <v>1600</v>
      </c>
      <c r="Q81">
        <v>0</v>
      </c>
      <c r="R81">
        <v>3</v>
      </c>
      <c r="S81">
        <v>210</v>
      </c>
      <c r="T81">
        <v>20000</v>
      </c>
      <c r="U81">
        <v>10</v>
      </c>
      <c r="V81">
        <v>25</v>
      </c>
      <c r="W81">
        <v>15</v>
      </c>
      <c r="X81">
        <v>15</v>
      </c>
      <c r="Y81">
        <v>15</v>
      </c>
      <c r="Z81">
        <v>10</v>
      </c>
      <c r="AA81">
        <v>10</v>
      </c>
    </row>
    <row r="82" spans="1:27">
      <c r="A82">
        <v>137</v>
      </c>
      <c r="B82" t="s">
        <v>192</v>
      </c>
      <c r="C82" t="s">
        <v>193</v>
      </c>
      <c r="D82" t="s">
        <v>33</v>
      </c>
      <c r="E82" t="s">
        <v>54</v>
      </c>
      <c r="F82">
        <v>0</v>
      </c>
      <c r="G82">
        <v>0</v>
      </c>
      <c r="H82">
        <v>11690</v>
      </c>
      <c r="I82">
        <v>0</v>
      </c>
      <c r="J82">
        <v>0</v>
      </c>
      <c r="K82" s="1" t="str">
        <f>+H82+I82+J82</f>
        <v>0</v>
      </c>
      <c r="L82">
        <v>18</v>
      </c>
      <c r="M82">
        <v>3</v>
      </c>
      <c r="N82" s="1" t="str">
        <f>M82-G82</f>
        <v>0</v>
      </c>
      <c r="O82">
        <v>58450</v>
      </c>
      <c r="P82">
        <v>0</v>
      </c>
      <c r="Q82">
        <v>9000</v>
      </c>
      <c r="R82">
        <v>371</v>
      </c>
      <c r="S82">
        <v>371</v>
      </c>
      <c r="T82">
        <v>31200</v>
      </c>
      <c r="U82">
        <v>10</v>
      </c>
      <c r="V82">
        <v>25</v>
      </c>
      <c r="W82">
        <v>15</v>
      </c>
      <c r="X82">
        <v>15</v>
      </c>
      <c r="Y82">
        <v>15</v>
      </c>
      <c r="Z82">
        <v>10</v>
      </c>
      <c r="AA82">
        <v>10</v>
      </c>
    </row>
    <row r="83" spans="1:27">
      <c r="A83">
        <v>138</v>
      </c>
      <c r="B83" t="s">
        <v>194</v>
      </c>
      <c r="C83" t="s">
        <v>195</v>
      </c>
      <c r="D83" t="s">
        <v>29</v>
      </c>
      <c r="E83" t="s">
        <v>54</v>
      </c>
      <c r="F83">
        <v>0</v>
      </c>
      <c r="G83">
        <v>1</v>
      </c>
      <c r="H83">
        <v>325</v>
      </c>
      <c r="I83">
        <v>0</v>
      </c>
      <c r="J83">
        <v>2715</v>
      </c>
      <c r="K83" s="1" t="str">
        <f>+H83+I83+J83</f>
        <v>0</v>
      </c>
      <c r="L83">
        <v>8</v>
      </c>
      <c r="M83">
        <v>1</v>
      </c>
      <c r="N83" s="1" t="str">
        <f>M83-G83</f>
        <v>0</v>
      </c>
      <c r="O83">
        <v>7296</v>
      </c>
      <c r="P83">
        <v>0</v>
      </c>
      <c r="Q83">
        <v>5000</v>
      </c>
      <c r="R83">
        <v>261</v>
      </c>
      <c r="S83">
        <v>0</v>
      </c>
      <c r="T83">
        <v>20000</v>
      </c>
      <c r="U83">
        <v>10</v>
      </c>
      <c r="V83">
        <v>25</v>
      </c>
      <c r="W83">
        <v>15</v>
      </c>
      <c r="X83">
        <v>15</v>
      </c>
      <c r="Y83">
        <v>15</v>
      </c>
      <c r="Z83">
        <v>10</v>
      </c>
      <c r="AA83">
        <v>10</v>
      </c>
    </row>
    <row r="84" spans="1:27">
      <c r="K84" s="1" t="str">
        <f>+H84+I84+J84</f>
        <v>0</v>
      </c>
      <c r="N84" s="1" t="str">
        <f>M84-G84</f>
        <v>0</v>
      </c>
    </row>
    <row r="85" spans="1:27">
      <c r="K85" s="1" t="str">
        <f>+H85+I85+J85</f>
        <v>0</v>
      </c>
      <c r="N85" s="1" t="str">
        <f>M85-G85</f>
        <v>0</v>
      </c>
    </row>
    <row r="86" spans="1:27">
      <c r="K86" s="1" t="str">
        <f>+H86+I86+J86</f>
        <v>0</v>
      </c>
      <c r="N86" s="1" t="str">
        <f>M86-G86</f>
        <v>0</v>
      </c>
    </row>
    <row r="87" spans="1:27">
      <c r="K87" s="1" t="str">
        <f>+H87+I87+J87</f>
        <v>0</v>
      </c>
      <c r="N87" s="1" t="str">
        <f>M87-G87</f>
        <v>0</v>
      </c>
    </row>
    <row r="88" spans="1:27">
      <c r="K88" s="1" t="str">
        <f>+H88+I88+J88</f>
        <v>0</v>
      </c>
      <c r="N88" s="1" t="str">
        <f>M88-G88</f>
        <v>0</v>
      </c>
    </row>
    <row r="89" spans="1:27">
      <c r="K89" s="1" t="str">
        <f>+H89+I89+J89</f>
        <v>0</v>
      </c>
      <c r="N89" s="1" t="str">
        <f>M89-G89</f>
        <v>0</v>
      </c>
    </row>
    <row r="90" spans="1:27">
      <c r="K90" s="1" t="str">
        <f>+H90+I90+J90</f>
        <v>0</v>
      </c>
      <c r="N90" s="1" t="str">
        <f>M90-G90</f>
        <v>0</v>
      </c>
    </row>
    <row r="91" spans="1:27">
      <c r="K91" s="1" t="str">
        <f>+H91+I91+J91</f>
        <v>0</v>
      </c>
      <c r="N91" s="1" t="str">
        <f>M91-G91</f>
        <v>0</v>
      </c>
    </row>
    <row r="92" spans="1:27">
      <c r="K92" s="1" t="str">
        <f>+H92+I92+J92</f>
        <v>0</v>
      </c>
      <c r="N92" s="1" t="str">
        <f>M92-G92</f>
        <v>0</v>
      </c>
    </row>
    <row r="93" spans="1:27">
      <c r="K93" s="1" t="str">
        <f>+H93+I93+J93</f>
        <v>0</v>
      </c>
      <c r="N93" s="1" t="str">
        <f>M93-G93</f>
        <v>0</v>
      </c>
    </row>
    <row r="94" spans="1:27">
      <c r="K94" s="1" t="str">
        <f>+H94+I94+J94</f>
        <v>0</v>
      </c>
      <c r="N94" s="1" t="str">
        <f>M94-G94</f>
        <v>0</v>
      </c>
    </row>
    <row r="95" spans="1:27">
      <c r="K95" s="1" t="str">
        <f>+H95+I95+J95</f>
        <v>0</v>
      </c>
      <c r="N95" s="1" t="str">
        <f>M95-G95</f>
        <v>0</v>
      </c>
    </row>
    <row r="96" spans="1:27">
      <c r="K96" s="1" t="str">
        <f>+H96+I96+J96</f>
        <v>0</v>
      </c>
      <c r="N96" s="1" t="str">
        <f>M96-G96</f>
        <v>0</v>
      </c>
    </row>
    <row r="97" spans="1:27">
      <c r="K97" s="1" t="str">
        <f>+H97+I97+J97</f>
        <v>0</v>
      </c>
      <c r="N97" s="1" t="str">
        <f>M97-G97</f>
        <v>0</v>
      </c>
    </row>
    <row r="98" spans="1:27">
      <c r="K98" s="1" t="str">
        <f>+H98+I98+J98</f>
        <v>0</v>
      </c>
      <c r="N98" s="1" t="str">
        <f>M98-G98</f>
        <v>0</v>
      </c>
    </row>
    <row r="99" spans="1:27">
      <c r="K99" s="1" t="str">
        <f>+H99+I99+J99</f>
        <v>0</v>
      </c>
      <c r="N99" s="1" t="str">
        <f>M99-G99</f>
        <v>0</v>
      </c>
    </row>
    <row r="100" spans="1:27">
      <c r="K100" s="1" t="str">
        <f>+H100+I100+J100</f>
        <v>0</v>
      </c>
      <c r="N100" s="1" t="str">
        <f>M100-G100</f>
        <v>0</v>
      </c>
    </row>
    <row r="101" spans="1:27">
      <c r="K101" s="1" t="str">
        <f>+H101+I101+J101</f>
        <v>0</v>
      </c>
      <c r="N101" s="1" t="str">
        <f>M101-G101</f>
        <v>0</v>
      </c>
    </row>
    <row r="102" spans="1:27">
      <c r="K102" s="1" t="str">
        <f>+H102+I102+J102</f>
        <v>0</v>
      </c>
      <c r="N102" s="1" t="str">
        <f>M102-G102</f>
        <v>0</v>
      </c>
    </row>
    <row r="103" spans="1:27">
      <c r="K103" s="1" t="str">
        <f>+H103+I103+J103</f>
        <v>0</v>
      </c>
      <c r="N103" s="1" t="str">
        <f>M103-G103</f>
        <v>0</v>
      </c>
    </row>
    <row r="104" spans="1:27">
      <c r="K104" s="1" t="str">
        <f>+H104+I104+J104</f>
        <v>0</v>
      </c>
      <c r="N104" s="1" t="str">
        <f>M104-G104</f>
        <v>0</v>
      </c>
    </row>
    <row r="105" spans="1:27">
      <c r="K105" s="1" t="str">
        <f>+H105+I105+J105</f>
        <v>0</v>
      </c>
      <c r="N105" s="1" t="str">
        <f>M105-G105</f>
        <v>0</v>
      </c>
    </row>
    <row r="106" spans="1:27">
      <c r="K106" s="1" t="str">
        <f>+H106+I106+J106</f>
        <v>0</v>
      </c>
      <c r="N106" s="1" t="str">
        <f>M106-G106</f>
        <v>0</v>
      </c>
    </row>
    <row r="107" spans="1:27">
      <c r="K107" s="1" t="str">
        <f>+H107+I107+J107</f>
        <v>0</v>
      </c>
      <c r="N107" s="1" t="str">
        <f>M107-G107</f>
        <v>0</v>
      </c>
    </row>
    <row r="108" spans="1:27">
      <c r="K108" s="1" t="str">
        <f>+H108+I108+J108</f>
        <v>0</v>
      </c>
      <c r="N108" s="1" t="str">
        <f>M108-G108</f>
        <v>0</v>
      </c>
    </row>
    <row r="109" spans="1:27">
      <c r="K109" s="1" t="str">
        <f>+H109+I109+J109</f>
        <v>0</v>
      </c>
      <c r="N109" s="1" t="str">
        <f>M109-G109</f>
        <v>0</v>
      </c>
    </row>
    <row r="110" spans="1:27">
      <c r="K110" s="1" t="str">
        <f>+H110+I110+J110</f>
        <v>0</v>
      </c>
      <c r="N110" s="1" t="str">
        <f>M110-G110</f>
        <v>0</v>
      </c>
    </row>
    <row r="111" spans="1:27">
      <c r="K111" s="1" t="str">
        <f>+H111+I111+J111</f>
        <v>0</v>
      </c>
      <c r="N111" s="1" t="str">
        <f>M111-G111</f>
        <v>0</v>
      </c>
    </row>
    <row r="112" spans="1:27">
      <c r="K112" s="1" t="str">
        <f>+H112+I112+J112</f>
        <v>0</v>
      </c>
      <c r="N112" s="1" t="str">
        <f>M112-G112</f>
        <v>0</v>
      </c>
    </row>
    <row r="113" spans="1:27">
      <c r="K113" s="1" t="str">
        <f>+H113+I113+J113</f>
        <v>0</v>
      </c>
      <c r="N113" s="1" t="str">
        <f>M113-G113</f>
        <v>0</v>
      </c>
    </row>
    <row r="114" spans="1:27">
      <c r="K114" s="1" t="str">
        <f>+H114+I114+J114</f>
        <v>0</v>
      </c>
      <c r="N114" s="1" t="str">
        <f>M114-G114</f>
        <v>0</v>
      </c>
    </row>
    <row r="115" spans="1:27">
      <c r="K115" s="1" t="str">
        <f>+H115+I115+J115</f>
        <v>0</v>
      </c>
      <c r="N115" s="1" t="str">
        <f>M115-G115</f>
        <v>0</v>
      </c>
    </row>
    <row r="116" spans="1:27">
      <c r="K116" s="1" t="str">
        <f>+H116+I116+J116</f>
        <v>0</v>
      </c>
      <c r="N116" s="1" t="str">
        <f>M116-G116</f>
        <v>0</v>
      </c>
    </row>
    <row r="117" spans="1:27">
      <c r="K117" s="1" t="str">
        <f>+H117+I117+J117</f>
        <v>0</v>
      </c>
      <c r="N117" s="1" t="str">
        <f>M117-G117</f>
        <v>0</v>
      </c>
    </row>
    <row r="118" spans="1:27">
      <c r="K118" s="1" t="str">
        <f>+H118+I118+J118</f>
        <v>0</v>
      </c>
      <c r="N118" s="1" t="str">
        <f>M118-G118</f>
        <v>0</v>
      </c>
    </row>
    <row r="119" spans="1:27">
      <c r="K119" s="1" t="str">
        <f>+H119+I119+J119</f>
        <v>0</v>
      </c>
      <c r="N119" s="1" t="str">
        <f>M119-G119</f>
        <v>0</v>
      </c>
    </row>
    <row r="120" spans="1:27">
      <c r="K120" s="1" t="str">
        <f>+H120+I120+J120</f>
        <v>0</v>
      </c>
      <c r="N120" s="1" t="str">
        <f>M120-G120</f>
        <v>0</v>
      </c>
    </row>
    <row r="121" spans="1:27">
      <c r="K121" s="1" t="str">
        <f>+H121+I121+J121</f>
        <v>0</v>
      </c>
      <c r="N121" s="1" t="str">
        <f>M121-G121</f>
        <v>0</v>
      </c>
    </row>
    <row r="122" spans="1:27">
      <c r="K122" s="1" t="str">
        <f>+H122+I122+J122</f>
        <v>0</v>
      </c>
      <c r="N122" s="1" t="str">
        <f>M122-G122</f>
        <v>0</v>
      </c>
    </row>
    <row r="123" spans="1:27">
      <c r="K123" s="1" t="str">
        <f>+H123+I123+J123</f>
        <v>0</v>
      </c>
      <c r="N123" s="1" t="str">
        <f>M123-G123</f>
        <v>0</v>
      </c>
    </row>
    <row r="124" spans="1:27">
      <c r="K124" s="1" t="str">
        <f>+H124+I124+J124</f>
        <v>0</v>
      </c>
      <c r="N124" s="1" t="str">
        <f>M124-G124</f>
        <v>0</v>
      </c>
    </row>
    <row r="125" spans="1:27">
      <c r="K125" s="1" t="str">
        <f>+H125+I125+J125</f>
        <v>0</v>
      </c>
      <c r="N125" s="1" t="str">
        <f>M125-G125</f>
        <v>0</v>
      </c>
    </row>
    <row r="126" spans="1:27">
      <c r="K126" s="1" t="str">
        <f>+H126+I126+J126</f>
        <v>0</v>
      </c>
      <c r="N126" s="1" t="str">
        <f>M126-G126</f>
        <v>0</v>
      </c>
    </row>
    <row r="127" spans="1:27">
      <c r="K127" s="1" t="str">
        <f>+H127+I127+J127</f>
        <v>0</v>
      </c>
      <c r="N127" s="1" t="str">
        <f>M127-G127</f>
        <v>0</v>
      </c>
    </row>
    <row r="128" spans="1:27">
      <c r="K128" s="1" t="str">
        <f>+H128+I128+J128</f>
        <v>0</v>
      </c>
      <c r="N128" s="1" t="str">
        <f>M128-G128</f>
        <v>0</v>
      </c>
    </row>
    <row r="129" spans="1:27">
      <c r="K129" s="1" t="str">
        <f>+H129+I129+J129</f>
        <v>0</v>
      </c>
      <c r="N129" s="1" t="str">
        <f>M129-G129</f>
        <v>0</v>
      </c>
    </row>
    <row r="130" spans="1:27">
      <c r="K130" s="1" t="str">
        <f>+H130+I130+J130</f>
        <v>0</v>
      </c>
      <c r="N130" s="1" t="str">
        <f>M130-G130</f>
        <v>0</v>
      </c>
    </row>
    <row r="131" spans="1:27">
      <c r="K131" s="1" t="str">
        <f>+H131+I131+J131</f>
        <v>0</v>
      </c>
      <c r="N131" s="1" t="str">
        <f>M131-G131</f>
        <v>0</v>
      </c>
    </row>
    <row r="132" spans="1:27">
      <c r="K132" s="1" t="str">
        <f>+H132+I132+J132</f>
        <v>0</v>
      </c>
      <c r="N132" s="1" t="str">
        <f>M132-G132</f>
        <v>0</v>
      </c>
    </row>
    <row r="133" spans="1:27">
      <c r="K133" s="1" t="str">
        <f>+H133+I133+J133</f>
        <v>0</v>
      </c>
      <c r="N133" s="1" t="str">
        <f>M133-G133</f>
        <v>0</v>
      </c>
    </row>
    <row r="134" spans="1:27">
      <c r="K134" s="1" t="str">
        <f>+H134+I134+J134</f>
        <v>0</v>
      </c>
      <c r="N134" s="1" t="str">
        <f>M134-G134</f>
        <v>0</v>
      </c>
    </row>
    <row r="135" spans="1:27">
      <c r="K135" s="1" t="str">
        <f>+H135+I135+J135</f>
        <v>0</v>
      </c>
      <c r="N135" s="1" t="str">
        <f>M135-G135</f>
        <v>0</v>
      </c>
    </row>
    <row r="136" spans="1:27">
      <c r="K136" s="1" t="str">
        <f>+H136+I136+J136</f>
        <v>0</v>
      </c>
      <c r="N136" s="1" t="str">
        <f>M136-G136</f>
        <v>0</v>
      </c>
    </row>
    <row r="137" spans="1:27">
      <c r="K137" s="1" t="str">
        <f>+H137+I137+J137</f>
        <v>0</v>
      </c>
      <c r="N137" s="1" t="str">
        <f>M137-G137</f>
        <v>0</v>
      </c>
    </row>
    <row r="138" spans="1:27">
      <c r="K138" s="1" t="str">
        <f>+H138+I138+J138</f>
        <v>0</v>
      </c>
      <c r="N138" s="1" t="str">
        <f>M138-G138</f>
        <v>0</v>
      </c>
    </row>
    <row r="139" spans="1:27">
      <c r="K139" s="1" t="str">
        <f>+H139+I139+J139</f>
        <v>0</v>
      </c>
      <c r="N139" s="1" t="str">
        <f>M139-G139</f>
        <v>0</v>
      </c>
    </row>
    <row r="140" spans="1:27">
      <c r="K140" s="1" t="str">
        <f>+H140+I140+J140</f>
        <v>0</v>
      </c>
      <c r="N140" s="1" t="str">
        <f>M140-G140</f>
        <v>0</v>
      </c>
    </row>
    <row r="141" spans="1:27">
      <c r="K141" s="1" t="str">
        <f>+H141+I141+J141</f>
        <v>0</v>
      </c>
      <c r="N141" s="1" t="str">
        <f>M141-G141</f>
        <v>0</v>
      </c>
    </row>
    <row r="142" spans="1:27">
      <c r="K142" s="1" t="str">
        <f>+H142+I142+J142</f>
        <v>0</v>
      </c>
      <c r="N142" s="1" t="str">
        <f>M142-G142</f>
        <v>0</v>
      </c>
    </row>
    <row r="143" spans="1:27">
      <c r="K143" s="1" t="str">
        <f>+H143+I143+J143</f>
        <v>0</v>
      </c>
      <c r="N143" s="1" t="str">
        <f>M143-G143</f>
        <v>0</v>
      </c>
    </row>
    <row r="144" spans="1:27">
      <c r="K144" s="1" t="str">
        <f>+H144+I144+J144</f>
        <v>0</v>
      </c>
      <c r="N144" s="1" t="str">
        <f>M144-G144</f>
        <v>0</v>
      </c>
    </row>
    <row r="145" spans="1:27">
      <c r="K145" s="1" t="str">
        <f>+H145+I145+J145</f>
        <v>0</v>
      </c>
      <c r="N145" s="1" t="str">
        <f>M145-G145</f>
        <v>0</v>
      </c>
    </row>
    <row r="146" spans="1:27">
      <c r="K146" s="1" t="str">
        <f>+H146+I146+J146</f>
        <v>0</v>
      </c>
      <c r="N146" s="1" t="str">
        <f>M146-G146</f>
        <v>0</v>
      </c>
    </row>
    <row r="147" spans="1:27">
      <c r="K147" s="1" t="str">
        <f>+H147+I147+J147</f>
        <v>0</v>
      </c>
      <c r="N147" s="1" t="str">
        <f>M147-G147</f>
        <v>0</v>
      </c>
    </row>
    <row r="148" spans="1:27">
      <c r="K148" s="1" t="str">
        <f>+H148+I148+J148</f>
        <v>0</v>
      </c>
      <c r="N148" s="1" t="str">
        <f>M148-G148</f>
        <v>0</v>
      </c>
    </row>
    <row r="149" spans="1:27">
      <c r="K149" s="1" t="str">
        <f>+H149+I149+J149</f>
        <v>0</v>
      </c>
      <c r="N149" s="1" t="str">
        <f>M149-G149</f>
        <v>0</v>
      </c>
    </row>
    <row r="150" spans="1:27">
      <c r="K150" s="1" t="str">
        <f>+H150+I150+J150</f>
        <v>0</v>
      </c>
      <c r="N150" s="1" t="str">
        <f>M150-G150</f>
        <v>0</v>
      </c>
    </row>
    <row r="151" spans="1:27">
      <c r="K151" s="1" t="str">
        <f>+H151+I151+J151</f>
        <v>0</v>
      </c>
      <c r="N151" s="1" t="str">
        <f>M151-G151</f>
        <v>0</v>
      </c>
    </row>
    <row r="152" spans="1:27">
      <c r="K152" s="1" t="str">
        <f>+H152+I152+J152</f>
        <v>0</v>
      </c>
      <c r="N152" s="1" t="str">
        <f>M152-G152</f>
        <v>0</v>
      </c>
    </row>
    <row r="153" spans="1:27">
      <c r="K153" s="1" t="str">
        <f>+H153+I153+J153</f>
        <v>0</v>
      </c>
      <c r="N153" s="1" t="str">
        <f>M153-G153</f>
        <v>0</v>
      </c>
    </row>
    <row r="154" spans="1:27">
      <c r="K154" s="1" t="str">
        <f>+H154+I154+J154</f>
        <v>0</v>
      </c>
      <c r="N154" s="1" t="str">
        <f>M154-G154</f>
        <v>0</v>
      </c>
    </row>
    <row r="155" spans="1:27">
      <c r="K155" s="1" t="str">
        <f>+H155+I155+J155</f>
        <v>0</v>
      </c>
      <c r="N155" s="1" t="str">
        <f>M155-G155</f>
        <v>0</v>
      </c>
    </row>
    <row r="156" spans="1:27">
      <c r="K156" s="1" t="str">
        <f>+H156+I156+J156</f>
        <v>0</v>
      </c>
      <c r="N156" s="1" t="str">
        <f>M156-G156</f>
        <v>0</v>
      </c>
    </row>
    <row r="157" spans="1:27">
      <c r="K157" s="1" t="str">
        <f>+H157+I157+J157</f>
        <v>0</v>
      </c>
      <c r="N157" s="1" t="str">
        <f>M157-G157</f>
        <v>0</v>
      </c>
    </row>
    <row r="158" spans="1:27">
      <c r="K158" s="1" t="str">
        <f>+H158+I158+J158</f>
        <v>0</v>
      </c>
      <c r="N158" s="1" t="str">
        <f>M158-G158</f>
        <v>0</v>
      </c>
    </row>
    <row r="159" spans="1:27">
      <c r="K159" s="1" t="str">
        <f>+H159+I159+J159</f>
        <v>0</v>
      </c>
      <c r="N159" s="1" t="str">
        <f>M159-G159</f>
        <v>0</v>
      </c>
    </row>
    <row r="160" spans="1:27">
      <c r="K160" s="1" t="str">
        <f>+H160+I160+J160</f>
        <v>0</v>
      </c>
      <c r="N160" s="1" t="str">
        <f>M160-G160</f>
        <v>0</v>
      </c>
    </row>
    <row r="161" spans="1:27">
      <c r="K161" s="1" t="str">
        <f>+H161+I161+J161</f>
        <v>0</v>
      </c>
      <c r="N161" s="1" t="str">
        <f>M161-G161</f>
        <v>0</v>
      </c>
    </row>
    <row r="162" spans="1:27">
      <c r="K162" s="1" t="str">
        <f>+H162+I162+J162</f>
        <v>0</v>
      </c>
      <c r="N162" s="1" t="str">
        <f>M162-G162</f>
        <v>0</v>
      </c>
    </row>
    <row r="163" spans="1:27">
      <c r="K163" s="1" t="str">
        <f>+H163+I163+J163</f>
        <v>0</v>
      </c>
      <c r="N163" s="1" t="str">
        <f>M163-G163</f>
        <v>0</v>
      </c>
    </row>
    <row r="164" spans="1:27">
      <c r="K164" s="1" t="str">
        <f>+H164+I164+J164</f>
        <v>0</v>
      </c>
      <c r="N164" s="1" t="str">
        <f>M164-G164</f>
        <v>0</v>
      </c>
    </row>
    <row r="165" spans="1:27">
      <c r="K165" s="1" t="str">
        <f>+H165+I165+J165</f>
        <v>0</v>
      </c>
      <c r="N165" s="1" t="str">
        <f>M165-G165</f>
        <v>0</v>
      </c>
    </row>
    <row r="166" spans="1:27">
      <c r="K166" s="1" t="str">
        <f>+H166+I166+J166</f>
        <v>0</v>
      </c>
      <c r="N166" s="1" t="str">
        <f>M166-G166</f>
        <v>0</v>
      </c>
    </row>
    <row r="167" spans="1:27">
      <c r="K167" s="1" t="str">
        <f>+H167+I167+J167</f>
        <v>0</v>
      </c>
      <c r="N167" s="1" t="str">
        <f>M167-G167</f>
        <v>0</v>
      </c>
    </row>
    <row r="168" spans="1:27">
      <c r="K168" s="1" t="str">
        <f>+H168+I168+J168</f>
        <v>0</v>
      </c>
      <c r="N168" s="1" t="str">
        <f>M168-G168</f>
        <v>0</v>
      </c>
    </row>
    <row r="169" spans="1:27">
      <c r="K169" s="1" t="str">
        <f>+H169+I169+J169</f>
        <v>0</v>
      </c>
      <c r="N169" s="1" t="str">
        <f>M169-G169</f>
        <v>0</v>
      </c>
    </row>
    <row r="170" spans="1:27">
      <c r="K170" s="1" t="str">
        <f>+H170+I170+J170</f>
        <v>0</v>
      </c>
      <c r="N170" s="1" t="str">
        <f>M170-G170</f>
        <v>0</v>
      </c>
    </row>
    <row r="171" spans="1:27">
      <c r="K171" s="1" t="str">
        <f>+H171+I171+J171</f>
        <v>0</v>
      </c>
      <c r="N171" s="1" t="str">
        <f>M171-G171</f>
        <v>0</v>
      </c>
    </row>
    <row r="172" spans="1:27">
      <c r="K172" s="1" t="str">
        <f>+H172+I172+J172</f>
        <v>0</v>
      </c>
      <c r="N172" s="1" t="str">
        <f>M172-G172</f>
        <v>0</v>
      </c>
    </row>
    <row r="173" spans="1:27">
      <c r="K173" s="1" t="str">
        <f>+H173+I173+J173</f>
        <v>0</v>
      </c>
      <c r="N173" s="1" t="str">
        <f>M173-G173</f>
        <v>0</v>
      </c>
    </row>
    <row r="174" spans="1:27">
      <c r="K174" s="1" t="str">
        <f>+H174+I174+J174</f>
        <v>0</v>
      </c>
      <c r="N174" s="1" t="str">
        <f>M174-G174</f>
        <v>0</v>
      </c>
    </row>
    <row r="175" spans="1:27">
      <c r="K175" s="1" t="str">
        <f>+H175+I175+J175</f>
        <v>0</v>
      </c>
      <c r="N175" s="1" t="str">
        <f>M175-G175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61" bottom="0.37" header="0.1" footer="0.1"/>
  <pageSetup paperSize="9" orientation="portrait" scale="100" fitToHeight="1" fitToWidth="1"/>
  <headerFooter differentOddEven="false" differentFirst="false" scaleWithDoc="true" alignWithMargins="false">
    <oddHeader>&amp;P</oddHeader>
    <oddFooter>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ReporteMes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INF-E-NTBK-79</cp:lastModifiedBy>
  <dcterms:created xsi:type="dcterms:W3CDTF">2016-10-03T14:09:43-04:00</dcterms:created>
  <dcterms:modified xsi:type="dcterms:W3CDTF">2016-10-27T10:04:57-03:00</dcterms:modified>
  <dc:title/>
  <dc:description/>
  <dc:subject/>
  <cp:keywords/>
  <cp:category/>
</cp:coreProperties>
</file>