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<sst xmlns="http://schemas.openxmlformats.org/spreadsheetml/2006/main" count="28" uniqueCount="27">
  <si>
    <t xml:space="preserve">n</t>
  </si>
  <si>
    <t xml:space="preserve">λ1</t>
  </si>
  <si>
    <t xml:space="preserve">λ2</t>
  </si>
  <si>
    <t xml:space="preserve">λ3</t>
  </si>
  <si>
    <t xml:space="preserve">λ4</t>
  </si>
  <si>
    <t xml:space="preserve">λ5</t>
  </si>
  <si>
    <t xml:space="preserve">λ6</t>
  </si>
  <si>
    <t xml:space="preserve">λ7</t>
  </si>
  <si>
    <t xml:space="preserve">λ8</t>
  </si>
  <si>
    <t xml:space="preserve">λ9</t>
  </si>
  <si>
    <t xml:space="preserve">λ10</t>
  </si>
  <si>
    <t xml:space="preserve">λобщ</t>
  </si>
  <si>
    <t xml:space="preserve">μ1</t>
  </si>
  <si>
    <t xml:space="preserve">μ2</t>
  </si>
  <si>
    <t xml:space="preserve">μ3</t>
  </si>
  <si>
    <t xml:space="preserve">t</t>
  </si>
  <si>
    <t xml:space="preserve">k1</t>
  </si>
  <si>
    <t xml:space="preserve">k2</t>
  </si>
  <si>
    <t xml:space="preserve">k3</t>
  </si>
  <si>
    <t xml:space="preserve">Лабораторная работа №1
Расчет надёжных
 И ненадежных систем</t>
  </si>
  <si>
    <t xml:space="preserve">Выполнили</t>
  </si>
  <si>
    <t xml:space="preserve">Мищенко, Крыков</t>
  </si>
  <si>
    <t xml:space="preserve">Группа</t>
  </si>
  <si>
    <t xml:space="preserve">ИИТ-273</t>
  </si>
  <si>
    <t xml:space="preserve">Дата</t>
  </si>
  <si>
    <t xml:space="preserve">20,02,23</t>
  </si>
  <si>
    <t xml:space="preserve">Подпись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</si>
</sst>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000"/>
    <numFmt numFmtId="166" formatCode="0.000"/>
    <numFmt numFmtId="167" formatCode="0.00"/>
    <numFmt numFmtId="168" formatCode="0.0000"/>
  </numFmts>
  <fonts count="7">
    <font>
      <sz val="10"/>
      <name val="Arial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바탕"/>
      <family val="0"/>
      <charset val="1"/>
    </font>
    <font>
      <sz val="10"/>
      <name val="Tahoma"/>
      <family val="0"/>
      <charset val="1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200"/>
        <bgColor rgb="FFFFFF00"/>
      </patternFill>
    </fill>
    <fill>
      <patternFill patternType="solid">
        <fgColor rgb="FF72BF44"/>
        <bgColor rgb="FF579D1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72BF44"/>
      <rgbColor rgb="FFFFD320"/>
      <rgbColor rgb="FFFF9900"/>
      <rgbColor rgb="FFFF420E"/>
      <rgbColor rgb="FF666699"/>
      <rgbColor rgb="FF969696"/>
      <rgbColor rgb="FF00336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tx>
            <c:strRef>
              <c:f>Sheet1!$B$10</c:f>
              <c:strCache>
                <c:ptCount val="1"/>
                <c:pt idx="0">
                  <c:v>k1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Sheet1!$B$11:$B$111</c:f>
              <c:numCache>
                <c:formatCode>General</c:formatCode>
                <c:ptCount val="101"/>
                <c:pt idx="0">
                  <c:v>1</c:v>
                </c:pt>
                <c:pt idx="1">
                  <c:v>0.895936324330708</c:v>
                </c:pt>
                <c:pt idx="2">
                  <c:v>0.802898792684198</c:v>
                </c:pt>
                <c:pt idx="3">
                  <c:v>0.719719121783628</c:v>
                </c:pt>
                <c:pt idx="4">
                  <c:v>0.645352814674203</c:v>
                </c:pt>
                <c:pt idx="5">
                  <c:v>0.578866044851515</c:v>
                </c:pt>
                <c:pt idx="6">
                  <c:v>0.519423930091792</c:v>
                </c:pt>
                <c:pt idx="7">
                  <c:v>0.466280048737184</c:v>
                </c:pt>
                <c:pt idx="8">
                  <c:v>0.418767066790817</c:v>
                </c:pt>
                <c:pt idx="9">
                  <c:v>0.376288358124949</c:v>
                </c:pt>
                <c:pt idx="10">
                  <c:v>0.338310512576199</c:v>
                </c:pt>
                <c:pt idx="11">
                  <c:v>0.304356637851104</c:v>
                </c:pt>
                <c:pt idx="12">
                  <c:v>0.274000371133246</c:v>
                </c:pt>
                <c:pt idx="13">
                  <c:v>0.246860525194996</c:v>
                </c:pt>
                <c:pt idx="14">
                  <c:v>0.22259630178446</c:v>
                </c:pt>
                <c:pt idx="15">
                  <c:v>0.200903012181563</c:v>
                </c:pt>
                <c:pt idx="16">
                  <c:v>0.181508251185802</c:v>
                </c:pt>
                <c:pt idx="17">
                  <c:v>0.164168476491949</c:v>
                </c:pt>
                <c:pt idx="18">
                  <c:v>0.14866595050056</c:v>
                </c:pt>
                <c:pt idx="19">
                  <c:v>0.134806006161209</c:v>
                </c:pt>
                <c:pt idx="20">
                  <c:v>0.122414602515338</c:v>
                </c:pt>
                <c:pt idx="21">
                  <c:v>0.111336139243377</c:v>
                </c:pt>
                <c:pt idx="22">
                  <c:v>0.101431502773152</c:v>
                </c:pt>
                <c:pt idx="23">
                  <c:v>0.0925763194143191</c:v>
                </c:pt>
                <c:pt idx="24">
                  <c:v>0.0846593935832416</c:v>
                </c:pt>
                <c:pt idx="25">
                  <c:v>0.0775813115069105</c:v>
                </c:pt>
                <c:pt idx="26">
                  <c:v>0.0712531928724505</c:v>
                </c:pt>
                <c:pt idx="27">
                  <c:v>0.0655955747465305</c:v>
                </c:pt>
                <c:pt idx="28">
                  <c:v>0.0605374137499218</c:v>
                </c:pt>
                <c:pt idx="29">
                  <c:v>0.0560151939573915</c:v>
                </c:pt>
                <c:pt idx="30">
                  <c:v>0.0519721293207254</c:v>
                </c:pt>
                <c:pt idx="31">
                  <c:v>0.0483574505996112</c:v>
                </c:pt>
                <c:pt idx="32">
                  <c:v>0.0451257678462904</c:v>
                </c:pt>
                <c:pt idx="33">
                  <c:v>0.0422365004386209</c:v>
                </c:pt>
                <c:pt idx="34">
                  <c:v>0.0396533675044111</c:v>
                </c:pt>
                <c:pt idx="35">
                  <c:v>0.0373439323382208</c:v>
                </c:pt>
                <c:pt idx="36">
                  <c:v>0.035279195089819</c:v>
                </c:pt>
                <c:pt idx="37">
                  <c:v>0.0334332286096382</c:v>
                </c:pt>
                <c:pt idx="38">
                  <c:v>0.0317828528784945</c:v>
                </c:pt>
                <c:pt idx="39">
                  <c:v>0.0303073439333474</c:v>
                </c:pt>
                <c:pt idx="40">
                  <c:v>0.0289881736340483</c:v>
                </c:pt>
                <c:pt idx="41">
                  <c:v>0.0278087770032949</c:v>
                </c:pt>
                <c:pt idx="42">
                  <c:v>0.0267543442182546</c:v>
                </c:pt>
                <c:pt idx="43">
                  <c:v>0.0258116346418692</c:v>
                </c:pt>
                <c:pt idx="44">
                  <c:v>0.0249688105586112</c:v>
                </c:pt>
                <c:pt idx="45">
                  <c:v>0.0242152885268914</c:v>
                </c:pt>
                <c:pt idx="46">
                  <c:v>0.0235416064815323</c:v>
                </c:pt>
                <c:pt idx="47">
                  <c:v>0.0229393049174979</c:v>
                </c:pt>
                <c:pt idx="48">
                  <c:v>0.0224008206628895</c:v>
                </c:pt>
                <c:pt idx="49">
                  <c:v>0.0219193919073024</c:v>
                </c:pt>
                <c:pt idx="50">
                  <c:v>0.0214889732929743</c:v>
                </c:pt>
                <c:pt idx="51">
                  <c:v>0.021104160002513</c:v>
                </c:pt>
                <c:pt idx="52">
                  <c:v>0.0207601198899662</c:v>
                </c:pt>
                <c:pt idx="53">
                  <c:v>0.020452532802994</c:v>
                </c:pt>
                <c:pt idx="54">
                  <c:v>0.0201775363342052</c:v>
                </c:pt>
                <c:pt idx="55">
                  <c:v>0.0199316773204518</c:v>
                </c:pt>
                <c:pt idx="56">
                  <c:v>0.0197118684810508</c:v>
                </c:pt>
                <c:pt idx="57">
                  <c:v>0.0195153496504365</c:v>
                </c:pt>
                <c:pt idx="58">
                  <c:v>0.0193396531184351</c:v>
                </c:pt>
                <c:pt idx="59">
                  <c:v>0.0191825726429366</c:v>
                </c:pt>
                <c:pt idx="60">
                  <c:v>0.0190421357458516</c:v>
                </c:pt>
                <c:pt idx="61">
                  <c:v>0.0189165789444717</c:v>
                </c:pt>
                <c:pt idx="62">
                  <c:v>0.0188043256072079</c:v>
                </c:pt>
                <c:pt idx="63">
                  <c:v>0.0187039661556419</c:v>
                </c:pt>
                <c:pt idx="64">
                  <c:v>0.0186142403642834</c:v>
                </c:pt>
                <c:pt idx="65">
                  <c:v>0.0185340215357697</c:v>
                </c:pt>
                <c:pt idx="66">
                  <c:v>0.0184623023527936</c:v>
                </c:pt>
                <c:pt idx="67">
                  <c:v>0.0183981822291012</c:v>
                </c:pt>
                <c:pt idx="68">
                  <c:v>0.0183408560007238</c:v>
                </c:pt>
                <c:pt idx="69">
                  <c:v>0.0182896038154389</c:v>
                </c:pt>
                <c:pt idx="70">
                  <c:v>0.0182437820935005</c:v>
                </c:pt>
                <c:pt idx="71">
                  <c:v>0.0182028154461328</c:v>
                </c:pt>
                <c:pt idx="72">
                  <c:v>0.0181661894503046</c:v>
                </c:pt>
                <c:pt idx="73">
                  <c:v>0.0181334441890591</c:v>
                </c:pt>
                <c:pt idx="74">
                  <c:v>0.0181041684762823</c:v>
                </c:pt>
                <c:pt idx="75">
                  <c:v>0.0180779946933899</c:v>
                </c:pt>
                <c:pt idx="76">
                  <c:v>0.018054594173098</c:v>
                </c:pt>
                <c:pt idx="77">
                  <c:v>0.0180336730723084</c:v>
                </c:pt>
                <c:pt idx="78">
                  <c:v>0.0180149686822869</c:v>
                </c:pt>
                <c:pt idx="79">
                  <c:v>0.0179982461297982</c:v>
                </c:pt>
                <c:pt idx="80">
                  <c:v>0.0179832954277748</c:v>
                </c:pt>
                <c:pt idx="81">
                  <c:v>0.0179699288384853</c:v>
                </c:pt>
                <c:pt idx="82">
                  <c:v>0.0179579785160886</c:v>
                </c:pt>
                <c:pt idx="83">
                  <c:v>0.0179472943989746</c:v>
                </c:pt>
                <c:pt idx="84">
                  <c:v>0.0179377423254223</c:v>
                </c:pt>
                <c:pt idx="85">
                  <c:v>0.0179292023489157</c:v>
                </c:pt>
                <c:pt idx="86">
                  <c:v>0.0179215672319607</c:v>
                </c:pt>
                <c:pt idx="87">
                  <c:v>0.0179147410994918</c:v>
                </c:pt>
                <c:pt idx="88">
                  <c:v>0.0179086382349571</c:v>
                </c:pt>
                <c:pt idx="89">
                  <c:v>0.0179031820039655</c:v>
                </c:pt>
                <c:pt idx="90">
                  <c:v>0.0178983038919798</c:v>
                </c:pt>
                <c:pt idx="91">
                  <c:v>0.0178939426439716</c:v>
                </c:pt>
                <c:pt idx="92">
                  <c:v>0.0178900434952344</c:v>
                </c:pt>
                <c:pt idx="93">
                  <c:v>0.0178865574836967</c:v>
                </c:pt>
                <c:pt idx="94">
                  <c:v>0.0178834408350998</c:v>
                </c:pt>
                <c:pt idx="95">
                  <c:v>0.0178806544133191</c:v>
                </c:pt>
                <c:pt idx="96">
                  <c:v>0.0178781632289272</c:v>
                </c:pt>
                <c:pt idx="97">
                  <c:v>0.0178759359998271</c:v>
                </c:pt>
                <c:pt idx="98">
                  <c:v>0.0178739447584401</c:v>
                </c:pt>
                <c:pt idx="99">
                  <c:v>0.0178721645005128</c:v>
                </c:pt>
                <c:pt idx="100">
                  <c:v>0.0178705728711359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Sheet1!$C$10</c:f>
              <c:strCache>
                <c:ptCount val="1"/>
                <c:pt idx="0">
                  <c:v>k2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Sheet1!$C$11:$C$111</c:f>
              <c:numCache>
                <c:formatCode>General</c:formatCode>
                <c:ptCount val="101"/>
                <c:pt idx="0">
                  <c:v>1</c:v>
                </c:pt>
                <c:pt idx="1">
                  <c:v>0.900782224079622</c:v>
                </c:pt>
                <c:pt idx="2">
                  <c:v>0.820357857998363</c:v>
                </c:pt>
                <c:pt idx="3">
                  <c:v>0.755167133860756</c:v>
                </c:pt>
                <c:pt idx="4">
                  <c:v>0.702324559891423</c:v>
                </c:pt>
                <c:pt idx="5">
                  <c:v>0.659491201915367</c:v>
                </c:pt>
                <c:pt idx="6">
                  <c:v>0.624771156737975</c:v>
                </c:pt>
                <c:pt idx="7">
                  <c:v>0.596627635097808</c:v>
                </c:pt>
                <c:pt idx="8">
                  <c:v>0.573814939830167</c:v>
                </c:pt>
                <c:pt idx="9">
                  <c:v>0.555323328438099</c:v>
                </c:pt>
                <c:pt idx="10">
                  <c:v>0.540334319561086</c:v>
                </c:pt>
                <c:pt idx="11">
                  <c:v>0.528184465102672</c:v>
                </c:pt>
                <c:pt idx="12">
                  <c:v>0.51833598448785</c:v>
                </c:pt>
                <c:pt idx="13">
                  <c:v>0.510352961254733</c:v>
                </c:pt>
                <c:pt idx="14">
                  <c:v>0.503882048386755</c:v>
                </c:pt>
                <c:pt idx="15">
                  <c:v>0.498636828358926</c:v>
                </c:pt>
                <c:pt idx="16">
                  <c:v>0.49438513563772</c:v>
                </c:pt>
                <c:pt idx="17">
                  <c:v>0.490938780499205</c:v>
                </c:pt>
                <c:pt idx="18">
                  <c:v>0.488145219317906</c:v>
                </c:pt>
                <c:pt idx="19">
                  <c:v>0.485880802634191</c:v>
                </c:pt>
                <c:pt idx="20">
                  <c:v>0.48404530214406</c:v>
                </c:pt>
                <c:pt idx="21">
                  <c:v>0.482557474363289</c:v>
                </c:pt>
                <c:pt idx="22">
                  <c:v>0.481351464603479</c:v>
                </c:pt>
                <c:pt idx="23">
                  <c:v>0.480373892091691</c:v>
                </c:pt>
                <c:pt idx="24">
                  <c:v>0.479581487214342</c:v>
                </c:pt>
                <c:pt idx="25">
                  <c:v>0.478939176304333</c:v>
                </c:pt>
                <c:pt idx="26">
                  <c:v>0.478418529199665</c:v>
                </c:pt>
                <c:pt idx="27">
                  <c:v>0.477996500858911</c:v>
                </c:pt>
                <c:pt idx="28">
                  <c:v>0.477654411334543</c:v>
                </c:pt>
                <c:pt idx="29">
                  <c:v>0.477377118955379</c:v>
                </c:pt>
                <c:pt idx="30">
                  <c:v>0.477152350121301</c:v>
                </c:pt>
                <c:pt idx="31">
                  <c:v>0.476970156045412</c:v>
                </c:pt>
                <c:pt idx="32">
                  <c:v>0.476822472397788</c:v>
                </c:pt>
                <c:pt idx="33">
                  <c:v>0.476702762359636</c:v>
                </c:pt>
                <c:pt idx="34">
                  <c:v>0.476605727288625</c:v>
                </c:pt>
                <c:pt idx="35">
                  <c:v>0.476527072188758</c:v>
                </c:pt>
                <c:pt idx="36">
                  <c:v>0.47646331560394</c:v>
                </c:pt>
                <c:pt idx="37">
                  <c:v>0.476411635520709</c:v>
                </c:pt>
                <c:pt idx="38">
                  <c:v>0.476369744459413</c:v>
                </c:pt>
                <c:pt idx="39">
                  <c:v>0.476335788225078</c:v>
                </c:pt>
                <c:pt idx="40">
                  <c:v>0.476308263836475</c:v>
                </c:pt>
                <c:pt idx="41">
                  <c:v>0.476285953000692</c:v>
                </c:pt>
                <c:pt idx="42">
                  <c:v>0.476267868188693</c:v>
                </c:pt>
                <c:pt idx="43">
                  <c:v>0.476253208924995</c:v>
                </c:pt>
                <c:pt idx="44">
                  <c:v>0.476241326356784</c:v>
                </c:pt>
                <c:pt idx="45">
                  <c:v>0.47623169453419</c:v>
                </c:pt>
                <c:pt idx="46">
                  <c:v>0.476223887130536</c:v>
                </c:pt>
                <c:pt idx="47">
                  <c:v>0.476217558572131</c:v>
                </c:pt>
                <c:pt idx="48">
                  <c:v>0.476212428742389</c:v>
                </c:pt>
                <c:pt idx="49">
                  <c:v>0.476208270583216</c:v>
                </c:pt>
                <c:pt idx="50">
                  <c:v>0.476204900044897</c:v>
                </c:pt>
                <c:pt idx="51">
                  <c:v>0.476202167939636</c:v>
                </c:pt>
                <c:pt idx="52">
                  <c:v>0.476199953338153</c:v>
                </c:pt>
                <c:pt idx="53">
                  <c:v>0.47619815821708</c:v>
                </c:pt>
                <c:pt idx="54">
                  <c:v>0.476196703120218</c:v>
                </c:pt>
                <c:pt idx="55">
                  <c:v>0.476195523641626</c:v>
                </c:pt>
                <c:pt idx="56">
                  <c:v>0.47619456757486</c:v>
                </c:pt>
                <c:pt idx="57">
                  <c:v>0.476193792602202</c:v>
                </c:pt>
                <c:pt idx="58">
                  <c:v>0.476193164421574</c:v>
                </c:pt>
                <c:pt idx="59">
                  <c:v>0.476192655228254</c:v>
                </c:pt>
                <c:pt idx="60">
                  <c:v>0.47619224248417</c:v>
                </c:pt>
                <c:pt idx="61">
                  <c:v>0.476191907920318</c:v>
                </c:pt>
                <c:pt idx="62">
                  <c:v>0.476191636728131</c:v>
                </c:pt>
                <c:pt idx="63">
                  <c:v>0.476191416904016</c:v>
                </c:pt>
                <c:pt idx="64">
                  <c:v>0.476191238718051</c:v>
                </c:pt>
                <c:pt idx="65">
                  <c:v>0.476191094283316</c:v>
                </c:pt>
                <c:pt idx="66">
                  <c:v>0.476190977206795</c:v>
                </c:pt>
                <c:pt idx="67">
                  <c:v>0.476190882306411</c:v>
                </c:pt>
                <c:pt idx="68">
                  <c:v>0.476190805381655</c:v>
                </c:pt>
                <c:pt idx="69">
                  <c:v>0.47619074302766</c:v>
                </c:pt>
                <c:pt idx="70">
                  <c:v>0.476190692484493</c:v>
                </c:pt>
                <c:pt idx="71">
                  <c:v>0.476190651514999</c:v>
                </c:pt>
                <c:pt idx="72">
                  <c:v>0.476190618305772</c:v>
                </c:pt>
                <c:pt idx="73">
                  <c:v>0.476190591386896</c:v>
                </c:pt>
                <c:pt idx="74">
                  <c:v>0.476190569566879</c:v>
                </c:pt>
                <c:pt idx="75">
                  <c:v>0.476190551879918</c:v>
                </c:pt>
                <c:pt idx="76">
                  <c:v>0.476190537543145</c:v>
                </c:pt>
                <c:pt idx="77">
                  <c:v>0.476190525921983</c:v>
                </c:pt>
                <c:pt idx="78">
                  <c:v>0.476190516502052</c:v>
                </c:pt>
                <c:pt idx="79">
                  <c:v>0.476190508866405</c:v>
                </c:pt>
                <c:pt idx="80">
                  <c:v>0.476190502677069</c:v>
                </c:pt>
                <c:pt idx="81">
                  <c:v>0.476190497660091</c:v>
                </c:pt>
                <c:pt idx="82">
                  <c:v>0.476190493593408</c:v>
                </c:pt>
                <c:pt idx="83">
                  <c:v>0.476190490297018</c:v>
                </c:pt>
                <c:pt idx="84">
                  <c:v>0.476190487625017</c:v>
                </c:pt>
                <c:pt idx="85">
                  <c:v>0.476190485459135</c:v>
                </c:pt>
                <c:pt idx="86">
                  <c:v>0.476190483703505</c:v>
                </c:pt>
                <c:pt idx="87">
                  <c:v>0.476190482280419</c:v>
                </c:pt>
                <c:pt idx="88">
                  <c:v>0.476190481126888</c:v>
                </c:pt>
                <c:pt idx="89">
                  <c:v>0.476190480191854</c:v>
                </c:pt>
                <c:pt idx="90">
                  <c:v>0.47619047943393</c:v>
                </c:pt>
                <c:pt idx="91">
                  <c:v>0.476190478819569</c:v>
                </c:pt>
                <c:pt idx="92">
                  <c:v>0.476190478321577</c:v>
                </c:pt>
                <c:pt idx="93">
                  <c:v>0.476190477917913</c:v>
                </c:pt>
                <c:pt idx="94">
                  <c:v>0.476190477590709</c:v>
                </c:pt>
                <c:pt idx="95">
                  <c:v>0.476190477325483</c:v>
                </c:pt>
                <c:pt idx="96">
                  <c:v>0.476190477110495</c:v>
                </c:pt>
                <c:pt idx="97">
                  <c:v>0.476190476936229</c:v>
                </c:pt>
                <c:pt idx="98">
                  <c:v>0.476190476794972</c:v>
                </c:pt>
                <c:pt idx="99">
                  <c:v>0.476190476680471</c:v>
                </c:pt>
                <c:pt idx="100">
                  <c:v>0.476190476587658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Sheet1!$D$10</c:f>
              <c:strCache>
                <c:ptCount val="1"/>
                <c:pt idx="0">
                  <c:v>k3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Sheet1!$D$11:$D$111</c:f>
              <c:numCache>
                <c:formatCode>General</c:formatCode>
                <c:ptCount val="101"/>
                <c:pt idx="0">
                  <c:v>1</c:v>
                </c:pt>
                <c:pt idx="1">
                  <c:v>0.904513767012559</c:v>
                </c:pt>
                <c:pt idx="2">
                  <c:v>0.833064897662739</c:v>
                </c:pt>
                <c:pt idx="3">
                  <c:v>0.779602311783587</c:v>
                </c:pt>
                <c:pt idx="4">
                  <c:v>0.739598206541678</c:v>
                </c:pt>
                <c:pt idx="5">
                  <c:v>0.709664592035578</c:v>
                </c:pt>
                <c:pt idx="6">
                  <c:v>0.687266358854723</c:v>
                </c:pt>
                <c:pt idx="7">
                  <c:v>0.670506576987359</c:v>
                </c:pt>
                <c:pt idx="8">
                  <c:v>0.657965842815447</c:v>
                </c:pt>
                <c:pt idx="9">
                  <c:v>0.648582068323918</c:v>
                </c:pt>
                <c:pt idx="10">
                  <c:v>0.641560531745534</c:v>
                </c:pt>
                <c:pt idx="11">
                  <c:v>0.636306571735508</c:v>
                </c:pt>
                <c:pt idx="12">
                  <c:v>0.632375224874492</c:v>
                </c:pt>
                <c:pt idx="13">
                  <c:v>0.629433541246879</c:v>
                </c:pt>
                <c:pt idx="14">
                  <c:v>0.627232386560993</c:v>
                </c:pt>
                <c:pt idx="15">
                  <c:v>0.625585342702941</c:v>
                </c:pt>
                <c:pt idx="16">
                  <c:v>0.624352919789756</c:v>
                </c:pt>
                <c:pt idx="17">
                  <c:v>0.62343074262397</c:v>
                </c:pt>
                <c:pt idx="18">
                  <c:v>0.62274071104796</c:v>
                </c:pt>
                <c:pt idx="19">
                  <c:v>0.622224385559153</c:v>
                </c:pt>
                <c:pt idx="20">
                  <c:v>0.621838038006867</c:v>
                </c:pt>
                <c:pt idx="21">
                  <c:v>0.621548948209068</c:v>
                </c:pt>
                <c:pt idx="22">
                  <c:v>0.621332632845616</c:v>
                </c:pt>
                <c:pt idx="23">
                  <c:v>0.621170771940037</c:v>
                </c:pt>
                <c:pt idx="24">
                  <c:v>0.621049657321378</c:v>
                </c:pt>
                <c:pt idx="25">
                  <c:v>0.620959031664733</c:v>
                </c:pt>
                <c:pt idx="26">
                  <c:v>0.620891219787579</c:v>
                </c:pt>
                <c:pt idx="27">
                  <c:v>0.620840478630455</c:v>
                </c:pt>
                <c:pt idx="28">
                  <c:v>0.620802510871202</c:v>
                </c:pt>
                <c:pt idx="29">
                  <c:v>0.620774100980211</c:v>
                </c:pt>
                <c:pt idx="30">
                  <c:v>0.620752842893823</c:v>
                </c:pt>
                <c:pt idx="31">
                  <c:v>0.620736936242263</c:v>
                </c:pt>
                <c:pt idx="32">
                  <c:v>0.620725033874418</c:v>
                </c:pt>
                <c:pt idx="33">
                  <c:v>0.620716127766192</c:v>
                </c:pt>
                <c:pt idx="34">
                  <c:v>0.620709463649877</c:v>
                </c:pt>
                <c:pt idx="35">
                  <c:v>0.620704477134429</c:v>
                </c:pt>
                <c:pt idx="36">
                  <c:v>0.62070074590659</c:v>
                </c:pt>
                <c:pt idx="37">
                  <c:v>0.620697953964735</c:v>
                </c:pt>
                <c:pt idx="38">
                  <c:v>0.620695864856363</c:v>
                </c:pt>
                <c:pt idx="39">
                  <c:v>0.620694301652679</c:v>
                </c:pt>
                <c:pt idx="40">
                  <c:v>0.620693131964314</c:v>
                </c:pt>
                <c:pt idx="41">
                  <c:v>0.620692256729125</c:v>
                </c:pt>
                <c:pt idx="42">
                  <c:v>0.620691601822519</c:v>
                </c:pt>
                <c:pt idx="43">
                  <c:v>0.620691111779767</c:v>
                </c:pt>
                <c:pt idx="44">
                  <c:v>0.620690745098628</c:v>
                </c:pt>
                <c:pt idx="45">
                  <c:v>0.620690470724491</c:v>
                </c:pt>
                <c:pt idx="46">
                  <c:v>0.620690265420321</c:v>
                </c:pt>
                <c:pt idx="47">
                  <c:v>0.62069011179869</c:v>
                </c:pt>
                <c:pt idx="48">
                  <c:v>0.62068999684922</c:v>
                </c:pt>
                <c:pt idx="49">
                  <c:v>0.62068991083672</c:v>
                </c:pt>
                <c:pt idx="50">
                  <c:v>0.6206898464767</c:v>
                </c:pt>
                <c:pt idx="51">
                  <c:v>0.620689798318441</c:v>
                </c:pt>
                <c:pt idx="52">
                  <c:v>0.620689762283371</c:v>
                </c:pt>
                <c:pt idx="53">
                  <c:v>0.620689735319641</c:v>
                </c:pt>
                <c:pt idx="54">
                  <c:v>0.620689715143664</c:v>
                </c:pt>
                <c:pt idx="55">
                  <c:v>0.620689700046715</c:v>
                </c:pt>
                <c:pt idx="56">
                  <c:v>0.620689688750219</c:v>
                </c:pt>
                <c:pt idx="57">
                  <c:v>0.620689680297462</c:v>
                </c:pt>
                <c:pt idx="58">
                  <c:v>0.620689673972572</c:v>
                </c:pt>
                <c:pt idx="59">
                  <c:v>0.620689669239887</c:v>
                </c:pt>
                <c:pt idx="60">
                  <c:v>0.620689665698592</c:v>
                </c:pt>
                <c:pt idx="61">
                  <c:v>0.620689663048769</c:v>
                </c:pt>
                <c:pt idx="62">
                  <c:v>0.620689661066004</c:v>
                </c:pt>
                <c:pt idx="63">
                  <c:v>0.620689659582372</c:v>
                </c:pt>
                <c:pt idx="64">
                  <c:v>0.620689658472225</c:v>
                </c:pt>
                <c:pt idx="65">
                  <c:v>0.620689657641542</c:v>
                </c:pt>
                <c:pt idx="66">
                  <c:v>0.620689657019973</c:v>
                </c:pt>
                <c:pt idx="67">
                  <c:v>0.620689656554875</c:v>
                </c:pt>
                <c:pt idx="68">
                  <c:v>0.620689656206859</c:v>
                </c:pt>
                <c:pt idx="69">
                  <c:v>0.620689655946452</c:v>
                </c:pt>
                <c:pt idx="70">
                  <c:v>0.620689655751598</c:v>
                </c:pt>
                <c:pt idx="71">
                  <c:v>0.620689655605796</c:v>
                </c:pt>
                <c:pt idx="72">
                  <c:v>0.620689655496698</c:v>
                </c:pt>
                <c:pt idx="73">
                  <c:v>0.620689655415064</c:v>
                </c:pt>
                <c:pt idx="74">
                  <c:v>0.62068965535398</c:v>
                </c:pt>
                <c:pt idx="75">
                  <c:v>0.620689655308273</c:v>
                </c:pt>
                <c:pt idx="76">
                  <c:v>0.620689655274073</c:v>
                </c:pt>
                <c:pt idx="77">
                  <c:v>0.620689655248481</c:v>
                </c:pt>
                <c:pt idx="78">
                  <c:v>0.620689655229332</c:v>
                </c:pt>
                <c:pt idx="79">
                  <c:v>0.620689655215004</c:v>
                </c:pt>
                <c:pt idx="80">
                  <c:v>0.620689655204282</c:v>
                </c:pt>
                <c:pt idx="81">
                  <c:v>0.62068965519626</c:v>
                </c:pt>
                <c:pt idx="82">
                  <c:v>0.620689655190257</c:v>
                </c:pt>
                <c:pt idx="83">
                  <c:v>0.620689655185765</c:v>
                </c:pt>
                <c:pt idx="84">
                  <c:v>0.620689655182404</c:v>
                </c:pt>
                <c:pt idx="85">
                  <c:v>0.620689655179889</c:v>
                </c:pt>
                <c:pt idx="86">
                  <c:v>0.620689655178007</c:v>
                </c:pt>
                <c:pt idx="87">
                  <c:v>0.620689655176599</c:v>
                </c:pt>
                <c:pt idx="88">
                  <c:v>0.620689655175546</c:v>
                </c:pt>
                <c:pt idx="89">
                  <c:v>0.620689655174757</c:v>
                </c:pt>
                <c:pt idx="90">
                  <c:v>0.620689655174167</c:v>
                </c:pt>
                <c:pt idx="91">
                  <c:v>0.620689655173726</c:v>
                </c:pt>
                <c:pt idx="92">
                  <c:v>0.620689655173396</c:v>
                </c:pt>
                <c:pt idx="93">
                  <c:v>0.620689655173148</c:v>
                </c:pt>
                <c:pt idx="94">
                  <c:v>0.620689655172964</c:v>
                </c:pt>
                <c:pt idx="95">
                  <c:v>0.620689655172825</c:v>
                </c:pt>
                <c:pt idx="96">
                  <c:v>0.620689655172722</c:v>
                </c:pt>
                <c:pt idx="97">
                  <c:v>0.620689655172644</c:v>
                </c:pt>
                <c:pt idx="98">
                  <c:v>0.620689655172586</c:v>
                </c:pt>
                <c:pt idx="99">
                  <c:v>0.620689655172543</c:v>
                </c:pt>
                <c:pt idx="100">
                  <c:v>0.62068965517251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15462048"/>
        <c:axId val="52700316"/>
      </c:lineChart>
      <c:catAx>
        <c:axId val="15462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2700316"/>
        <c:crosses val="autoZero"/>
        <c:auto val="1"/>
        <c:lblAlgn val="ctr"/>
        <c:lblOffset val="100"/>
      </c:catAx>
      <c:valAx>
        <c:axId val="5270031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546204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197640</xdr:colOff>
      <xdr:row>8</xdr:row>
      <xdr:rowOff>135720</xdr:rowOff>
    </xdr:from>
    <xdr:to>
      <xdr:col>14</xdr:col>
      <xdr:colOff>379800</xdr:colOff>
      <xdr:row>31</xdr:row>
      <xdr:rowOff>35640</xdr:rowOff>
    </xdr:to>
    <xdr:graphicFrame>
      <xdr:nvGraphicFramePr>
        <xdr:cNvPr id="0" name=""/>
        <xdr:cNvGraphicFramePr/>
      </xdr:nvGraphicFramePr>
      <xdr:xfrm>
        <a:off x="2712240" y="1436760"/>
        <a:ext cx="6468480" cy="3638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1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P25" activeCellId="0" sqref="P25"/>
    </sheetView>
  </sheetViews>
  <sheetFormatPr defaultRowHeight="12.8"/>
  <cols>
    <col collapsed="false" hidden="false" max="1" min="1" style="0" width="4.32142857142857"/>
    <col collapsed="false" hidden="false" max="10" min="2" style="0" width="7.83163265306122"/>
    <col collapsed="false" hidden="false" max="11" min="11" style="0" width="10.9336734693878"/>
    <col collapsed="false" hidden="false" max="12" min="12" style="0" width="16.3316326530612"/>
    <col collapsed="false" hidden="false" max="1025" min="13" style="0" width="11.3418367346939"/>
  </cols>
  <sheetData>
    <row r="1" customFormat="false" ht="12.85" hidden="false" customHeight="false" outlineLevel="0" collapsed="false"/>
    <row r="5" customFormat="false" ht="12.8" hidden="false" customHeight="false" outlineLevel="0" collapsed="false">
      <c r="A5" s="1" t="s">
        <v>0</v>
      </c>
      <c r="B5" s="2" t="s">
        <v>1</v>
      </c>
      <c r="C5" s="3" t="s">
        <v>2</v>
      </c>
      <c r="D5" s="2" t="s">
        <v>3</v>
      </c>
      <c r="E5" s="3" t="s">
        <v>4</v>
      </c>
      <c r="F5" s="2" t="s">
        <v>5</v>
      </c>
      <c r="G5" s="3" t="s">
        <v>6</v>
      </c>
      <c r="H5" s="2" t="s">
        <v>7</v>
      </c>
      <c r="I5" s="3" t="s">
        <v>8</v>
      </c>
      <c r="J5" s="2" t="s">
        <v>9</v>
      </c>
      <c r="K5" s="3" t="s">
        <v>10</v>
      </c>
      <c r="L5" s="3" t="s">
        <v>11</v>
      </c>
      <c r="N5" s="1" t="s">
        <v>0</v>
      </c>
      <c r="O5" s="4" t="s">
        <v>12</v>
      </c>
      <c r="P5" s="4" t="s">
        <v>13</v>
      </c>
      <c r="Q5" s="4" t="s">
        <v>14</v>
      </c>
    </row>
    <row r="6" customFormat="false" ht="12.8" hidden="false" customHeight="false" outlineLevel="0" collapsed="false">
      <c r="A6" s="1" t="n">
        <v>1</v>
      </c>
      <c r="B6" s="5" t="n">
        <v>1E-005</v>
      </c>
      <c r="C6" s="5" t="n">
        <v>2E-005</v>
      </c>
      <c r="D6" s="5" t="n">
        <v>3E-005</v>
      </c>
      <c r="E6" s="5" t="n">
        <v>4E-005</v>
      </c>
      <c r="F6" s="5" t="n">
        <v>5E-005</v>
      </c>
      <c r="G6" s="5" t="n">
        <v>6E-005</v>
      </c>
      <c r="H6" s="5" t="n">
        <v>7E-005</v>
      </c>
      <c r="I6" s="5" t="n">
        <v>8E-005</v>
      </c>
      <c r="J6" s="5" t="n">
        <v>9E-005</v>
      </c>
      <c r="K6" s="5" t="n">
        <v>0.0001</v>
      </c>
      <c r="L6" s="6" t="n">
        <f aca="false">SUM(B6:K6)</f>
        <v>0.00055</v>
      </c>
      <c r="N6" s="1" t="n">
        <v>1</v>
      </c>
      <c r="O6" s="7" t="n">
        <v>0.001</v>
      </c>
      <c r="P6" s="8" t="n">
        <v>0.05</v>
      </c>
      <c r="Q6" s="8" t="n">
        <v>0.09</v>
      </c>
    </row>
    <row r="7" customFormat="false" ht="12.8" hidden="false" customHeight="false" outlineLevel="0" collapsed="false">
      <c r="A7" s="1" t="n">
        <v>2</v>
      </c>
      <c r="B7" s="9" t="n">
        <v>0.0001</v>
      </c>
      <c r="C7" s="9" t="n">
        <v>0.0002</v>
      </c>
      <c r="D7" s="9" t="n">
        <v>0.0003</v>
      </c>
      <c r="E7" s="9" t="n">
        <v>0.0004</v>
      </c>
      <c r="F7" s="9" t="n">
        <v>0.0005</v>
      </c>
      <c r="G7" s="9" t="n">
        <v>0.0006</v>
      </c>
      <c r="H7" s="9" t="n">
        <v>0.0007</v>
      </c>
      <c r="I7" s="9" t="n">
        <v>0.0008</v>
      </c>
      <c r="J7" s="9" t="n">
        <v>0.0009</v>
      </c>
      <c r="K7" s="9" t="n">
        <v>0.001</v>
      </c>
      <c r="L7" s="6" t="n">
        <f aca="false">SUM(B7:K7)</f>
        <v>0.0055</v>
      </c>
    </row>
    <row r="8" customFormat="false" ht="12.8" hidden="false" customHeight="false" outlineLevel="0" collapsed="false">
      <c r="A8" s="1" t="n">
        <v>3</v>
      </c>
      <c r="B8" s="7" t="n">
        <v>0.001</v>
      </c>
      <c r="C8" s="7" t="n">
        <v>0.002</v>
      </c>
      <c r="D8" s="7" t="n">
        <v>0.003</v>
      </c>
      <c r="E8" s="7" t="n">
        <v>0.004</v>
      </c>
      <c r="F8" s="7" t="n">
        <v>0.005</v>
      </c>
      <c r="G8" s="7" t="n">
        <v>0.006</v>
      </c>
      <c r="H8" s="7" t="n">
        <v>0.007</v>
      </c>
      <c r="I8" s="7" t="n">
        <v>0.008</v>
      </c>
      <c r="J8" s="7" t="n">
        <v>0.009</v>
      </c>
      <c r="K8" s="7" t="n">
        <v>0.01</v>
      </c>
      <c r="L8" s="6" t="n">
        <f aca="false">SUM(B8:K8)</f>
        <v>0.055</v>
      </c>
    </row>
    <row r="10" customFormat="false" ht="12.8" hidden="false" customHeight="false" outlineLevel="0" collapsed="false">
      <c r="A10" s="1" t="s">
        <v>15</v>
      </c>
      <c r="B10" s="3" t="s">
        <v>16</v>
      </c>
      <c r="C10" s="3" t="s">
        <v>17</v>
      </c>
      <c r="D10" s="3" t="s">
        <v>18</v>
      </c>
    </row>
    <row r="11" customFormat="false" ht="12.8" hidden="false" customHeight="false" outlineLevel="0" collapsed="false">
      <c r="A11" s="1" t="n">
        <v>0</v>
      </c>
      <c r="B11" s="5" t="n">
        <f aca="false">(O$6/(O$6+$L$8)+($L$8/(O$6+$L$8))*EXP(-(O$6+$L$8)*$A11))</f>
        <v>1</v>
      </c>
      <c r="C11" s="5" t="n">
        <f aca="false">(P$6/(P$6+$L$8)+($L$8/(P$6+$L$8))*EXP(-(P$6+$L$8)*$A11))</f>
        <v>1</v>
      </c>
      <c r="D11" s="5" t="n">
        <f aca="false">(Q$6/(Q$6+$L$8)+($L$8/(Q$6+$L$8))*EXP(-(Q$6+$L$8)*$A11))</f>
        <v>1</v>
      </c>
    </row>
    <row r="12" customFormat="false" ht="12.8" hidden="false" customHeight="false" outlineLevel="0" collapsed="false">
      <c r="A12" s="1" t="n">
        <v>2</v>
      </c>
      <c r="B12" s="5" t="n">
        <f aca="false">(O$6/(O$6+$L$8)+($L$8/(O$6+$L$8))*EXP(-(O$6+$L$8)*$A12))</f>
        <v>0.895936324330708</v>
      </c>
      <c r="C12" s="5" t="n">
        <f aca="false">(P$6/(P$6+$L$8)+($L$8/(P$6+$L$8))*EXP(-(P$6+$L$8)*$A12))</f>
        <v>0.900782224079622</v>
      </c>
      <c r="D12" s="5" t="n">
        <f aca="false">(Q$6/(Q$6+$L$8)+($L$8/(Q$6+$L$8))*EXP(-(Q$6+$L$8)*$A12))</f>
        <v>0.904513767012559</v>
      </c>
    </row>
    <row r="13" customFormat="false" ht="12.8" hidden="false" customHeight="false" outlineLevel="0" collapsed="false">
      <c r="A13" s="1" t="n">
        <v>4</v>
      </c>
      <c r="B13" s="5" t="n">
        <f aca="false">(O$6/(O$6+$L$8)+($L$8/(O$6+$L$8))*EXP(-(O$6+$L$8)*$A13))</f>
        <v>0.802898792684198</v>
      </c>
      <c r="C13" s="5" t="n">
        <f aca="false">(P$6/(P$6+$L$8)+($L$8/(P$6+$L$8))*EXP(-(P$6+$L$8)*$A13))</f>
        <v>0.820357857998363</v>
      </c>
      <c r="D13" s="5" t="n">
        <f aca="false">(Q$6/(Q$6+$L$8)+($L$8/(Q$6+$L$8))*EXP(-(Q$6+$L$8)*$A13))</f>
        <v>0.833064897662739</v>
      </c>
    </row>
    <row r="14" customFormat="false" ht="12.8" hidden="false" customHeight="false" outlineLevel="0" collapsed="false">
      <c r="A14" s="1" t="n">
        <v>6</v>
      </c>
      <c r="B14" s="5" t="n">
        <f aca="false">(O$6/(O$6+$L$8)+($L$8/(O$6+$L$8))*EXP(-(O$6+$L$8)*$A14))</f>
        <v>0.719719121783628</v>
      </c>
      <c r="C14" s="5" t="n">
        <f aca="false">(P$6/(P$6+$L$8)+($L$8/(P$6+$L$8))*EXP(-(P$6+$L$8)*$A14))</f>
        <v>0.755167133860756</v>
      </c>
      <c r="D14" s="5" t="n">
        <f aca="false">(Q$6/(Q$6+$L$8)+($L$8/(Q$6+$L$8))*EXP(-(Q$6+$L$8)*$A14))</f>
        <v>0.779602311783587</v>
      </c>
    </row>
    <row r="15" customFormat="false" ht="12.8" hidden="false" customHeight="false" outlineLevel="0" collapsed="false">
      <c r="A15" s="1" t="n">
        <v>8</v>
      </c>
      <c r="B15" s="5" t="n">
        <f aca="false">(O$6/(O$6+$L$8)+($L$8/(O$6+$L$8))*EXP(-(O$6+$L$8)*$A15))</f>
        <v>0.645352814674203</v>
      </c>
      <c r="C15" s="5" t="n">
        <f aca="false">(P$6/(P$6+$L$8)+($L$8/(P$6+$L$8))*EXP(-(P$6+$L$8)*$A15))</f>
        <v>0.702324559891423</v>
      </c>
      <c r="D15" s="5" t="n">
        <f aca="false">(Q$6/(Q$6+$L$8)+($L$8/(Q$6+$L$8))*EXP(-(Q$6+$L$8)*$A15))</f>
        <v>0.739598206541678</v>
      </c>
    </row>
    <row r="16" customFormat="false" ht="12.8" hidden="false" customHeight="false" outlineLevel="0" collapsed="false">
      <c r="A16" s="1" t="n">
        <v>10</v>
      </c>
      <c r="B16" s="5" t="n">
        <f aca="false">(O$6/(O$6+$L$8)+($L$8/(O$6+$L$8))*EXP(-(O$6+$L$8)*$A16))</f>
        <v>0.578866044851515</v>
      </c>
      <c r="C16" s="5" t="n">
        <f aca="false">(P$6/(P$6+$L$8)+($L$8/(P$6+$L$8))*EXP(-(P$6+$L$8)*$A16))</f>
        <v>0.659491201915367</v>
      </c>
      <c r="D16" s="5" t="n">
        <f aca="false">(Q$6/(Q$6+$L$8)+($L$8/(Q$6+$L$8))*EXP(-(Q$6+$L$8)*$A16))</f>
        <v>0.709664592035578</v>
      </c>
    </row>
    <row r="17" customFormat="false" ht="12.8" hidden="false" customHeight="false" outlineLevel="0" collapsed="false">
      <c r="A17" s="1" t="n">
        <v>12</v>
      </c>
      <c r="B17" s="5" t="n">
        <f aca="false">(O$6/(O$6+$L$8)+($L$8/(O$6+$L$8))*EXP(-(O$6+$L$8)*$A17))</f>
        <v>0.519423930091792</v>
      </c>
      <c r="C17" s="5" t="n">
        <f aca="false">(P$6/(P$6+$L$8)+($L$8/(P$6+$L$8))*EXP(-(P$6+$L$8)*$A17))</f>
        <v>0.624771156737975</v>
      </c>
      <c r="D17" s="5" t="n">
        <f aca="false">(Q$6/(Q$6+$L$8)+($L$8/(Q$6+$L$8))*EXP(-(Q$6+$L$8)*$A17))</f>
        <v>0.687266358854723</v>
      </c>
    </row>
    <row r="18" customFormat="false" ht="12.8" hidden="false" customHeight="false" outlineLevel="0" collapsed="false">
      <c r="A18" s="1" t="n">
        <v>14</v>
      </c>
      <c r="B18" s="5" t="n">
        <f aca="false">(O$6/(O$6+$L$8)+($L$8/(O$6+$L$8))*EXP(-(O$6+$L$8)*$A18))</f>
        <v>0.466280048737184</v>
      </c>
      <c r="C18" s="5" t="n">
        <f aca="false">(P$6/(P$6+$L$8)+($L$8/(P$6+$L$8))*EXP(-(P$6+$L$8)*$A18))</f>
        <v>0.596627635097808</v>
      </c>
      <c r="D18" s="5" t="n">
        <f aca="false">(Q$6/(Q$6+$L$8)+($L$8/(Q$6+$L$8))*EXP(-(Q$6+$L$8)*$A18))</f>
        <v>0.670506576987359</v>
      </c>
    </row>
    <row r="19" customFormat="false" ht="12.8" hidden="false" customHeight="false" outlineLevel="0" collapsed="false">
      <c r="A19" s="1" t="n">
        <v>16</v>
      </c>
      <c r="B19" s="5" t="n">
        <f aca="false">(O$6/(O$6+$L$8)+($L$8/(O$6+$L$8))*EXP(-(O$6+$L$8)*$A19))</f>
        <v>0.418767066790817</v>
      </c>
      <c r="C19" s="5" t="n">
        <f aca="false">(P$6/(P$6+$L$8)+($L$8/(P$6+$L$8))*EXP(-(P$6+$L$8)*$A19))</f>
        <v>0.573814939830167</v>
      </c>
      <c r="D19" s="5" t="n">
        <f aca="false">(Q$6/(Q$6+$L$8)+($L$8/(Q$6+$L$8))*EXP(-(Q$6+$L$8)*$A19))</f>
        <v>0.657965842815447</v>
      </c>
    </row>
    <row r="20" customFormat="false" ht="12.8" hidden="false" customHeight="false" outlineLevel="0" collapsed="false">
      <c r="A20" s="1" t="n">
        <v>18</v>
      </c>
      <c r="B20" s="5" t="n">
        <f aca="false">(O$6/(O$6+$L$8)+($L$8/(O$6+$L$8))*EXP(-(O$6+$L$8)*$A20))</f>
        <v>0.376288358124949</v>
      </c>
      <c r="C20" s="5" t="n">
        <f aca="false">(P$6/(P$6+$L$8)+($L$8/(P$6+$L$8))*EXP(-(P$6+$L$8)*$A20))</f>
        <v>0.555323328438099</v>
      </c>
      <c r="D20" s="5" t="n">
        <f aca="false">(Q$6/(Q$6+$L$8)+($L$8/(Q$6+$L$8))*EXP(-(Q$6+$L$8)*$A20))</f>
        <v>0.648582068323918</v>
      </c>
    </row>
    <row r="21" customFormat="false" ht="12.8" hidden="false" customHeight="false" outlineLevel="0" collapsed="false">
      <c r="A21" s="1" t="n">
        <v>20</v>
      </c>
      <c r="B21" s="5" t="n">
        <f aca="false">(O$6/(O$6+$L$8)+($L$8/(O$6+$L$8))*EXP(-(O$6+$L$8)*$A21))</f>
        <v>0.338310512576199</v>
      </c>
      <c r="C21" s="5" t="n">
        <f aca="false">(P$6/(P$6+$L$8)+($L$8/(P$6+$L$8))*EXP(-(P$6+$L$8)*$A21))</f>
        <v>0.540334319561086</v>
      </c>
      <c r="D21" s="5" t="n">
        <f aca="false">(Q$6/(Q$6+$L$8)+($L$8/(Q$6+$L$8))*EXP(-(Q$6+$L$8)*$A21))</f>
        <v>0.641560531745534</v>
      </c>
    </row>
    <row r="22" customFormat="false" ht="12.8" hidden="false" customHeight="false" outlineLevel="0" collapsed="false">
      <c r="A22" s="1" t="n">
        <v>22</v>
      </c>
      <c r="B22" s="5" t="n">
        <f aca="false">(O$6/(O$6+$L$8)+($L$8/(O$6+$L$8))*EXP(-(O$6+$L$8)*$A22))</f>
        <v>0.304356637851104</v>
      </c>
      <c r="C22" s="5" t="n">
        <f aca="false">(P$6/(P$6+$L$8)+($L$8/(P$6+$L$8))*EXP(-(P$6+$L$8)*$A22))</f>
        <v>0.528184465102672</v>
      </c>
      <c r="D22" s="5" t="n">
        <f aca="false">(Q$6/(Q$6+$L$8)+($L$8/(Q$6+$L$8))*EXP(-(Q$6+$L$8)*$A22))</f>
        <v>0.636306571735508</v>
      </c>
    </row>
    <row r="23" customFormat="false" ht="12.8" hidden="false" customHeight="false" outlineLevel="0" collapsed="false">
      <c r="A23" s="1" t="n">
        <v>24</v>
      </c>
      <c r="B23" s="5" t="n">
        <f aca="false">(O$6/(O$6+$L$8)+($L$8/(O$6+$L$8))*EXP(-(O$6+$L$8)*$A23))</f>
        <v>0.274000371133246</v>
      </c>
      <c r="C23" s="5" t="n">
        <f aca="false">(P$6/(P$6+$L$8)+($L$8/(P$6+$L$8))*EXP(-(P$6+$L$8)*$A23))</f>
        <v>0.51833598448785</v>
      </c>
      <c r="D23" s="5" t="n">
        <f aca="false">(Q$6/(Q$6+$L$8)+($L$8/(Q$6+$L$8))*EXP(-(Q$6+$L$8)*$A23))</f>
        <v>0.632375224874492</v>
      </c>
    </row>
    <row r="24" customFormat="false" ht="12.8" hidden="false" customHeight="false" outlineLevel="0" collapsed="false">
      <c r="A24" s="1" t="n">
        <v>26</v>
      </c>
      <c r="B24" s="5" t="n">
        <f aca="false">(O$6/(O$6+$L$8)+($L$8/(O$6+$L$8))*EXP(-(O$6+$L$8)*$A24))</f>
        <v>0.246860525194996</v>
      </c>
      <c r="C24" s="5" t="n">
        <f aca="false">(P$6/(P$6+$L$8)+($L$8/(P$6+$L$8))*EXP(-(P$6+$L$8)*$A24))</f>
        <v>0.510352961254733</v>
      </c>
      <c r="D24" s="5" t="n">
        <f aca="false">(Q$6/(Q$6+$L$8)+($L$8/(Q$6+$L$8))*EXP(-(Q$6+$L$8)*$A24))</f>
        <v>0.629433541246879</v>
      </c>
    </row>
    <row r="25" customFormat="false" ht="12.8" hidden="false" customHeight="false" outlineLevel="0" collapsed="false">
      <c r="A25" s="1" t="n">
        <v>28</v>
      </c>
      <c r="B25" s="5" t="n">
        <f aca="false">(O$6/(O$6+$L$8)+($L$8/(O$6+$L$8))*EXP(-(O$6+$L$8)*$A25))</f>
        <v>0.22259630178446</v>
      </c>
      <c r="C25" s="5" t="n">
        <f aca="false">(P$6/(P$6+$L$8)+($L$8/(P$6+$L$8))*EXP(-(P$6+$L$8)*$A25))</f>
        <v>0.503882048386755</v>
      </c>
      <c r="D25" s="5" t="n">
        <f aca="false">(Q$6/(Q$6+$L$8)+($L$8/(Q$6+$L$8))*EXP(-(Q$6+$L$8)*$A25))</f>
        <v>0.627232386560993</v>
      </c>
    </row>
    <row r="26" customFormat="false" ht="12.8" hidden="false" customHeight="false" outlineLevel="0" collapsed="false">
      <c r="A26" s="1" t="n">
        <v>30</v>
      </c>
      <c r="B26" s="5" t="n">
        <f aca="false">(O$6/(O$6+$L$8)+($L$8/(O$6+$L$8))*EXP(-(O$6+$L$8)*$A26))</f>
        <v>0.200903012181563</v>
      </c>
      <c r="C26" s="5" t="n">
        <f aca="false">(P$6/(P$6+$L$8)+($L$8/(P$6+$L$8))*EXP(-(P$6+$L$8)*$A26))</f>
        <v>0.498636828358926</v>
      </c>
      <c r="D26" s="5" t="n">
        <f aca="false">(Q$6/(Q$6+$L$8)+($L$8/(Q$6+$L$8))*EXP(-(Q$6+$L$8)*$A26))</f>
        <v>0.625585342702941</v>
      </c>
    </row>
    <row r="27" customFormat="false" ht="12.8" hidden="false" customHeight="false" outlineLevel="0" collapsed="false">
      <c r="A27" s="1" t="n">
        <v>32</v>
      </c>
      <c r="B27" s="5" t="n">
        <f aca="false">(O$6/(O$6+$L$8)+($L$8/(O$6+$L$8))*EXP(-(O$6+$L$8)*$A27))</f>
        <v>0.181508251185802</v>
      </c>
      <c r="C27" s="5" t="n">
        <f aca="false">(P$6/(P$6+$L$8)+($L$8/(P$6+$L$8))*EXP(-(P$6+$L$8)*$A27))</f>
        <v>0.49438513563772</v>
      </c>
      <c r="D27" s="5" t="n">
        <f aca="false">(Q$6/(Q$6+$L$8)+($L$8/(Q$6+$L$8))*EXP(-(Q$6+$L$8)*$A27))</f>
        <v>0.624352919789756</v>
      </c>
    </row>
    <row r="28" customFormat="false" ht="12.8" hidden="false" customHeight="false" outlineLevel="0" collapsed="false">
      <c r="A28" s="1" t="n">
        <v>34</v>
      </c>
      <c r="B28" s="5" t="n">
        <f aca="false">(O$6/(O$6+$L$8)+($L$8/(O$6+$L$8))*EXP(-(O$6+$L$8)*$A28))</f>
        <v>0.164168476491949</v>
      </c>
      <c r="C28" s="5" t="n">
        <f aca="false">(P$6/(P$6+$L$8)+($L$8/(P$6+$L$8))*EXP(-(P$6+$L$8)*$A28))</f>
        <v>0.490938780499205</v>
      </c>
      <c r="D28" s="5" t="n">
        <f aca="false">(Q$6/(Q$6+$L$8)+($L$8/(Q$6+$L$8))*EXP(-(Q$6+$L$8)*$A28))</f>
        <v>0.62343074262397</v>
      </c>
    </row>
    <row r="29" customFormat="false" ht="12.8" hidden="false" customHeight="false" outlineLevel="0" collapsed="false">
      <c r="A29" s="1" t="n">
        <v>36</v>
      </c>
      <c r="B29" s="5" t="n">
        <f aca="false">(O$6/(O$6+$L$8)+($L$8/(O$6+$L$8))*EXP(-(O$6+$L$8)*$A29))</f>
        <v>0.14866595050056</v>
      </c>
      <c r="C29" s="5" t="n">
        <f aca="false">(P$6/(P$6+$L$8)+($L$8/(P$6+$L$8))*EXP(-(P$6+$L$8)*$A29))</f>
        <v>0.488145219317906</v>
      </c>
      <c r="D29" s="5" t="n">
        <f aca="false">(Q$6/(Q$6+$L$8)+($L$8/(Q$6+$L$8))*EXP(-(Q$6+$L$8)*$A29))</f>
        <v>0.62274071104796</v>
      </c>
    </row>
    <row r="30" customFormat="false" ht="12.8" hidden="false" customHeight="false" outlineLevel="0" collapsed="false">
      <c r="A30" s="1" t="n">
        <v>38</v>
      </c>
      <c r="B30" s="5" t="n">
        <f aca="false">(O$6/(O$6+$L$8)+($L$8/(O$6+$L$8))*EXP(-(O$6+$L$8)*$A30))</f>
        <v>0.134806006161209</v>
      </c>
      <c r="C30" s="5" t="n">
        <f aca="false">(P$6/(P$6+$L$8)+($L$8/(P$6+$L$8))*EXP(-(P$6+$L$8)*$A30))</f>
        <v>0.485880802634191</v>
      </c>
      <c r="D30" s="5" t="n">
        <f aca="false">(Q$6/(Q$6+$L$8)+($L$8/(Q$6+$L$8))*EXP(-(Q$6+$L$8)*$A30))</f>
        <v>0.622224385559153</v>
      </c>
    </row>
    <row r="31" customFormat="false" ht="12.8" hidden="false" customHeight="false" outlineLevel="0" collapsed="false">
      <c r="A31" s="1" t="n">
        <v>40</v>
      </c>
      <c r="B31" s="5" t="n">
        <f aca="false">(O$6/(O$6+$L$8)+($L$8/(O$6+$L$8))*EXP(-(O$6+$L$8)*$A31))</f>
        <v>0.122414602515338</v>
      </c>
      <c r="C31" s="5" t="n">
        <f aca="false">(P$6/(P$6+$L$8)+($L$8/(P$6+$L$8))*EXP(-(P$6+$L$8)*$A31))</f>
        <v>0.48404530214406</v>
      </c>
      <c r="D31" s="5" t="n">
        <f aca="false">(Q$6/(Q$6+$L$8)+($L$8/(Q$6+$L$8))*EXP(-(Q$6+$L$8)*$A31))</f>
        <v>0.621838038006867</v>
      </c>
    </row>
    <row r="32" customFormat="false" ht="12.8" hidden="false" customHeight="false" outlineLevel="0" collapsed="false">
      <c r="A32" s="1" t="n">
        <v>42</v>
      </c>
      <c r="B32" s="5" t="n">
        <f aca="false">(O$6/(O$6+$L$8)+($L$8/(O$6+$L$8))*EXP(-(O$6+$L$8)*$A32))</f>
        <v>0.111336139243377</v>
      </c>
      <c r="C32" s="5" t="n">
        <f aca="false">(P$6/(P$6+$L$8)+($L$8/(P$6+$L$8))*EXP(-(P$6+$L$8)*$A32))</f>
        <v>0.482557474363289</v>
      </c>
      <c r="D32" s="5" t="n">
        <f aca="false">(Q$6/(Q$6+$L$8)+($L$8/(Q$6+$L$8))*EXP(-(Q$6+$L$8)*$A32))</f>
        <v>0.621548948209068</v>
      </c>
    </row>
    <row r="33" customFormat="false" ht="12.8" hidden="false" customHeight="false" outlineLevel="0" collapsed="false">
      <c r="A33" s="1" t="n">
        <v>44</v>
      </c>
      <c r="B33" s="5" t="n">
        <f aca="false">(O$6/(O$6+$L$8)+($L$8/(O$6+$L$8))*EXP(-(O$6+$L$8)*$A33))</f>
        <v>0.101431502773152</v>
      </c>
      <c r="C33" s="5" t="n">
        <f aca="false">(P$6/(P$6+$L$8)+($L$8/(P$6+$L$8))*EXP(-(P$6+$L$8)*$A33))</f>
        <v>0.481351464603479</v>
      </c>
      <c r="D33" s="5" t="n">
        <f aca="false">(Q$6/(Q$6+$L$8)+($L$8/(Q$6+$L$8))*EXP(-(Q$6+$L$8)*$A33))</f>
        <v>0.621332632845616</v>
      </c>
    </row>
    <row r="34" customFormat="false" ht="12.8" hidden="false" customHeight="true" outlineLevel="0" collapsed="false">
      <c r="A34" s="1" t="n">
        <v>46</v>
      </c>
      <c r="B34" s="5" t="n">
        <f aca="false">(O$6/(O$6+$L$8)+($L$8/(O$6+$L$8))*EXP(-(O$6+$L$8)*$A34))</f>
        <v>0.0925763194143191</v>
      </c>
      <c r="C34" s="5" t="n">
        <f aca="false">(P$6/(P$6+$L$8)+($L$8/(P$6+$L$8))*EXP(-(P$6+$L$8)*$A34))</f>
        <v>0.480373892091691</v>
      </c>
      <c r="D34" s="5" t="n">
        <f aca="false">(Q$6/(Q$6+$L$8)+($L$8/(Q$6+$L$8))*EXP(-(Q$6+$L$8)*$A34))</f>
        <v>0.621170771940037</v>
      </c>
      <c r="G34" s="10" t="s">
        <v>19</v>
      </c>
      <c r="H34" s="10"/>
      <c r="I34" s="10"/>
      <c r="J34" s="10"/>
      <c r="K34" s="11" t="s">
        <v>20</v>
      </c>
      <c r="L34" s="11" t="s">
        <v>21</v>
      </c>
    </row>
    <row r="35" customFormat="false" ht="12.8" hidden="false" customHeight="false" outlineLevel="0" collapsed="false">
      <c r="A35" s="1" t="n">
        <v>48</v>
      </c>
      <c r="B35" s="5" t="n">
        <f aca="false">(O$6/(O$6+$L$8)+($L$8/(O$6+$L$8))*EXP(-(O$6+$L$8)*$A35))</f>
        <v>0.0846593935832416</v>
      </c>
      <c r="C35" s="5" t="n">
        <f aca="false">(P$6/(P$6+$L$8)+($L$8/(P$6+$L$8))*EXP(-(P$6+$L$8)*$A35))</f>
        <v>0.479581487214342</v>
      </c>
      <c r="D35" s="5" t="n">
        <f aca="false">(Q$6/(Q$6+$L$8)+($L$8/(Q$6+$L$8))*EXP(-(Q$6+$L$8)*$A35))</f>
        <v>0.621049657321378</v>
      </c>
      <c r="G35" s="10"/>
      <c r="H35" s="10"/>
      <c r="I35" s="10"/>
      <c r="J35" s="10"/>
      <c r="K35" s="11" t="s">
        <v>22</v>
      </c>
      <c r="L35" s="11" t="s">
        <v>23</v>
      </c>
    </row>
    <row r="36" customFormat="false" ht="12.8" hidden="false" customHeight="false" outlineLevel="0" collapsed="false">
      <c r="A36" s="1" t="n">
        <v>50</v>
      </c>
      <c r="B36" s="5" t="n">
        <f aca="false">(O$6/(O$6+$L$8)+($L$8/(O$6+$L$8))*EXP(-(O$6+$L$8)*$A36))</f>
        <v>0.0775813115069105</v>
      </c>
      <c r="C36" s="5" t="n">
        <f aca="false">(P$6/(P$6+$L$8)+($L$8/(P$6+$L$8))*EXP(-(P$6+$L$8)*$A36))</f>
        <v>0.478939176304333</v>
      </c>
      <c r="D36" s="5" t="n">
        <f aca="false">(Q$6/(Q$6+$L$8)+($L$8/(Q$6+$L$8))*EXP(-(Q$6+$L$8)*$A36))</f>
        <v>0.620959031664733</v>
      </c>
      <c r="G36" s="10"/>
      <c r="H36" s="10"/>
      <c r="I36" s="10"/>
      <c r="J36" s="10"/>
      <c r="K36" s="11" t="s">
        <v>24</v>
      </c>
      <c r="L36" s="11" t="s">
        <v>25</v>
      </c>
    </row>
    <row r="37" customFormat="false" ht="12.8" hidden="false" customHeight="false" outlineLevel="0" collapsed="false">
      <c r="A37" s="1" t="n">
        <v>52</v>
      </c>
      <c r="B37" s="5" t="n">
        <f aca="false">(O$6/(O$6+$L$8)+($L$8/(O$6+$L$8))*EXP(-(O$6+$L$8)*$A37))</f>
        <v>0.0712531928724505</v>
      </c>
      <c r="C37" s="5" t="n">
        <f aca="false">(P$6/(P$6+$L$8)+($L$8/(P$6+$L$8))*EXP(-(P$6+$L$8)*$A37))</f>
        <v>0.478418529199665</v>
      </c>
      <c r="D37" s="5" t="n">
        <f aca="false">(Q$6/(Q$6+$L$8)+($L$8/(Q$6+$L$8))*EXP(-(Q$6+$L$8)*$A37))</f>
        <v>0.620891219787579</v>
      </c>
      <c r="G37" s="10"/>
      <c r="H37" s="10"/>
      <c r="I37" s="10"/>
      <c r="J37" s="10"/>
      <c r="K37" s="11" t="s">
        <v>26</v>
      </c>
      <c r="L37" s="11"/>
    </row>
    <row r="38" customFormat="false" ht="12.8" hidden="false" customHeight="false" outlineLevel="0" collapsed="false">
      <c r="A38" s="1" t="n">
        <v>54</v>
      </c>
      <c r="B38" s="5" t="n">
        <f aca="false">(O$6/(O$6+$L$8)+($L$8/(O$6+$L$8))*EXP(-(O$6+$L$8)*$A38))</f>
        <v>0.0655955747465305</v>
      </c>
      <c r="C38" s="5" t="n">
        <f aca="false">(P$6/(P$6+$L$8)+($L$8/(P$6+$L$8))*EXP(-(P$6+$L$8)*$A38))</f>
        <v>0.477996500858911</v>
      </c>
      <c r="D38" s="5" t="n">
        <f aca="false">(Q$6/(Q$6+$L$8)+($L$8/(Q$6+$L$8))*EXP(-(Q$6+$L$8)*$A38))</f>
        <v>0.620840478630455</v>
      </c>
    </row>
    <row r="39" customFormat="false" ht="12.8" hidden="false" customHeight="false" outlineLevel="0" collapsed="false">
      <c r="A39" s="1" t="n">
        <v>56</v>
      </c>
      <c r="B39" s="5" t="n">
        <f aca="false">(O$6/(O$6+$L$8)+($L$8/(O$6+$L$8))*EXP(-(O$6+$L$8)*$A39))</f>
        <v>0.0605374137499218</v>
      </c>
      <c r="C39" s="5" t="n">
        <f aca="false">(P$6/(P$6+$L$8)+($L$8/(P$6+$L$8))*EXP(-(P$6+$L$8)*$A39))</f>
        <v>0.477654411334543</v>
      </c>
      <c r="D39" s="5" t="n">
        <f aca="false">(Q$6/(Q$6+$L$8)+($L$8/(Q$6+$L$8))*EXP(-(Q$6+$L$8)*$A39))</f>
        <v>0.620802510871202</v>
      </c>
    </row>
    <row r="40" customFormat="false" ht="12.8" hidden="false" customHeight="false" outlineLevel="0" collapsed="false">
      <c r="A40" s="1" t="n">
        <v>58</v>
      </c>
      <c r="B40" s="5" t="n">
        <f aca="false">(O$6/(O$6+$L$8)+($L$8/(O$6+$L$8))*EXP(-(O$6+$L$8)*$A40))</f>
        <v>0.0560151939573915</v>
      </c>
      <c r="C40" s="5" t="n">
        <f aca="false">(P$6/(P$6+$L$8)+($L$8/(P$6+$L$8))*EXP(-(P$6+$L$8)*$A40))</f>
        <v>0.477377118955379</v>
      </c>
      <c r="D40" s="5" t="n">
        <f aca="false">(Q$6/(Q$6+$L$8)+($L$8/(Q$6+$L$8))*EXP(-(Q$6+$L$8)*$A40))</f>
        <v>0.620774100980211</v>
      </c>
    </row>
    <row r="41" customFormat="false" ht="12.8" hidden="false" customHeight="false" outlineLevel="0" collapsed="false">
      <c r="A41" s="1" t="n">
        <v>60</v>
      </c>
      <c r="B41" s="5" t="n">
        <f aca="false">(O$6/(O$6+$L$8)+($L$8/(O$6+$L$8))*EXP(-(O$6+$L$8)*$A41))</f>
        <v>0.0519721293207254</v>
      </c>
      <c r="C41" s="5" t="n">
        <f aca="false">(P$6/(P$6+$L$8)+($L$8/(P$6+$L$8))*EXP(-(P$6+$L$8)*$A41))</f>
        <v>0.477152350121301</v>
      </c>
      <c r="D41" s="5" t="n">
        <f aca="false">(Q$6/(Q$6+$L$8)+($L$8/(Q$6+$L$8))*EXP(-(Q$6+$L$8)*$A41))</f>
        <v>0.620752842893823</v>
      </c>
    </row>
    <row r="42" customFormat="false" ht="12.8" hidden="false" customHeight="false" outlineLevel="0" collapsed="false">
      <c r="A42" s="1" t="n">
        <v>62</v>
      </c>
      <c r="B42" s="5" t="n">
        <f aca="false">(O$6/(O$6+$L$8)+($L$8/(O$6+$L$8))*EXP(-(O$6+$L$8)*$A42))</f>
        <v>0.0483574505996112</v>
      </c>
      <c r="C42" s="5" t="n">
        <f aca="false">(P$6/(P$6+$L$8)+($L$8/(P$6+$L$8))*EXP(-(P$6+$L$8)*$A42))</f>
        <v>0.476970156045412</v>
      </c>
      <c r="D42" s="5" t="n">
        <f aca="false">(Q$6/(Q$6+$L$8)+($L$8/(Q$6+$L$8))*EXP(-(Q$6+$L$8)*$A42))</f>
        <v>0.620736936242263</v>
      </c>
    </row>
    <row r="43" customFormat="false" ht="12.8" hidden="false" customHeight="false" outlineLevel="0" collapsed="false">
      <c r="A43" s="1" t="n">
        <v>64</v>
      </c>
      <c r="B43" s="5" t="n">
        <f aca="false">(O$6/(O$6+$L$8)+($L$8/(O$6+$L$8))*EXP(-(O$6+$L$8)*$A43))</f>
        <v>0.0451257678462904</v>
      </c>
      <c r="C43" s="5" t="n">
        <f aca="false">(P$6/(P$6+$L$8)+($L$8/(P$6+$L$8))*EXP(-(P$6+$L$8)*$A43))</f>
        <v>0.476822472397788</v>
      </c>
      <c r="D43" s="5" t="n">
        <f aca="false">(Q$6/(Q$6+$L$8)+($L$8/(Q$6+$L$8))*EXP(-(Q$6+$L$8)*$A43))</f>
        <v>0.620725033874418</v>
      </c>
    </row>
    <row r="44" customFormat="false" ht="12.8" hidden="false" customHeight="false" outlineLevel="0" collapsed="false">
      <c r="A44" s="1" t="n">
        <v>66</v>
      </c>
      <c r="B44" s="5" t="n">
        <f aca="false">(O$6/(O$6+$L$8)+($L$8/(O$6+$L$8))*EXP(-(O$6+$L$8)*$A44))</f>
        <v>0.0422365004386209</v>
      </c>
      <c r="C44" s="5" t="n">
        <f aca="false">(P$6/(P$6+$L$8)+($L$8/(P$6+$L$8))*EXP(-(P$6+$L$8)*$A44))</f>
        <v>0.476702762359636</v>
      </c>
      <c r="D44" s="5" t="n">
        <f aca="false">(Q$6/(Q$6+$L$8)+($L$8/(Q$6+$L$8))*EXP(-(Q$6+$L$8)*$A44))</f>
        <v>0.620716127766192</v>
      </c>
    </row>
    <row r="45" customFormat="false" ht="12.8" hidden="false" customHeight="false" outlineLevel="0" collapsed="false">
      <c r="A45" s="1" t="n">
        <v>68</v>
      </c>
      <c r="B45" s="5" t="n">
        <f aca="false">(O$6/(O$6+$L$8)+($L$8/(O$6+$L$8))*EXP(-(O$6+$L$8)*$A45))</f>
        <v>0.0396533675044111</v>
      </c>
      <c r="C45" s="5" t="n">
        <f aca="false">(P$6/(P$6+$L$8)+($L$8/(P$6+$L$8))*EXP(-(P$6+$L$8)*$A45))</f>
        <v>0.476605727288625</v>
      </c>
      <c r="D45" s="5" t="n">
        <f aca="false">(Q$6/(Q$6+$L$8)+($L$8/(Q$6+$L$8))*EXP(-(Q$6+$L$8)*$A45))</f>
        <v>0.620709463649877</v>
      </c>
    </row>
    <row r="46" customFormat="false" ht="12.8" hidden="false" customHeight="false" outlineLevel="0" collapsed="false">
      <c r="A46" s="1" t="n">
        <v>70</v>
      </c>
      <c r="B46" s="5" t="n">
        <f aca="false">(O$6/(O$6+$L$8)+($L$8/(O$6+$L$8))*EXP(-(O$6+$L$8)*$A46))</f>
        <v>0.0373439323382208</v>
      </c>
      <c r="C46" s="5" t="n">
        <f aca="false">(P$6/(P$6+$L$8)+($L$8/(P$6+$L$8))*EXP(-(P$6+$L$8)*$A46))</f>
        <v>0.476527072188758</v>
      </c>
      <c r="D46" s="5" t="n">
        <f aca="false">(Q$6/(Q$6+$L$8)+($L$8/(Q$6+$L$8))*EXP(-(Q$6+$L$8)*$A46))</f>
        <v>0.620704477134429</v>
      </c>
    </row>
    <row r="47" customFormat="false" ht="12.8" hidden="false" customHeight="false" outlineLevel="0" collapsed="false">
      <c r="A47" s="1" t="n">
        <v>72</v>
      </c>
      <c r="B47" s="5" t="n">
        <f aca="false">(O$6/(O$6+$L$8)+($L$8/(O$6+$L$8))*EXP(-(O$6+$L$8)*$A47))</f>
        <v>0.035279195089819</v>
      </c>
      <c r="C47" s="5" t="n">
        <f aca="false">(P$6/(P$6+$L$8)+($L$8/(P$6+$L$8))*EXP(-(P$6+$L$8)*$A47))</f>
        <v>0.47646331560394</v>
      </c>
      <c r="D47" s="5" t="n">
        <f aca="false">(Q$6/(Q$6+$L$8)+($L$8/(Q$6+$L$8))*EXP(-(Q$6+$L$8)*$A47))</f>
        <v>0.62070074590659</v>
      </c>
    </row>
    <row r="48" customFormat="false" ht="12.8" hidden="false" customHeight="false" outlineLevel="0" collapsed="false">
      <c r="A48" s="1" t="n">
        <v>74</v>
      </c>
      <c r="B48" s="5" t="n">
        <f aca="false">(O$6/(O$6+$L$8)+($L$8/(O$6+$L$8))*EXP(-(O$6+$L$8)*$A48))</f>
        <v>0.0334332286096382</v>
      </c>
      <c r="C48" s="5" t="n">
        <f aca="false">(P$6/(P$6+$L$8)+($L$8/(P$6+$L$8))*EXP(-(P$6+$L$8)*$A48))</f>
        <v>0.476411635520709</v>
      </c>
      <c r="D48" s="5" t="n">
        <f aca="false">(Q$6/(Q$6+$L$8)+($L$8/(Q$6+$L$8))*EXP(-(Q$6+$L$8)*$A48))</f>
        <v>0.620697953964735</v>
      </c>
    </row>
    <row r="49" customFormat="false" ht="12.8" hidden="false" customHeight="false" outlineLevel="0" collapsed="false">
      <c r="A49" s="1" t="n">
        <v>76</v>
      </c>
      <c r="B49" s="5" t="n">
        <f aca="false">(O$6/(O$6+$L$8)+($L$8/(O$6+$L$8))*EXP(-(O$6+$L$8)*$A49))</f>
        <v>0.0317828528784945</v>
      </c>
      <c r="C49" s="5" t="n">
        <f aca="false">(P$6/(P$6+$L$8)+($L$8/(P$6+$L$8))*EXP(-(P$6+$L$8)*$A49))</f>
        <v>0.476369744459413</v>
      </c>
      <c r="D49" s="5" t="n">
        <f aca="false">(Q$6/(Q$6+$L$8)+($L$8/(Q$6+$L$8))*EXP(-(Q$6+$L$8)*$A49))</f>
        <v>0.620695864856363</v>
      </c>
    </row>
    <row r="50" customFormat="false" ht="12.8" hidden="false" customHeight="false" outlineLevel="0" collapsed="false">
      <c r="A50" s="1" t="n">
        <v>78</v>
      </c>
      <c r="B50" s="5" t="n">
        <f aca="false">(O$6/(O$6+$L$8)+($L$8/(O$6+$L$8))*EXP(-(O$6+$L$8)*$A50))</f>
        <v>0.0303073439333474</v>
      </c>
      <c r="C50" s="5" t="n">
        <f aca="false">(P$6/(P$6+$L$8)+($L$8/(P$6+$L$8))*EXP(-(P$6+$L$8)*$A50))</f>
        <v>0.476335788225078</v>
      </c>
      <c r="D50" s="5" t="n">
        <f aca="false">(Q$6/(Q$6+$L$8)+($L$8/(Q$6+$L$8))*EXP(-(Q$6+$L$8)*$A50))</f>
        <v>0.620694301652679</v>
      </c>
    </row>
    <row r="51" customFormat="false" ht="12.8" hidden="false" customHeight="false" outlineLevel="0" collapsed="false">
      <c r="A51" s="1" t="n">
        <v>80</v>
      </c>
      <c r="B51" s="5" t="n">
        <f aca="false">(O$6/(O$6+$L$8)+($L$8/(O$6+$L$8))*EXP(-(O$6+$L$8)*$A51))</f>
        <v>0.0289881736340483</v>
      </c>
      <c r="C51" s="5" t="n">
        <f aca="false">(P$6/(P$6+$L$8)+($L$8/(P$6+$L$8))*EXP(-(P$6+$L$8)*$A51))</f>
        <v>0.476308263836475</v>
      </c>
      <c r="D51" s="5" t="n">
        <f aca="false">(Q$6/(Q$6+$L$8)+($L$8/(Q$6+$L$8))*EXP(-(Q$6+$L$8)*$A51))</f>
        <v>0.620693131964314</v>
      </c>
    </row>
    <row r="52" customFormat="false" ht="12.8" hidden="false" customHeight="false" outlineLevel="0" collapsed="false">
      <c r="A52" s="1" t="n">
        <v>82</v>
      </c>
      <c r="B52" s="5" t="n">
        <f aca="false">(O$6/(O$6+$L$8)+($L$8/(O$6+$L$8))*EXP(-(O$6+$L$8)*$A52))</f>
        <v>0.0278087770032949</v>
      </c>
      <c r="C52" s="5" t="n">
        <f aca="false">(P$6/(P$6+$L$8)+($L$8/(P$6+$L$8))*EXP(-(P$6+$L$8)*$A52))</f>
        <v>0.476285953000692</v>
      </c>
      <c r="D52" s="5" t="n">
        <f aca="false">(Q$6/(Q$6+$L$8)+($L$8/(Q$6+$L$8))*EXP(-(Q$6+$L$8)*$A52))</f>
        <v>0.620692256729125</v>
      </c>
    </row>
    <row r="53" customFormat="false" ht="12.8" hidden="false" customHeight="false" outlineLevel="0" collapsed="false">
      <c r="A53" s="1" t="n">
        <v>84</v>
      </c>
      <c r="B53" s="5" t="n">
        <f aca="false">(O$6/(O$6+$L$8)+($L$8/(O$6+$L$8))*EXP(-(O$6+$L$8)*$A53))</f>
        <v>0.0267543442182546</v>
      </c>
      <c r="C53" s="5" t="n">
        <f aca="false">(P$6/(P$6+$L$8)+($L$8/(P$6+$L$8))*EXP(-(P$6+$L$8)*$A53))</f>
        <v>0.476267868188693</v>
      </c>
      <c r="D53" s="5" t="n">
        <f aca="false">(Q$6/(Q$6+$L$8)+($L$8/(Q$6+$L$8))*EXP(-(Q$6+$L$8)*$A53))</f>
        <v>0.620691601822519</v>
      </c>
    </row>
    <row r="54" customFormat="false" ht="12.8" hidden="false" customHeight="false" outlineLevel="0" collapsed="false">
      <c r="A54" s="1" t="n">
        <v>86</v>
      </c>
      <c r="B54" s="5" t="n">
        <f aca="false">(O$6/(O$6+$L$8)+($L$8/(O$6+$L$8))*EXP(-(O$6+$L$8)*$A54))</f>
        <v>0.0258116346418692</v>
      </c>
      <c r="C54" s="5" t="n">
        <f aca="false">(P$6/(P$6+$L$8)+($L$8/(P$6+$L$8))*EXP(-(P$6+$L$8)*$A54))</f>
        <v>0.476253208924995</v>
      </c>
      <c r="D54" s="5" t="n">
        <f aca="false">(Q$6/(Q$6+$L$8)+($L$8/(Q$6+$L$8))*EXP(-(Q$6+$L$8)*$A54))</f>
        <v>0.620691111779767</v>
      </c>
    </row>
    <row r="55" customFormat="false" ht="12.8" hidden="false" customHeight="false" outlineLevel="0" collapsed="false">
      <c r="A55" s="1" t="n">
        <v>88</v>
      </c>
      <c r="B55" s="5" t="n">
        <f aca="false">(O$6/(O$6+$L$8)+($L$8/(O$6+$L$8))*EXP(-(O$6+$L$8)*$A55))</f>
        <v>0.0249688105586112</v>
      </c>
      <c r="C55" s="5" t="n">
        <f aca="false">(P$6/(P$6+$L$8)+($L$8/(P$6+$L$8))*EXP(-(P$6+$L$8)*$A55))</f>
        <v>0.476241326356784</v>
      </c>
      <c r="D55" s="5" t="n">
        <f aca="false">(Q$6/(Q$6+$L$8)+($L$8/(Q$6+$L$8))*EXP(-(Q$6+$L$8)*$A55))</f>
        <v>0.620690745098628</v>
      </c>
    </row>
    <row r="56" customFormat="false" ht="12.8" hidden="false" customHeight="false" outlineLevel="0" collapsed="false">
      <c r="A56" s="1" t="n">
        <v>90</v>
      </c>
      <c r="B56" s="5" t="n">
        <f aca="false">(O$6/(O$6+$L$8)+($L$8/(O$6+$L$8))*EXP(-(O$6+$L$8)*$A56))</f>
        <v>0.0242152885268914</v>
      </c>
      <c r="C56" s="5" t="n">
        <f aca="false">(P$6/(P$6+$L$8)+($L$8/(P$6+$L$8))*EXP(-(P$6+$L$8)*$A56))</f>
        <v>0.47623169453419</v>
      </c>
      <c r="D56" s="5" t="n">
        <f aca="false">(Q$6/(Q$6+$L$8)+($L$8/(Q$6+$L$8))*EXP(-(Q$6+$L$8)*$A56))</f>
        <v>0.620690470724491</v>
      </c>
    </row>
    <row r="57" customFormat="false" ht="12.8" hidden="false" customHeight="false" outlineLevel="0" collapsed="false">
      <c r="A57" s="1" t="n">
        <v>92</v>
      </c>
      <c r="B57" s="5" t="n">
        <f aca="false">(O$6/(O$6+$L$8)+($L$8/(O$6+$L$8))*EXP(-(O$6+$L$8)*$A57))</f>
        <v>0.0235416064815323</v>
      </c>
      <c r="C57" s="5" t="n">
        <f aca="false">(P$6/(P$6+$L$8)+($L$8/(P$6+$L$8))*EXP(-(P$6+$L$8)*$A57))</f>
        <v>0.476223887130536</v>
      </c>
      <c r="D57" s="5" t="n">
        <f aca="false">(Q$6/(Q$6+$L$8)+($L$8/(Q$6+$L$8))*EXP(-(Q$6+$L$8)*$A57))</f>
        <v>0.620690265420321</v>
      </c>
    </row>
    <row r="58" customFormat="false" ht="12.8" hidden="false" customHeight="false" outlineLevel="0" collapsed="false">
      <c r="A58" s="1" t="n">
        <v>94</v>
      </c>
      <c r="B58" s="5" t="n">
        <f aca="false">(O$6/(O$6+$L$8)+($L$8/(O$6+$L$8))*EXP(-(O$6+$L$8)*$A58))</f>
        <v>0.0229393049174979</v>
      </c>
      <c r="C58" s="5" t="n">
        <f aca="false">(P$6/(P$6+$L$8)+($L$8/(P$6+$L$8))*EXP(-(P$6+$L$8)*$A58))</f>
        <v>0.476217558572131</v>
      </c>
      <c r="D58" s="5" t="n">
        <f aca="false">(Q$6/(Q$6+$L$8)+($L$8/(Q$6+$L$8))*EXP(-(Q$6+$L$8)*$A58))</f>
        <v>0.62069011179869</v>
      </c>
    </row>
    <row r="59" customFormat="false" ht="12.8" hidden="false" customHeight="false" outlineLevel="0" collapsed="false">
      <c r="A59" s="1" t="n">
        <v>96</v>
      </c>
      <c r="B59" s="5" t="n">
        <f aca="false">(O$6/(O$6+$L$8)+($L$8/(O$6+$L$8))*EXP(-(O$6+$L$8)*$A59))</f>
        <v>0.0224008206628895</v>
      </c>
      <c r="C59" s="5" t="n">
        <f aca="false">(P$6/(P$6+$L$8)+($L$8/(P$6+$L$8))*EXP(-(P$6+$L$8)*$A59))</f>
        <v>0.476212428742389</v>
      </c>
      <c r="D59" s="5" t="n">
        <f aca="false">(Q$6/(Q$6+$L$8)+($L$8/(Q$6+$L$8))*EXP(-(Q$6+$L$8)*$A59))</f>
        <v>0.62068999684922</v>
      </c>
    </row>
    <row r="60" customFormat="false" ht="12.8" hidden="false" customHeight="false" outlineLevel="0" collapsed="false">
      <c r="A60" s="1" t="n">
        <v>98</v>
      </c>
      <c r="B60" s="5" t="n">
        <f aca="false">(O$6/(O$6+$L$8)+($L$8/(O$6+$L$8))*EXP(-(O$6+$L$8)*$A60))</f>
        <v>0.0219193919073024</v>
      </c>
      <c r="C60" s="5" t="n">
        <f aca="false">(P$6/(P$6+$L$8)+($L$8/(P$6+$L$8))*EXP(-(P$6+$L$8)*$A60))</f>
        <v>0.476208270583216</v>
      </c>
      <c r="D60" s="5" t="n">
        <f aca="false">(Q$6/(Q$6+$L$8)+($L$8/(Q$6+$L$8))*EXP(-(Q$6+$L$8)*$A60))</f>
        <v>0.62068991083672</v>
      </c>
    </row>
    <row r="61" customFormat="false" ht="12.8" hidden="false" customHeight="false" outlineLevel="0" collapsed="false">
      <c r="A61" s="1" t="n">
        <v>100</v>
      </c>
      <c r="B61" s="5" t="n">
        <f aca="false">(O$6/(O$6+$L$8)+($L$8/(O$6+$L$8))*EXP(-(O$6+$L$8)*$A61))</f>
        <v>0.0214889732929743</v>
      </c>
      <c r="C61" s="5" t="n">
        <f aca="false">(P$6/(P$6+$L$8)+($L$8/(P$6+$L$8))*EXP(-(P$6+$L$8)*$A61))</f>
        <v>0.476204900044897</v>
      </c>
      <c r="D61" s="5" t="n">
        <f aca="false">(Q$6/(Q$6+$L$8)+($L$8/(Q$6+$L$8))*EXP(-(Q$6+$L$8)*$A61))</f>
        <v>0.6206898464767</v>
      </c>
    </row>
    <row r="62" customFormat="false" ht="12.8" hidden="false" customHeight="false" outlineLevel="0" collapsed="false">
      <c r="A62" s="1" t="n">
        <v>102</v>
      </c>
      <c r="B62" s="5" t="n">
        <f aca="false">(O$6/(O$6+$L$8)+($L$8/(O$6+$L$8))*EXP(-(O$6+$L$8)*$A62))</f>
        <v>0.021104160002513</v>
      </c>
      <c r="C62" s="5" t="n">
        <f aca="false">(P$6/(P$6+$L$8)+($L$8/(P$6+$L$8))*EXP(-(P$6+$L$8)*$A62))</f>
        <v>0.476202167939636</v>
      </c>
      <c r="D62" s="5" t="n">
        <f aca="false">(Q$6/(Q$6+$L$8)+($L$8/(Q$6+$L$8))*EXP(-(Q$6+$L$8)*$A62))</f>
        <v>0.620689798318441</v>
      </c>
    </row>
    <row r="63" customFormat="false" ht="12.8" hidden="false" customHeight="false" outlineLevel="0" collapsed="false">
      <c r="A63" s="1" t="n">
        <v>104</v>
      </c>
      <c r="B63" s="5" t="n">
        <f aca="false">(O$6/(O$6+$L$8)+($L$8/(O$6+$L$8))*EXP(-(O$6+$L$8)*$A63))</f>
        <v>0.0207601198899662</v>
      </c>
      <c r="C63" s="5" t="n">
        <f aca="false">(P$6/(P$6+$L$8)+($L$8/(P$6+$L$8))*EXP(-(P$6+$L$8)*$A63))</f>
        <v>0.476199953338153</v>
      </c>
      <c r="D63" s="5" t="n">
        <f aca="false">(Q$6/(Q$6+$L$8)+($L$8/(Q$6+$L$8))*EXP(-(Q$6+$L$8)*$A63))</f>
        <v>0.620689762283371</v>
      </c>
    </row>
    <row r="64" customFormat="false" ht="12.8" hidden="false" customHeight="false" outlineLevel="0" collapsed="false">
      <c r="A64" s="1" t="n">
        <v>106</v>
      </c>
      <c r="B64" s="5" t="n">
        <f aca="false">(O$6/(O$6+$L$8)+($L$8/(O$6+$L$8))*EXP(-(O$6+$L$8)*$A64))</f>
        <v>0.020452532802994</v>
      </c>
      <c r="C64" s="5" t="n">
        <f aca="false">(P$6/(P$6+$L$8)+($L$8/(P$6+$L$8))*EXP(-(P$6+$L$8)*$A64))</f>
        <v>0.47619815821708</v>
      </c>
      <c r="D64" s="5" t="n">
        <f aca="false">(Q$6/(Q$6+$L$8)+($L$8/(Q$6+$L$8))*EXP(-(Q$6+$L$8)*$A64))</f>
        <v>0.620689735319641</v>
      </c>
    </row>
    <row r="65" customFormat="false" ht="12.8" hidden="false" customHeight="false" outlineLevel="0" collapsed="false">
      <c r="A65" s="1" t="n">
        <v>108</v>
      </c>
      <c r="B65" s="5" t="n">
        <f aca="false">(O$6/(O$6+$L$8)+($L$8/(O$6+$L$8))*EXP(-(O$6+$L$8)*$A65))</f>
        <v>0.0201775363342052</v>
      </c>
      <c r="C65" s="5" t="n">
        <f aca="false">(P$6/(P$6+$L$8)+($L$8/(P$6+$L$8))*EXP(-(P$6+$L$8)*$A65))</f>
        <v>0.476196703120218</v>
      </c>
      <c r="D65" s="5" t="n">
        <f aca="false">(Q$6/(Q$6+$L$8)+($L$8/(Q$6+$L$8))*EXP(-(Q$6+$L$8)*$A65))</f>
        <v>0.620689715143664</v>
      </c>
    </row>
    <row r="66" customFormat="false" ht="12.8" hidden="false" customHeight="false" outlineLevel="0" collapsed="false">
      <c r="A66" s="1" t="n">
        <v>110</v>
      </c>
      <c r="B66" s="5" t="n">
        <f aca="false">(O$6/(O$6+$L$8)+($L$8/(O$6+$L$8))*EXP(-(O$6+$L$8)*$A66))</f>
        <v>0.0199316773204518</v>
      </c>
      <c r="C66" s="5" t="n">
        <f aca="false">(P$6/(P$6+$L$8)+($L$8/(P$6+$L$8))*EXP(-(P$6+$L$8)*$A66))</f>
        <v>0.476195523641626</v>
      </c>
      <c r="D66" s="5" t="n">
        <f aca="false">(Q$6/(Q$6+$L$8)+($L$8/(Q$6+$L$8))*EXP(-(Q$6+$L$8)*$A66))</f>
        <v>0.620689700046715</v>
      </c>
    </row>
    <row r="67" customFormat="false" ht="12.8" hidden="false" customHeight="false" outlineLevel="0" collapsed="false">
      <c r="A67" s="1" t="n">
        <v>112</v>
      </c>
      <c r="B67" s="5" t="n">
        <f aca="false">(O$6/(O$6+$L$8)+($L$8/(O$6+$L$8))*EXP(-(O$6+$L$8)*$A67))</f>
        <v>0.0197118684810508</v>
      </c>
      <c r="C67" s="5" t="n">
        <f aca="false">(P$6/(P$6+$L$8)+($L$8/(P$6+$L$8))*EXP(-(P$6+$L$8)*$A67))</f>
        <v>0.47619456757486</v>
      </c>
      <c r="D67" s="5" t="n">
        <f aca="false">(Q$6/(Q$6+$L$8)+($L$8/(Q$6+$L$8))*EXP(-(Q$6+$L$8)*$A67))</f>
        <v>0.620689688750219</v>
      </c>
    </row>
    <row r="68" customFormat="false" ht="12.8" hidden="false" customHeight="false" outlineLevel="0" collapsed="false">
      <c r="A68" s="1" t="n">
        <v>114</v>
      </c>
      <c r="B68" s="5" t="n">
        <f aca="false">(O$6/(O$6+$L$8)+($L$8/(O$6+$L$8))*EXP(-(O$6+$L$8)*$A68))</f>
        <v>0.0195153496504365</v>
      </c>
      <c r="C68" s="5" t="n">
        <f aca="false">(P$6/(P$6+$L$8)+($L$8/(P$6+$L$8))*EXP(-(P$6+$L$8)*$A68))</f>
        <v>0.476193792602202</v>
      </c>
      <c r="D68" s="5" t="n">
        <f aca="false">(Q$6/(Q$6+$L$8)+($L$8/(Q$6+$L$8))*EXP(-(Q$6+$L$8)*$A68))</f>
        <v>0.620689680297462</v>
      </c>
    </row>
    <row r="69" customFormat="false" ht="12.8" hidden="false" customHeight="false" outlineLevel="0" collapsed="false">
      <c r="A69" s="1" t="n">
        <v>116</v>
      </c>
      <c r="B69" s="5" t="n">
        <f aca="false">(O$6/(O$6+$L$8)+($L$8/(O$6+$L$8))*EXP(-(O$6+$L$8)*$A69))</f>
        <v>0.0193396531184351</v>
      </c>
      <c r="C69" s="5" t="n">
        <f aca="false">(P$6/(P$6+$L$8)+($L$8/(P$6+$L$8))*EXP(-(P$6+$L$8)*$A69))</f>
        <v>0.476193164421574</v>
      </c>
      <c r="D69" s="5" t="n">
        <f aca="false">(Q$6/(Q$6+$L$8)+($L$8/(Q$6+$L$8))*EXP(-(Q$6+$L$8)*$A69))</f>
        <v>0.620689673972572</v>
      </c>
    </row>
    <row r="70" customFormat="false" ht="12.8" hidden="false" customHeight="false" outlineLevel="0" collapsed="false">
      <c r="A70" s="1" t="n">
        <v>118</v>
      </c>
      <c r="B70" s="5" t="n">
        <f aca="false">(O$6/(O$6+$L$8)+($L$8/(O$6+$L$8))*EXP(-(O$6+$L$8)*$A70))</f>
        <v>0.0191825726429366</v>
      </c>
      <c r="C70" s="5" t="n">
        <f aca="false">(P$6/(P$6+$L$8)+($L$8/(P$6+$L$8))*EXP(-(P$6+$L$8)*$A70))</f>
        <v>0.476192655228254</v>
      </c>
      <c r="D70" s="5" t="n">
        <f aca="false">(Q$6/(Q$6+$L$8)+($L$8/(Q$6+$L$8))*EXP(-(Q$6+$L$8)*$A70))</f>
        <v>0.620689669239887</v>
      </c>
    </row>
    <row r="71" customFormat="false" ht="12.8" hidden="false" customHeight="false" outlineLevel="0" collapsed="false">
      <c r="A71" s="1" t="n">
        <v>120</v>
      </c>
      <c r="B71" s="5" t="n">
        <f aca="false">(O$6/(O$6+$L$8)+($L$8/(O$6+$L$8))*EXP(-(O$6+$L$8)*$A71))</f>
        <v>0.0190421357458516</v>
      </c>
      <c r="C71" s="5" t="n">
        <f aca="false">(P$6/(P$6+$L$8)+($L$8/(P$6+$L$8))*EXP(-(P$6+$L$8)*$A71))</f>
        <v>0.47619224248417</v>
      </c>
      <c r="D71" s="5" t="n">
        <f aca="false">(Q$6/(Q$6+$L$8)+($L$8/(Q$6+$L$8))*EXP(-(Q$6+$L$8)*$A71))</f>
        <v>0.620689665698592</v>
      </c>
    </row>
    <row r="72" customFormat="false" ht="12.8" hidden="false" customHeight="false" outlineLevel="0" collapsed="false">
      <c r="A72" s="1" t="n">
        <v>122</v>
      </c>
      <c r="B72" s="5" t="n">
        <f aca="false">(O$6/(O$6+$L$8)+($L$8/(O$6+$L$8))*EXP(-(O$6+$L$8)*$A72))</f>
        <v>0.0189165789444717</v>
      </c>
      <c r="C72" s="5" t="n">
        <f aca="false">(P$6/(P$6+$L$8)+($L$8/(P$6+$L$8))*EXP(-(P$6+$L$8)*$A72))</f>
        <v>0.476191907920318</v>
      </c>
      <c r="D72" s="5" t="n">
        <f aca="false">(Q$6/(Q$6+$L$8)+($L$8/(Q$6+$L$8))*EXP(-(Q$6+$L$8)*$A72))</f>
        <v>0.620689663048769</v>
      </c>
    </row>
    <row r="73" customFormat="false" ht="12.8" hidden="false" customHeight="false" outlineLevel="0" collapsed="false">
      <c r="A73" s="1" t="n">
        <v>124</v>
      </c>
      <c r="B73" s="5" t="n">
        <f aca="false">(O$6/(O$6+$L$8)+($L$8/(O$6+$L$8))*EXP(-(O$6+$L$8)*$A73))</f>
        <v>0.0188043256072079</v>
      </c>
      <c r="C73" s="5" t="n">
        <f aca="false">(P$6/(P$6+$L$8)+($L$8/(P$6+$L$8))*EXP(-(P$6+$L$8)*$A73))</f>
        <v>0.476191636728131</v>
      </c>
      <c r="D73" s="5" t="n">
        <f aca="false">(Q$6/(Q$6+$L$8)+($L$8/(Q$6+$L$8))*EXP(-(Q$6+$L$8)*$A73))</f>
        <v>0.620689661066004</v>
      </c>
    </row>
    <row r="74" customFormat="false" ht="12.8" hidden="false" customHeight="false" outlineLevel="0" collapsed="false">
      <c r="A74" s="1" t="n">
        <v>126</v>
      </c>
      <c r="B74" s="5" t="n">
        <f aca="false">(O$6/(O$6+$L$8)+($L$8/(O$6+$L$8))*EXP(-(O$6+$L$8)*$A74))</f>
        <v>0.0187039661556419</v>
      </c>
      <c r="C74" s="5" t="n">
        <f aca="false">(P$6/(P$6+$L$8)+($L$8/(P$6+$L$8))*EXP(-(P$6+$L$8)*$A74))</f>
        <v>0.476191416904016</v>
      </c>
      <c r="D74" s="5" t="n">
        <f aca="false">(Q$6/(Q$6+$L$8)+($L$8/(Q$6+$L$8))*EXP(-(Q$6+$L$8)*$A74))</f>
        <v>0.620689659582372</v>
      </c>
    </row>
    <row r="75" customFormat="false" ht="12.8" hidden="false" customHeight="false" outlineLevel="0" collapsed="false">
      <c r="A75" s="1" t="n">
        <v>128</v>
      </c>
      <c r="B75" s="5" t="n">
        <f aca="false">(O$6/(O$6+$L$8)+($L$8/(O$6+$L$8))*EXP(-(O$6+$L$8)*$A75))</f>
        <v>0.0186142403642834</v>
      </c>
      <c r="C75" s="5" t="n">
        <f aca="false">(P$6/(P$6+$L$8)+($L$8/(P$6+$L$8))*EXP(-(P$6+$L$8)*$A75))</f>
        <v>0.476191238718051</v>
      </c>
      <c r="D75" s="5" t="n">
        <f aca="false">(Q$6/(Q$6+$L$8)+($L$8/(Q$6+$L$8))*EXP(-(Q$6+$L$8)*$A75))</f>
        <v>0.620689658472225</v>
      </c>
    </row>
    <row r="76" customFormat="false" ht="12.8" hidden="false" customHeight="false" outlineLevel="0" collapsed="false">
      <c r="A76" s="1" t="n">
        <v>130</v>
      </c>
      <c r="B76" s="5" t="n">
        <f aca="false">(O$6/(O$6+$L$8)+($L$8/(O$6+$L$8))*EXP(-(O$6+$L$8)*$A76))</f>
        <v>0.0185340215357697</v>
      </c>
      <c r="C76" s="5" t="n">
        <f aca="false">(P$6/(P$6+$L$8)+($L$8/(P$6+$L$8))*EXP(-(P$6+$L$8)*$A76))</f>
        <v>0.476191094283316</v>
      </c>
      <c r="D76" s="5" t="n">
        <f aca="false">(Q$6/(Q$6+$L$8)+($L$8/(Q$6+$L$8))*EXP(-(Q$6+$L$8)*$A76))</f>
        <v>0.620689657641542</v>
      </c>
    </row>
    <row r="77" customFormat="false" ht="12.8" hidden="false" customHeight="false" outlineLevel="0" collapsed="false">
      <c r="A77" s="1" t="n">
        <v>132</v>
      </c>
      <c r="B77" s="5" t="n">
        <f aca="false">(O$6/(O$6+$L$8)+($L$8/(O$6+$L$8))*EXP(-(O$6+$L$8)*$A77))</f>
        <v>0.0184623023527936</v>
      </c>
      <c r="C77" s="5" t="n">
        <f aca="false">(P$6/(P$6+$L$8)+($L$8/(P$6+$L$8))*EXP(-(P$6+$L$8)*$A77))</f>
        <v>0.476190977206795</v>
      </c>
      <c r="D77" s="5" t="n">
        <f aca="false">(Q$6/(Q$6+$L$8)+($L$8/(Q$6+$L$8))*EXP(-(Q$6+$L$8)*$A77))</f>
        <v>0.620689657019973</v>
      </c>
    </row>
    <row r="78" customFormat="false" ht="12.8" hidden="false" customHeight="false" outlineLevel="0" collapsed="false">
      <c r="A78" s="1" t="n">
        <v>134</v>
      </c>
      <c r="B78" s="5" t="n">
        <f aca="false">(O$6/(O$6+$L$8)+($L$8/(O$6+$L$8))*EXP(-(O$6+$L$8)*$A78))</f>
        <v>0.0183981822291012</v>
      </c>
      <c r="C78" s="5" t="n">
        <f aca="false">(P$6/(P$6+$L$8)+($L$8/(P$6+$L$8))*EXP(-(P$6+$L$8)*$A78))</f>
        <v>0.476190882306411</v>
      </c>
      <c r="D78" s="5" t="n">
        <f aca="false">(Q$6/(Q$6+$L$8)+($L$8/(Q$6+$L$8))*EXP(-(Q$6+$L$8)*$A78))</f>
        <v>0.620689656554875</v>
      </c>
    </row>
    <row r="79" customFormat="false" ht="12.8" hidden="false" customHeight="false" outlineLevel="0" collapsed="false">
      <c r="A79" s="1" t="n">
        <v>136</v>
      </c>
      <c r="B79" s="5" t="n">
        <f aca="false">(O$6/(O$6+$L$8)+($L$8/(O$6+$L$8))*EXP(-(O$6+$L$8)*$A79))</f>
        <v>0.0183408560007238</v>
      </c>
      <c r="C79" s="5" t="n">
        <f aca="false">(P$6/(P$6+$L$8)+($L$8/(P$6+$L$8))*EXP(-(P$6+$L$8)*$A79))</f>
        <v>0.476190805381655</v>
      </c>
      <c r="D79" s="5" t="n">
        <f aca="false">(Q$6/(Q$6+$L$8)+($L$8/(Q$6+$L$8))*EXP(-(Q$6+$L$8)*$A79))</f>
        <v>0.620689656206859</v>
      </c>
    </row>
    <row r="80" customFormat="false" ht="12.8" hidden="false" customHeight="false" outlineLevel="0" collapsed="false">
      <c r="A80" s="1" t="n">
        <v>138</v>
      </c>
      <c r="B80" s="5" t="n">
        <f aca="false">(O$6/(O$6+$L$8)+($L$8/(O$6+$L$8))*EXP(-(O$6+$L$8)*$A80))</f>
        <v>0.0182896038154389</v>
      </c>
      <c r="C80" s="5" t="n">
        <f aca="false">(P$6/(P$6+$L$8)+($L$8/(P$6+$L$8))*EXP(-(P$6+$L$8)*$A80))</f>
        <v>0.47619074302766</v>
      </c>
      <c r="D80" s="5" t="n">
        <f aca="false">(Q$6/(Q$6+$L$8)+($L$8/(Q$6+$L$8))*EXP(-(Q$6+$L$8)*$A80))</f>
        <v>0.620689655946452</v>
      </c>
    </row>
    <row r="81" customFormat="false" ht="12.8" hidden="false" customHeight="false" outlineLevel="0" collapsed="false">
      <c r="A81" s="1" t="n">
        <v>140</v>
      </c>
      <c r="B81" s="5" t="n">
        <f aca="false">(O$6/(O$6+$L$8)+($L$8/(O$6+$L$8))*EXP(-(O$6+$L$8)*$A81))</f>
        <v>0.0182437820935005</v>
      </c>
      <c r="C81" s="5" t="n">
        <f aca="false">(P$6/(P$6+$L$8)+($L$8/(P$6+$L$8))*EXP(-(P$6+$L$8)*$A81))</f>
        <v>0.476190692484493</v>
      </c>
      <c r="D81" s="5" t="n">
        <f aca="false">(Q$6/(Q$6+$L$8)+($L$8/(Q$6+$L$8))*EXP(-(Q$6+$L$8)*$A81))</f>
        <v>0.620689655751598</v>
      </c>
    </row>
    <row r="82" customFormat="false" ht="12.8" hidden="false" customHeight="false" outlineLevel="0" collapsed="false">
      <c r="A82" s="1" t="n">
        <v>142</v>
      </c>
      <c r="B82" s="5" t="n">
        <f aca="false">(O$6/(O$6+$L$8)+($L$8/(O$6+$L$8))*EXP(-(O$6+$L$8)*$A82))</f>
        <v>0.0182028154461328</v>
      </c>
      <c r="C82" s="5" t="n">
        <f aca="false">(P$6/(P$6+$L$8)+($L$8/(P$6+$L$8))*EXP(-(P$6+$L$8)*$A82))</f>
        <v>0.476190651514999</v>
      </c>
      <c r="D82" s="5" t="n">
        <f aca="false">(Q$6/(Q$6+$L$8)+($L$8/(Q$6+$L$8))*EXP(-(Q$6+$L$8)*$A82))</f>
        <v>0.620689655605796</v>
      </c>
    </row>
    <row r="83" customFormat="false" ht="12.8" hidden="false" customHeight="false" outlineLevel="0" collapsed="false">
      <c r="A83" s="1" t="n">
        <v>144</v>
      </c>
      <c r="B83" s="5" t="n">
        <f aca="false">(O$6/(O$6+$L$8)+($L$8/(O$6+$L$8))*EXP(-(O$6+$L$8)*$A83))</f>
        <v>0.0181661894503046</v>
      </c>
      <c r="C83" s="5" t="n">
        <f aca="false">(P$6/(P$6+$L$8)+($L$8/(P$6+$L$8))*EXP(-(P$6+$L$8)*$A83))</f>
        <v>0.476190618305772</v>
      </c>
      <c r="D83" s="5" t="n">
        <f aca="false">(Q$6/(Q$6+$L$8)+($L$8/(Q$6+$L$8))*EXP(-(Q$6+$L$8)*$A83))</f>
        <v>0.620689655496698</v>
      </c>
    </row>
    <row r="84" customFormat="false" ht="12.8" hidden="false" customHeight="false" outlineLevel="0" collapsed="false">
      <c r="A84" s="1" t="n">
        <v>146</v>
      </c>
      <c r="B84" s="5" t="n">
        <f aca="false">(O$6/(O$6+$L$8)+($L$8/(O$6+$L$8))*EXP(-(O$6+$L$8)*$A84))</f>
        <v>0.0181334441890591</v>
      </c>
      <c r="C84" s="5" t="n">
        <f aca="false">(P$6/(P$6+$L$8)+($L$8/(P$6+$L$8))*EXP(-(P$6+$L$8)*$A84))</f>
        <v>0.476190591386896</v>
      </c>
      <c r="D84" s="5" t="n">
        <f aca="false">(Q$6/(Q$6+$L$8)+($L$8/(Q$6+$L$8))*EXP(-(Q$6+$L$8)*$A84))</f>
        <v>0.620689655415064</v>
      </c>
    </row>
    <row r="85" customFormat="false" ht="12.8" hidden="false" customHeight="false" outlineLevel="0" collapsed="false">
      <c r="A85" s="1" t="n">
        <v>148</v>
      </c>
      <c r="B85" s="5" t="n">
        <f aca="false">(O$6/(O$6+$L$8)+($L$8/(O$6+$L$8))*EXP(-(O$6+$L$8)*$A85))</f>
        <v>0.0181041684762823</v>
      </c>
      <c r="C85" s="5" t="n">
        <f aca="false">(P$6/(P$6+$L$8)+($L$8/(P$6+$L$8))*EXP(-(P$6+$L$8)*$A85))</f>
        <v>0.476190569566879</v>
      </c>
      <c r="D85" s="5" t="n">
        <f aca="false">(Q$6/(Q$6+$L$8)+($L$8/(Q$6+$L$8))*EXP(-(Q$6+$L$8)*$A85))</f>
        <v>0.62068965535398</v>
      </c>
    </row>
    <row r="86" customFormat="false" ht="12.8" hidden="false" customHeight="false" outlineLevel="0" collapsed="false">
      <c r="A86" s="1" t="n">
        <v>150</v>
      </c>
      <c r="B86" s="5" t="n">
        <f aca="false">(O$6/(O$6+$L$8)+($L$8/(O$6+$L$8))*EXP(-(O$6+$L$8)*$A86))</f>
        <v>0.0180779946933899</v>
      </c>
      <c r="C86" s="5" t="n">
        <f aca="false">(P$6/(P$6+$L$8)+($L$8/(P$6+$L$8))*EXP(-(P$6+$L$8)*$A86))</f>
        <v>0.476190551879918</v>
      </c>
      <c r="D86" s="5" t="n">
        <f aca="false">(Q$6/(Q$6+$L$8)+($L$8/(Q$6+$L$8))*EXP(-(Q$6+$L$8)*$A86))</f>
        <v>0.620689655308273</v>
      </c>
    </row>
    <row r="87" customFormat="false" ht="12.8" hidden="false" customHeight="false" outlineLevel="0" collapsed="false">
      <c r="A87" s="1" t="n">
        <v>152</v>
      </c>
      <c r="B87" s="5" t="n">
        <f aca="false">(O$6/(O$6+$L$8)+($L$8/(O$6+$L$8))*EXP(-(O$6+$L$8)*$A87))</f>
        <v>0.018054594173098</v>
      </c>
      <c r="C87" s="5" t="n">
        <f aca="false">(P$6/(P$6+$L$8)+($L$8/(P$6+$L$8))*EXP(-(P$6+$L$8)*$A87))</f>
        <v>0.476190537543145</v>
      </c>
      <c r="D87" s="5" t="n">
        <f aca="false">(Q$6/(Q$6+$L$8)+($L$8/(Q$6+$L$8))*EXP(-(Q$6+$L$8)*$A87))</f>
        <v>0.620689655274073</v>
      </c>
    </row>
    <row r="88" customFormat="false" ht="12.8" hidden="false" customHeight="false" outlineLevel="0" collapsed="false">
      <c r="A88" s="1" t="n">
        <v>154</v>
      </c>
      <c r="B88" s="5" t="n">
        <f aca="false">(O$6/(O$6+$L$8)+($L$8/(O$6+$L$8))*EXP(-(O$6+$L$8)*$A88))</f>
        <v>0.0180336730723084</v>
      </c>
      <c r="C88" s="5" t="n">
        <f aca="false">(P$6/(P$6+$L$8)+($L$8/(P$6+$L$8))*EXP(-(P$6+$L$8)*$A88))</f>
        <v>0.476190525921983</v>
      </c>
      <c r="D88" s="5" t="n">
        <f aca="false">(Q$6/(Q$6+$L$8)+($L$8/(Q$6+$L$8))*EXP(-(Q$6+$L$8)*$A88))</f>
        <v>0.620689655248481</v>
      </c>
    </row>
    <row r="89" customFormat="false" ht="12.8" hidden="false" customHeight="false" outlineLevel="0" collapsed="false">
      <c r="A89" s="1" t="n">
        <v>156</v>
      </c>
      <c r="B89" s="5" t="n">
        <f aca="false">(O$6/(O$6+$L$8)+($L$8/(O$6+$L$8))*EXP(-(O$6+$L$8)*$A89))</f>
        <v>0.0180149686822869</v>
      </c>
      <c r="C89" s="5" t="n">
        <f aca="false">(P$6/(P$6+$L$8)+($L$8/(P$6+$L$8))*EXP(-(P$6+$L$8)*$A89))</f>
        <v>0.476190516502052</v>
      </c>
      <c r="D89" s="5" t="n">
        <f aca="false">(Q$6/(Q$6+$L$8)+($L$8/(Q$6+$L$8))*EXP(-(Q$6+$L$8)*$A89))</f>
        <v>0.620689655229332</v>
      </c>
    </row>
    <row r="90" customFormat="false" ht="12.8" hidden="false" customHeight="false" outlineLevel="0" collapsed="false">
      <c r="A90" s="1" t="n">
        <v>158</v>
      </c>
      <c r="B90" s="5" t="n">
        <f aca="false">(O$6/(O$6+$L$8)+($L$8/(O$6+$L$8))*EXP(-(O$6+$L$8)*$A90))</f>
        <v>0.0179982461297982</v>
      </c>
      <c r="C90" s="5" t="n">
        <f aca="false">(P$6/(P$6+$L$8)+($L$8/(P$6+$L$8))*EXP(-(P$6+$L$8)*$A90))</f>
        <v>0.476190508866405</v>
      </c>
      <c r="D90" s="5" t="n">
        <f aca="false">(Q$6/(Q$6+$L$8)+($L$8/(Q$6+$L$8))*EXP(-(Q$6+$L$8)*$A90))</f>
        <v>0.620689655215004</v>
      </c>
    </row>
    <row r="91" customFormat="false" ht="12.8" hidden="false" customHeight="false" outlineLevel="0" collapsed="false">
      <c r="A91" s="1" t="n">
        <v>160</v>
      </c>
      <c r="B91" s="5" t="n">
        <f aca="false">(O$6/(O$6+$L$8)+($L$8/(O$6+$L$8))*EXP(-(O$6+$L$8)*$A91))</f>
        <v>0.0179832954277748</v>
      </c>
      <c r="C91" s="5" t="n">
        <f aca="false">(P$6/(P$6+$L$8)+($L$8/(P$6+$L$8))*EXP(-(P$6+$L$8)*$A91))</f>
        <v>0.476190502677069</v>
      </c>
      <c r="D91" s="5" t="n">
        <f aca="false">(Q$6/(Q$6+$L$8)+($L$8/(Q$6+$L$8))*EXP(-(Q$6+$L$8)*$A91))</f>
        <v>0.620689655204282</v>
      </c>
    </row>
    <row r="92" customFormat="false" ht="12.8" hidden="false" customHeight="false" outlineLevel="0" collapsed="false">
      <c r="A92" s="1" t="n">
        <v>162</v>
      </c>
      <c r="B92" s="5" t="n">
        <f aca="false">(O$6/(O$6+$L$8)+($L$8/(O$6+$L$8))*EXP(-(O$6+$L$8)*$A92))</f>
        <v>0.0179699288384853</v>
      </c>
      <c r="C92" s="5" t="n">
        <f aca="false">(P$6/(P$6+$L$8)+($L$8/(P$6+$L$8))*EXP(-(P$6+$L$8)*$A92))</f>
        <v>0.476190497660091</v>
      </c>
      <c r="D92" s="5" t="n">
        <f aca="false">(Q$6/(Q$6+$L$8)+($L$8/(Q$6+$L$8))*EXP(-(Q$6+$L$8)*$A92))</f>
        <v>0.62068965519626</v>
      </c>
    </row>
    <row r="93" customFormat="false" ht="12.8" hidden="false" customHeight="false" outlineLevel="0" collapsed="false">
      <c r="A93" s="1" t="n">
        <v>164</v>
      </c>
      <c r="B93" s="5" t="n">
        <f aca="false">(O$6/(O$6+$L$8)+($L$8/(O$6+$L$8))*EXP(-(O$6+$L$8)*$A93))</f>
        <v>0.0179579785160886</v>
      </c>
      <c r="C93" s="5" t="n">
        <f aca="false">(P$6/(P$6+$L$8)+($L$8/(P$6+$L$8))*EXP(-(P$6+$L$8)*$A93))</f>
        <v>0.476190493593408</v>
      </c>
      <c r="D93" s="5" t="n">
        <f aca="false">(Q$6/(Q$6+$L$8)+($L$8/(Q$6+$L$8))*EXP(-(Q$6+$L$8)*$A93))</f>
        <v>0.620689655190257</v>
      </c>
    </row>
    <row r="94" customFormat="false" ht="12.8" hidden="false" customHeight="false" outlineLevel="0" collapsed="false">
      <c r="A94" s="1" t="n">
        <v>166</v>
      </c>
      <c r="B94" s="5" t="n">
        <f aca="false">(O$6/(O$6+$L$8)+($L$8/(O$6+$L$8))*EXP(-(O$6+$L$8)*$A94))</f>
        <v>0.0179472943989746</v>
      </c>
      <c r="C94" s="5" t="n">
        <f aca="false">(P$6/(P$6+$L$8)+($L$8/(P$6+$L$8))*EXP(-(P$6+$L$8)*$A94))</f>
        <v>0.476190490297018</v>
      </c>
      <c r="D94" s="5" t="n">
        <f aca="false">(Q$6/(Q$6+$L$8)+($L$8/(Q$6+$L$8))*EXP(-(Q$6+$L$8)*$A94))</f>
        <v>0.620689655185765</v>
      </c>
    </row>
    <row r="95" customFormat="false" ht="12.8" hidden="false" customHeight="false" outlineLevel="0" collapsed="false">
      <c r="A95" s="1" t="n">
        <v>168</v>
      </c>
      <c r="B95" s="5" t="n">
        <f aca="false">(O$6/(O$6+$L$8)+($L$8/(O$6+$L$8))*EXP(-(O$6+$L$8)*$A95))</f>
        <v>0.0179377423254223</v>
      </c>
      <c r="C95" s="5" t="n">
        <f aca="false">(P$6/(P$6+$L$8)+($L$8/(P$6+$L$8))*EXP(-(P$6+$L$8)*$A95))</f>
        <v>0.476190487625017</v>
      </c>
      <c r="D95" s="5" t="n">
        <f aca="false">(Q$6/(Q$6+$L$8)+($L$8/(Q$6+$L$8))*EXP(-(Q$6+$L$8)*$A95))</f>
        <v>0.620689655182404</v>
      </c>
    </row>
    <row r="96" customFormat="false" ht="12.8" hidden="false" customHeight="false" outlineLevel="0" collapsed="false">
      <c r="A96" s="1" t="n">
        <v>170</v>
      </c>
      <c r="B96" s="5" t="n">
        <f aca="false">(O$6/(O$6+$L$8)+($L$8/(O$6+$L$8))*EXP(-(O$6+$L$8)*$A96))</f>
        <v>0.0179292023489157</v>
      </c>
      <c r="C96" s="5" t="n">
        <f aca="false">(P$6/(P$6+$L$8)+($L$8/(P$6+$L$8))*EXP(-(P$6+$L$8)*$A96))</f>
        <v>0.476190485459135</v>
      </c>
      <c r="D96" s="5" t="n">
        <f aca="false">(Q$6/(Q$6+$L$8)+($L$8/(Q$6+$L$8))*EXP(-(Q$6+$L$8)*$A96))</f>
        <v>0.620689655179889</v>
      </c>
    </row>
    <row r="97" customFormat="false" ht="12.8" hidden="false" customHeight="false" outlineLevel="0" collapsed="false">
      <c r="A97" s="1" t="n">
        <v>172</v>
      </c>
      <c r="B97" s="5" t="n">
        <f aca="false">(O$6/(O$6+$L$8)+($L$8/(O$6+$L$8))*EXP(-(O$6+$L$8)*$A97))</f>
        <v>0.0179215672319607</v>
      </c>
      <c r="C97" s="5" t="n">
        <f aca="false">(P$6/(P$6+$L$8)+($L$8/(P$6+$L$8))*EXP(-(P$6+$L$8)*$A97))</f>
        <v>0.476190483703505</v>
      </c>
      <c r="D97" s="5" t="n">
        <f aca="false">(Q$6/(Q$6+$L$8)+($L$8/(Q$6+$L$8))*EXP(-(Q$6+$L$8)*$A97))</f>
        <v>0.620689655178007</v>
      </c>
    </row>
    <row r="98" customFormat="false" ht="12.8" hidden="false" customHeight="false" outlineLevel="0" collapsed="false">
      <c r="A98" s="1" t="n">
        <v>174</v>
      </c>
      <c r="B98" s="5" t="n">
        <f aca="false">(O$6/(O$6+$L$8)+($L$8/(O$6+$L$8))*EXP(-(O$6+$L$8)*$A98))</f>
        <v>0.0179147410994918</v>
      </c>
      <c r="C98" s="5" t="n">
        <f aca="false">(P$6/(P$6+$L$8)+($L$8/(P$6+$L$8))*EXP(-(P$6+$L$8)*$A98))</f>
        <v>0.476190482280419</v>
      </c>
      <c r="D98" s="5" t="n">
        <f aca="false">(Q$6/(Q$6+$L$8)+($L$8/(Q$6+$L$8))*EXP(-(Q$6+$L$8)*$A98))</f>
        <v>0.620689655176599</v>
      </c>
    </row>
    <row r="99" customFormat="false" ht="12.8" hidden="false" customHeight="false" outlineLevel="0" collapsed="false">
      <c r="A99" s="1" t="n">
        <v>176</v>
      </c>
      <c r="B99" s="5" t="n">
        <f aca="false">(O$6/(O$6+$L$8)+($L$8/(O$6+$L$8))*EXP(-(O$6+$L$8)*$A99))</f>
        <v>0.0179086382349571</v>
      </c>
      <c r="C99" s="5" t="n">
        <f aca="false">(P$6/(P$6+$L$8)+($L$8/(P$6+$L$8))*EXP(-(P$6+$L$8)*$A99))</f>
        <v>0.476190481126888</v>
      </c>
      <c r="D99" s="5" t="n">
        <f aca="false">(Q$6/(Q$6+$L$8)+($L$8/(Q$6+$L$8))*EXP(-(Q$6+$L$8)*$A99))</f>
        <v>0.620689655175546</v>
      </c>
    </row>
    <row r="100" customFormat="false" ht="12.8" hidden="false" customHeight="false" outlineLevel="0" collapsed="false">
      <c r="A100" s="1" t="n">
        <v>178</v>
      </c>
      <c r="B100" s="5" t="n">
        <f aca="false">(O$6/(O$6+$L$8)+($L$8/(O$6+$L$8))*EXP(-(O$6+$L$8)*$A100))</f>
        <v>0.0179031820039655</v>
      </c>
      <c r="C100" s="5" t="n">
        <f aca="false">(P$6/(P$6+$L$8)+($L$8/(P$6+$L$8))*EXP(-(P$6+$L$8)*$A100))</f>
        <v>0.476190480191854</v>
      </c>
      <c r="D100" s="5" t="n">
        <f aca="false">(Q$6/(Q$6+$L$8)+($L$8/(Q$6+$L$8))*EXP(-(Q$6+$L$8)*$A100))</f>
        <v>0.620689655174757</v>
      </c>
    </row>
    <row r="101" customFormat="false" ht="12.8" hidden="false" customHeight="false" outlineLevel="0" collapsed="false">
      <c r="A101" s="1" t="n">
        <v>180</v>
      </c>
      <c r="B101" s="5" t="n">
        <f aca="false">(O$6/(O$6+$L$8)+($L$8/(O$6+$L$8))*EXP(-(O$6+$L$8)*$A101))</f>
        <v>0.0178983038919798</v>
      </c>
      <c r="C101" s="5" t="n">
        <f aca="false">(P$6/(P$6+$L$8)+($L$8/(P$6+$L$8))*EXP(-(P$6+$L$8)*$A101))</f>
        <v>0.47619047943393</v>
      </c>
      <c r="D101" s="5" t="n">
        <f aca="false">(Q$6/(Q$6+$L$8)+($L$8/(Q$6+$L$8))*EXP(-(Q$6+$L$8)*$A101))</f>
        <v>0.620689655174167</v>
      </c>
    </row>
    <row r="102" customFormat="false" ht="12.8" hidden="false" customHeight="false" outlineLevel="0" collapsed="false">
      <c r="A102" s="1" t="n">
        <v>182</v>
      </c>
      <c r="B102" s="5" t="n">
        <f aca="false">(O$6/(O$6+$L$8)+($L$8/(O$6+$L$8))*EXP(-(O$6+$L$8)*$A102))</f>
        <v>0.0178939426439716</v>
      </c>
      <c r="C102" s="5" t="n">
        <f aca="false">(P$6/(P$6+$L$8)+($L$8/(P$6+$L$8))*EXP(-(P$6+$L$8)*$A102))</f>
        <v>0.476190478819569</v>
      </c>
      <c r="D102" s="5" t="n">
        <f aca="false">(Q$6/(Q$6+$L$8)+($L$8/(Q$6+$L$8))*EXP(-(Q$6+$L$8)*$A102))</f>
        <v>0.620689655173726</v>
      </c>
    </row>
    <row r="103" customFormat="false" ht="12.8" hidden="false" customHeight="false" outlineLevel="0" collapsed="false">
      <c r="A103" s="1" t="n">
        <v>184</v>
      </c>
      <c r="B103" s="5" t="n">
        <f aca="false">(O$6/(O$6+$L$8)+($L$8/(O$6+$L$8))*EXP(-(O$6+$L$8)*$A103))</f>
        <v>0.0178900434952344</v>
      </c>
      <c r="C103" s="5" t="n">
        <f aca="false">(P$6/(P$6+$L$8)+($L$8/(P$6+$L$8))*EXP(-(P$6+$L$8)*$A103))</f>
        <v>0.476190478321577</v>
      </c>
      <c r="D103" s="5" t="n">
        <f aca="false">(Q$6/(Q$6+$L$8)+($L$8/(Q$6+$L$8))*EXP(-(Q$6+$L$8)*$A103))</f>
        <v>0.620689655173396</v>
      </c>
    </row>
    <row r="104" customFormat="false" ht="12.8" hidden="false" customHeight="false" outlineLevel="0" collapsed="false">
      <c r="A104" s="1" t="n">
        <v>186</v>
      </c>
      <c r="B104" s="5" t="n">
        <f aca="false">(O$6/(O$6+$L$8)+($L$8/(O$6+$L$8))*EXP(-(O$6+$L$8)*$A104))</f>
        <v>0.0178865574836967</v>
      </c>
      <c r="C104" s="5" t="n">
        <f aca="false">(P$6/(P$6+$L$8)+($L$8/(P$6+$L$8))*EXP(-(P$6+$L$8)*$A104))</f>
        <v>0.476190477917913</v>
      </c>
      <c r="D104" s="5" t="n">
        <f aca="false">(Q$6/(Q$6+$L$8)+($L$8/(Q$6+$L$8))*EXP(-(Q$6+$L$8)*$A104))</f>
        <v>0.620689655173148</v>
      </c>
    </row>
    <row r="105" customFormat="false" ht="12.8" hidden="false" customHeight="false" outlineLevel="0" collapsed="false">
      <c r="A105" s="1" t="n">
        <v>188</v>
      </c>
      <c r="B105" s="5" t="n">
        <f aca="false">(O$6/(O$6+$L$8)+($L$8/(O$6+$L$8))*EXP(-(O$6+$L$8)*$A105))</f>
        <v>0.0178834408350998</v>
      </c>
      <c r="C105" s="5" t="n">
        <f aca="false">(P$6/(P$6+$L$8)+($L$8/(P$6+$L$8))*EXP(-(P$6+$L$8)*$A105))</f>
        <v>0.476190477590709</v>
      </c>
      <c r="D105" s="5" t="n">
        <f aca="false">(Q$6/(Q$6+$L$8)+($L$8/(Q$6+$L$8))*EXP(-(Q$6+$L$8)*$A105))</f>
        <v>0.620689655172964</v>
      </c>
    </row>
    <row r="106" customFormat="false" ht="12.8" hidden="false" customHeight="false" outlineLevel="0" collapsed="false">
      <c r="A106" s="1" t="n">
        <v>190</v>
      </c>
      <c r="B106" s="5" t="n">
        <f aca="false">(O$6/(O$6+$L$8)+($L$8/(O$6+$L$8))*EXP(-(O$6+$L$8)*$A106))</f>
        <v>0.0178806544133191</v>
      </c>
      <c r="C106" s="5" t="n">
        <f aca="false">(P$6/(P$6+$L$8)+($L$8/(P$6+$L$8))*EXP(-(P$6+$L$8)*$A106))</f>
        <v>0.476190477325483</v>
      </c>
      <c r="D106" s="5" t="n">
        <f aca="false">(Q$6/(Q$6+$L$8)+($L$8/(Q$6+$L$8))*EXP(-(Q$6+$L$8)*$A106))</f>
        <v>0.620689655172825</v>
      </c>
    </row>
    <row r="107" customFormat="false" ht="12.8" hidden="false" customHeight="false" outlineLevel="0" collapsed="false">
      <c r="A107" s="1" t="n">
        <v>192</v>
      </c>
      <c r="B107" s="5" t="n">
        <f aca="false">(O$6/(O$6+$L$8)+($L$8/(O$6+$L$8))*EXP(-(O$6+$L$8)*$A107))</f>
        <v>0.0178781632289272</v>
      </c>
      <c r="C107" s="5" t="n">
        <f aca="false">(P$6/(P$6+$L$8)+($L$8/(P$6+$L$8))*EXP(-(P$6+$L$8)*$A107))</f>
        <v>0.476190477110495</v>
      </c>
      <c r="D107" s="5" t="n">
        <f aca="false">(Q$6/(Q$6+$L$8)+($L$8/(Q$6+$L$8))*EXP(-(Q$6+$L$8)*$A107))</f>
        <v>0.620689655172722</v>
      </c>
    </row>
    <row r="108" customFormat="false" ht="12.8" hidden="false" customHeight="false" outlineLevel="0" collapsed="false">
      <c r="A108" s="1" t="n">
        <v>194</v>
      </c>
      <c r="B108" s="5" t="n">
        <f aca="false">(O$6/(O$6+$L$8)+($L$8/(O$6+$L$8))*EXP(-(O$6+$L$8)*$A108))</f>
        <v>0.0178759359998271</v>
      </c>
      <c r="C108" s="5" t="n">
        <f aca="false">(P$6/(P$6+$L$8)+($L$8/(P$6+$L$8))*EXP(-(P$6+$L$8)*$A108))</f>
        <v>0.476190476936229</v>
      </c>
      <c r="D108" s="5" t="n">
        <f aca="false">(Q$6/(Q$6+$L$8)+($L$8/(Q$6+$L$8))*EXP(-(Q$6+$L$8)*$A108))</f>
        <v>0.620689655172644</v>
      </c>
    </row>
    <row r="109" customFormat="false" ht="12.8" hidden="false" customHeight="false" outlineLevel="0" collapsed="false">
      <c r="A109" s="1" t="n">
        <v>196</v>
      </c>
      <c r="B109" s="5" t="n">
        <f aca="false">(O$6/(O$6+$L$8)+($L$8/(O$6+$L$8))*EXP(-(O$6+$L$8)*$A109))</f>
        <v>0.0178739447584401</v>
      </c>
      <c r="C109" s="5" t="n">
        <f aca="false">(P$6/(P$6+$L$8)+($L$8/(P$6+$L$8))*EXP(-(P$6+$L$8)*$A109))</f>
        <v>0.476190476794972</v>
      </c>
      <c r="D109" s="5" t="n">
        <f aca="false">(Q$6/(Q$6+$L$8)+($L$8/(Q$6+$L$8))*EXP(-(Q$6+$L$8)*$A109))</f>
        <v>0.620689655172586</v>
      </c>
    </row>
    <row r="110" customFormat="false" ht="12.8" hidden="false" customHeight="false" outlineLevel="0" collapsed="false">
      <c r="A110" s="1" t="n">
        <v>198</v>
      </c>
      <c r="B110" s="5" t="n">
        <f aca="false">(O$6/(O$6+$L$8)+($L$8/(O$6+$L$8))*EXP(-(O$6+$L$8)*$A110))</f>
        <v>0.0178721645005128</v>
      </c>
      <c r="C110" s="5" t="n">
        <f aca="false">(P$6/(P$6+$L$8)+($L$8/(P$6+$L$8))*EXP(-(P$6+$L$8)*$A110))</f>
        <v>0.476190476680471</v>
      </c>
      <c r="D110" s="5" t="n">
        <f aca="false">(Q$6/(Q$6+$L$8)+($L$8/(Q$6+$L$8))*EXP(-(Q$6+$L$8)*$A110))</f>
        <v>0.620689655172543</v>
      </c>
    </row>
    <row r="111" customFormat="false" ht="12.8" hidden="false" customHeight="false" outlineLevel="0" collapsed="false">
      <c r="A111" s="1" t="n">
        <v>200</v>
      </c>
      <c r="B111" s="5" t="n">
        <f aca="false">(O$6/(O$6+$L$8)+($L$8/(O$6+$L$8))*EXP(-(O$6+$L$8)*$A111))</f>
        <v>0.0178705728711359</v>
      </c>
      <c r="C111" s="5" t="n">
        <f aca="false">(P$6/(P$6+$L$8)+($L$8/(P$6+$L$8))*EXP(-(P$6+$L$8)*$A111))</f>
        <v>0.476190476587658</v>
      </c>
      <c r="D111" s="5" t="n">
        <f aca="false">(Q$6/(Q$6+$L$8)+($L$8/(Q$6+$L$8))*EXP(-(Q$6+$L$8)*$A111))</f>
        <v>0.62068965517251</v>
      </c>
    </row>
  </sheetData>
  <mergeCells count="1">
    <mergeCell ref="G34:J37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11.3418367346939"/>
  </cols>
  <sheetData>
    <row r="1" customFormat="false" ht="12.85" hidden="false" customHeight="false" outlineLevel="0" collapsed="false"/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11.3418367346939"/>
  </cols>
  <sheetData>
    <row r="1" customFormat="false" ht="12.85" hidden="false" customHeight="false" outlineLevel="0" collapsed="false"/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</TotalTime>
  <Application>LibreOffice/5.2.2.2$Windows_x86 LibreOffice_project/8f96e87c890bf8fa77463cd4b640a2312823f3ad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2009-04-16T11:32:48Z</dcterms:created>
  <dc:creator/>
  <dc:description/>
  <dc:language>ru-RU</dc:language>
  <cp:lastModifiedBy/>
  <dcterms:modified xsi:type="dcterms:W3CDTF">2023-03-06T17:49:34Z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fo 1">
    <vt:lpwstr/>
  </property>
  <property fmtid="{D5CDD505-2E9C-101B-9397-08002B2CF9AE}" pid="3" name="Info 2">
    <vt:lpwstr/>
  </property>
  <property fmtid="{D5CDD505-2E9C-101B-9397-08002B2CF9AE}" pid="4" name="Info 3">
    <vt:lpwstr/>
  </property>
  <property fmtid="{D5CDD505-2E9C-101B-9397-08002B2CF9AE}" pid="5" name="Info 4">
    <vt:lpwstr/>
  </property>
</Properties>
</file>