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FILESERVER\muhendisler$\emre.koc\Masaüstü\maliyet\"/>
    </mc:Choice>
  </mc:AlternateContent>
  <xr:revisionPtr revIDLastSave="0" documentId="13_ncr:1_{E06317B8-EC1B-4499-B0F3-EC0C156765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  <sheet name="Sayfa3" sheetId="3" state="hidden" r:id="rId2"/>
    <sheet name="RAW" sheetId="2" state="hidden" r:id="rId3"/>
  </sheets>
  <definedNames>
    <definedName name="_xlnm._FilterDatabase" localSheetId="0" hidden="1">Sayfa1!$C$1:$T$29</definedName>
    <definedName name="BİRİM">RAW!$A$1:$A$6</definedName>
    <definedName name="hammadde">Sayfa3!$A$1:$A$19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<sst xmlns="http://schemas.openxmlformats.org/spreadsheetml/2006/main" count="311" uniqueCount="171">
  <si>
    <t>MİKTAR</t>
  </si>
  <si>
    <t>KİMYASAL</t>
  </si>
  <si>
    <t>1 CİHAZ İÇİN KULLANILAN MİKTAR</t>
  </si>
  <si>
    <t>LOCTITE 401 (50gr)</t>
  </si>
  <si>
    <t>0,042 gr</t>
  </si>
  <si>
    <t>LOCTITE 242 (53,7 gr)</t>
  </si>
  <si>
    <t>0,087 gr</t>
  </si>
  <si>
    <t>MASTER BOND 2LO (1 Kutu)</t>
  </si>
  <si>
    <t>0,14 gr</t>
  </si>
  <si>
    <t>UV2020 (255 gr)</t>
  </si>
  <si>
    <t>0,051 gr</t>
  </si>
  <si>
    <t>WEICON RK 1300 (50 gr)</t>
  </si>
  <si>
    <t>0,05 gr</t>
  </si>
  <si>
    <t>WEICON CONTACT VA 310 BLACK (30 gr)</t>
  </si>
  <si>
    <t>0,06 gr</t>
  </si>
  <si>
    <t>RTV 103 BLACK (310 ml)</t>
  </si>
  <si>
    <t>0,20 ml</t>
  </si>
  <si>
    <t>MDF KİT AKTİVATÖR (500 ml)</t>
  </si>
  <si>
    <t>1 ml</t>
  </si>
  <si>
    <t>Molykote 11 COMPOUND (1000 gr)</t>
  </si>
  <si>
    <t>0,085 gr</t>
  </si>
  <si>
    <t>REVİZYON</t>
  </si>
  <si>
    <t>HAM MADDE</t>
  </si>
  <si>
    <t>TAKIM</t>
  </si>
  <si>
    <t>MEKANİK</t>
  </si>
  <si>
    <t>SARF</t>
  </si>
  <si>
    <t>OPTİK</t>
  </si>
  <si>
    <t>AKSESUAR</t>
  </si>
  <si>
    <t>TİP</t>
  </si>
  <si>
    <t>KOD</t>
  </si>
  <si>
    <t>AÇIKLAMA</t>
  </si>
  <si>
    <t>EK HİZMET</t>
  </si>
  <si>
    <t>6061 AL</t>
  </si>
  <si>
    <t>BUY</t>
  </si>
  <si>
    <t>MAKE</t>
  </si>
  <si>
    <t>X</t>
  </si>
  <si>
    <t>PİRİNÇ</t>
  </si>
  <si>
    <t>OPERSYON SÜRESİ</t>
  </si>
  <si>
    <t>DELRİN-POLIKARBON</t>
  </si>
  <si>
    <t>ALUMINUM ALLOY A356</t>
  </si>
  <si>
    <t>302 PASLANMAZ ÇELİĞİ</t>
  </si>
  <si>
    <t>AISI 440 PASLANMAZ ÇELİK</t>
  </si>
  <si>
    <t>NİTRİL KAUÇUK</t>
  </si>
  <si>
    <t>AISI 316 PASLANMAZ ÇELİK</t>
  </si>
  <si>
    <t>DELRİN / SİYAH</t>
  </si>
  <si>
    <t>(SİLİKON, SHORE 80±5 A</t>
  </si>
  <si>
    <t>ALUMINUM 7075</t>
  </si>
  <si>
    <t>KARBON ÇELİĞİ</t>
  </si>
  <si>
    <t>304 PASLANMAZ ÇELİĞİ</t>
  </si>
  <si>
    <t>316 PASLANMAZ ÇELİĞİ</t>
  </si>
  <si>
    <t>303 PASLANMAZ ÇELİK</t>
  </si>
  <si>
    <t>SLİKON</t>
  </si>
  <si>
    <t>N-BK7</t>
  </si>
  <si>
    <t>N-BK7 or Equivalent*</t>
  </si>
  <si>
    <t>HAM MADDE MİKTARI</t>
  </si>
  <si>
    <t>BİRİM</t>
  </si>
  <si>
    <t>ADET</t>
  </si>
  <si>
    <t>GRAM</t>
  </si>
  <si>
    <t>KG</t>
  </si>
  <si>
    <t>LİTRE</t>
  </si>
  <si>
    <t>KUTU</t>
  </si>
  <si>
    <t>ML</t>
  </si>
  <si>
    <t>7071 AL</t>
  </si>
  <si>
    <t>UST GOVDE SAC METAL, M17 PERISKOP / UPPER HOUSING SHEET METAL, M17 PERISCOPE</t>
  </si>
  <si>
    <t>ALT GOVDE SAC METAL, M17 PERISKOP / BOTTOM HOUSING SHEET METAL, M17 PERISCOPE</t>
  </si>
  <si>
    <t>PRIZMA, M17 PERISKOP / PRISM, M17 PERISCOPE</t>
  </si>
  <si>
    <t>58002305.B</t>
  </si>
  <si>
    <t>PRIZMA, M17 PERISKOP / PRISM, M17 PERISCOPE BLANK</t>
  </si>
  <si>
    <t>FILTRE, LAZER KORUYUCU, 1064nm, M17 PERISKOP / FILTER , LASER PROTECTIVE, 1064nm, M17 PERISCOPE</t>
  </si>
  <si>
    <t>BEZ, KORUMA KAPAGI, M17 PERISKOP / CLOTH, PROTECTIVE COVER, M17 PERISCOPE</t>
  </si>
  <si>
    <t>CONTA, 62.5X204.5X10 / GASKET, 62.5X204.5X10</t>
  </si>
  <si>
    <t>SIM, 40X15X0.8 / SHIM, 40X15X0.8</t>
  </si>
  <si>
    <t>SIM, 30X8X1 / SHIM, 30X8X1</t>
  </si>
  <si>
    <t>SIM, 40X10X1.8 / SHIM, 40X10X1.8</t>
  </si>
  <si>
    <t>MARKALAMA ETIKETI, M17 PERISKOP / MARKING LABEL, M17 PERISCOPE</t>
  </si>
  <si>
    <t>MARKALAMA ETIKETI / MARKING LABEL</t>
  </si>
  <si>
    <t>YAPISTIRICI, DOWSIL 7091,SIYAH /ADHESIVE</t>
  </si>
  <si>
    <t>KR.0000464</t>
  </si>
  <si>
    <t>404 EPOXY YAPISTIRICI</t>
  </si>
  <si>
    <t>806271-1</t>
  </si>
  <si>
    <t>NORLAND OPTICAL ADHESIVE 61 28,5 MG</t>
  </si>
  <si>
    <t>D2182710</t>
  </si>
  <si>
    <t>ASELSAN LOGOLU MALZEME KUTUSU 6 DES</t>
  </si>
  <si>
    <t>HİZMET</t>
  </si>
  <si>
    <t>FİLTRE ITO KAPLAMA HİZMETİ</t>
  </si>
  <si>
    <t>PENCERE, ISITICI, M17 PERİSKOP / WINDOW, HEATER, M17 PERISCOPE</t>
  </si>
  <si>
    <t>İletken bara bant 3mm</t>
  </si>
  <si>
    <t>5307-6472-0306</t>
  </si>
  <si>
    <t>VIDA, SIL, ALY, PSZCL, SOX, M3X6</t>
  </si>
  <si>
    <t>O-RING KONNEKTOR, 15.5 X 1</t>
  </si>
  <si>
    <t>SIM, 32X15X2.6/ SHIM, 32X15X2.6</t>
  </si>
  <si>
    <t>ELEKTRONİK</t>
  </si>
  <si>
    <t>T30010298</t>
  </si>
  <si>
    <t>CONNECTOR, FEMALE</t>
  </si>
  <si>
    <t>T30010299</t>
  </si>
  <si>
    <t>CONNECTOR, MALE</t>
  </si>
  <si>
    <t>T30010923</t>
  </si>
  <si>
    <t>KABLO, KONNEKTÖR, AWG20-Ø1.8 (METRE)</t>
  </si>
  <si>
    <t>10082200-242</t>
  </si>
  <si>
    <t>LOCTITE 242</t>
  </si>
  <si>
    <t>27351-1</t>
  </si>
  <si>
    <t>LUBRICANT DRY MOLIKOTE 111</t>
  </si>
  <si>
    <t>M17 PERİSKOP RFI</t>
  </si>
  <si>
    <t>İTO KAPLAMA YAPILMAKTA</t>
  </si>
  <si>
    <t>HK9-L / N-BK7</t>
  </si>
  <si>
    <t>CEVŞEN CAM or BAŞKENT OTO CAM</t>
  </si>
  <si>
    <t>EN 1652 GRADE</t>
  </si>
  <si>
    <t>POLYESTER BRANDA</t>
  </si>
  <si>
    <t>F</t>
  </si>
  <si>
    <t>+</t>
  </si>
  <si>
    <t>C</t>
  </si>
  <si>
    <t>OPERATÖR ÇALIŞMA SÜRESİ</t>
  </si>
  <si>
    <t>ÖLÇÜM SÜRESİ</t>
  </si>
  <si>
    <t>TEZGAH</t>
  </si>
  <si>
    <t>EN 10130 / DC01 PLAKA
70X180X125</t>
  </si>
  <si>
    <t>180 DK</t>
  </si>
  <si>
    <t>182 DK</t>
  </si>
  <si>
    <t>30 DK</t>
  </si>
  <si>
    <t>SİYAH ÇİNKO-NİKEL KAPLAMA+ BOYAMA</t>
  </si>
  <si>
    <t>MAZAK J500 VARİAXİS</t>
  </si>
  <si>
    <t>ALTERNATİF TEZGAHTA ÜRETİLEBİLİR</t>
  </si>
  <si>
    <t>EN AW 5754 ALUMİNYUM PLAKA
250X80X125</t>
  </si>
  <si>
    <t>300 DK</t>
  </si>
  <si>
    <t>305 DK</t>
  </si>
  <si>
    <t>ELOKSAL KAPLAMA + BOYAMA</t>
  </si>
  <si>
    <t>DELRİN 40X15X0.8</t>
  </si>
  <si>
    <t>0.00067</t>
  </si>
  <si>
    <t>4,5 DK</t>
  </si>
  <si>
    <t>20 DK</t>
  </si>
  <si>
    <t>FRONTİER MCV 166</t>
  </si>
  <si>
    <t>DELRİN 30X8X1</t>
  </si>
  <si>
    <t>0.00034</t>
  </si>
  <si>
    <t>6 DK</t>
  </si>
  <si>
    <t>DELRİN 40X10X1.8</t>
  </si>
  <si>
    <t>0.00101</t>
  </si>
  <si>
    <t>3,5 DK</t>
  </si>
  <si>
    <t>DELRİN 32X15X2.6</t>
  </si>
  <si>
    <t>0.00175</t>
  </si>
  <si>
    <t>FİRE</t>
  </si>
  <si>
    <t>1.1</t>
  </si>
  <si>
    <t>1.2</t>
  </si>
  <si>
    <t>1.3</t>
  </si>
  <si>
    <t>1.3.1</t>
  </si>
  <si>
    <t>1.4</t>
  </si>
  <si>
    <t>1.4.1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</si>
  <si>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</si>
  <si>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</si>
  <si>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</si>
  <si>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</si>
  <si>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</si>
  <si>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</si>
  <si>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</si>
  <si>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</si>
  <si>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</si>
  <si>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</si>
  <si>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</si>
  <si>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</si>
  <si>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</si>
  <si>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</si>
  <si>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</si>
  <si>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</si>
  <si>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</si>
  <si>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</si>
  <si>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</si>
  <si>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</si>
  <si>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OPTİK HAM MALZEME</t>
  </si>
  <si>
    <t>1.23.1</t>
  </si>
  <si>
    <t>NO</t>
  </si>
  <si>
    <t>KATAGORİ</t>
  </si>
  <si>
    <t xml:space="preserve">OPTİK </t>
  </si>
  <si>
    <t>İTO KAPLAMA HİZMETİ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</si>
</sst>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6"/>
      <color rgb="FF000000"/>
      <name val="Calibri"/>
      <family val="2"/>
      <charset val="162"/>
    </font>
    <font>
      <sz val="12"/>
      <color rgb="FF000000"/>
      <name val="Calibri"/>
      <family val="2"/>
      <charset val="162"/>
    </font>
    <font>
      <sz val="11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0"/>
      <name val="Arial"/>
      <family val="2"/>
      <charset val="162"/>
    </font>
    <font>
      <sz val="11"/>
      <color rgb="FF9C5700"/>
      <name val="Calibri"/>
      <family val="2"/>
      <charset val="16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162"/>
    </font>
    <font>
      <sz val="8"/>
      <name val="Arial"/>
      <family val="2"/>
      <charset val="162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9" fontId="12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9" fontId="6" fillId="2" borderId="5" xfId="2" applyFont="1" applyFill="1" applyBorder="1" applyAlignment="1">
      <alignment horizontal="center" vertical="center" wrapText="1"/>
    </xf>
    <xf numFmtId="9" fontId="8" fillId="0" borderId="1" xfId="2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3">
    <cellStyle name="Normal" xfId="0" builtinId="0"/>
    <cellStyle name="Nötr" xfId="1" builtinId="28"/>
    <cellStyle name="Yüzd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9"/>
  <sheetViews>
    <sheetView tabSelected="1" workbookViewId="0">
      <selection activeCell="D28" sqref="D28"/>
    </sheetView>
  </sheetViews>
  <sheetFormatPr defaultRowHeight="15" outlineLevelRow="2" x14ac:dyDescent="0.25"/>
  <cols>
    <col min="1" max="1" width="9.140625" style="30"/>
    <col min="2" max="2" width="15" style="6" bestFit="1" customWidth="1"/>
    <col min="3" max="3" width="21.7109375" style="6" customWidth="1"/>
    <col min="4" max="4" width="16.28515625" style="6" bestFit="1" customWidth="1"/>
    <col min="5" max="5" width="95.140625" style="6" bestFit="1" customWidth="1"/>
    <col min="6" max="6" width="11" style="6" customWidth="1"/>
    <col min="7" max="8" width="12" style="6" customWidth="1"/>
    <col min="9" max="9" width="6.85546875" style="6" customWidth="1"/>
    <col min="10" max="10" width="8.28515625" style="6" customWidth="1"/>
    <col min="11" max="11" width="8.28515625" style="27" customWidth="1"/>
    <col min="12" max="12" width="73.85546875" style="6" customWidth="1"/>
    <col min="13" max="13" width="19.85546875" style="14" customWidth="1"/>
    <col min="14" max="15" width="14.42578125" style="14" customWidth="1"/>
    <col min="16" max="17" width="13.42578125" style="14" customWidth="1"/>
    <col min="18" max="18" width="31.5703125" style="14" customWidth="1"/>
    <col min="19" max="19" width="26.7109375" style="14" customWidth="1"/>
    <col min="20" max="20" width="41.85546875" style="6" customWidth="1"/>
    <col min="21" max="25" width="13.28515625" style="6" customWidth="1"/>
    <col min="26" max="26" width="40.140625" style="6" hidden="1" customWidth="1"/>
    <col min="27" max="27" width="45.7109375" style="6" hidden="1" customWidth="1"/>
    <col min="28" max="16384" width="9.140625" style="6"/>
  </cols>
  <sheetData>
    <row r="1" spans="1:27" ht="45" x14ac:dyDescent="0.25">
      <c r="A1" s="28" t="s">
        <v>167</v>
      </c>
      <c r="B1" s="11" t="s">
        <v>168</v>
      </c>
      <c r="C1" s="11" t="s">
        <v>28</v>
      </c>
      <c r="D1" s="11" t="s">
        <v>29</v>
      </c>
      <c r="E1" s="11" t="s">
        <v>30</v>
      </c>
      <c r="F1" s="11" t="s">
        <v>0</v>
      </c>
      <c r="G1" s="12" t="s">
        <v>21</v>
      </c>
      <c r="H1" s="12" t="s">
        <v>55</v>
      </c>
      <c r="I1" s="12" t="s">
        <v>33</v>
      </c>
      <c r="J1" s="12" t="s">
        <v>34</v>
      </c>
      <c r="K1" s="25" t="s">
        <v>138</v>
      </c>
      <c r="L1" s="13" t="s">
        <v>22</v>
      </c>
      <c r="M1" s="13" t="s">
        <v>54</v>
      </c>
      <c r="N1" s="13" t="s">
        <v>55</v>
      </c>
      <c r="O1" s="13" t="s">
        <v>37</v>
      </c>
      <c r="P1" s="13" t="s">
        <v>111</v>
      </c>
      <c r="Q1" s="13" t="s">
        <v>112</v>
      </c>
      <c r="R1" s="11" t="s">
        <v>31</v>
      </c>
      <c r="S1" s="11" t="s">
        <v>113</v>
      </c>
      <c r="T1" s="1" t="s">
        <v>30</v>
      </c>
      <c r="U1" s="1"/>
      <c r="V1" s="1"/>
      <c r="W1" s="1"/>
      <c r="X1" s="1"/>
      <c r="Y1" s="1"/>
      <c r="Z1" s="2"/>
      <c r="AA1" s="2"/>
    </row>
    <row r="2" spans="1:27" x14ac:dyDescent="0.25">
      <c r="A2" s="29">
        <v>1</v>
      </c>
      <c r="B2" s="17" t="s">
        <v>23</v>
      </c>
      <c r="C2" s="15" t="s">
        <v>23</v>
      </c>
      <c r="D2" s="15">
        <v>58002400</v>
      </c>
      <c r="E2" s="16" t="s">
        <v>102</v>
      </c>
      <c r="F2" s="15">
        <v>1</v>
      </c>
      <c r="G2" s="15">
        <v>1</v>
      </c>
      <c r="H2" s="17" t="s">
        <v>56</v>
      </c>
      <c r="I2" s="17"/>
      <c r="J2" s="17" t="s">
        <v>35</v>
      </c>
      <c r="K2" s="26"/>
      <c r="L2" s="18"/>
      <c r="M2" s="18"/>
      <c r="N2" s="18"/>
      <c r="O2" s="18"/>
      <c r="P2" s="18"/>
      <c r="Q2" s="19"/>
      <c r="R2" s="19"/>
      <c r="S2" s="19"/>
      <c r="T2" s="19"/>
      <c r="U2" s="8"/>
      <c r="V2" s="8"/>
      <c r="W2" s="8"/>
      <c r="X2" s="8"/>
      <c r="Y2" s="8"/>
      <c r="Z2" s="3"/>
      <c r="AA2" s="3"/>
    </row>
    <row r="3" spans="1:27" ht="22.5" outlineLevel="1" x14ac:dyDescent="0.25">
      <c r="A3" s="29" t="s">
        <v>139</v>
      </c>
      <c r="B3" s="17" t="s">
        <v>24</v>
      </c>
      <c r="C3" s="17" t="s">
        <v>24</v>
      </c>
      <c r="D3" s="17">
        <v>58002302</v>
      </c>
      <c r="E3" s="17" t="s">
        <v>63</v>
      </c>
      <c r="F3" s="17">
        <v>1</v>
      </c>
      <c r="G3" s="20">
        <v>2</v>
      </c>
      <c r="H3" s="17" t="s">
        <v>56</v>
      </c>
      <c r="I3" s="17" t="s">
        <v>35</v>
      </c>
      <c r="J3" s="17" t="s">
        <v>35</v>
      </c>
      <c r="K3" s="26">
        <v>0.02</v>
      </c>
      <c r="L3" s="18" t="s">
        <v>114</v>
      </c>
      <c r="M3" s="18">
        <v>4.3</v>
      </c>
      <c r="N3" s="18" t="s">
        <v>58</v>
      </c>
      <c r="O3" s="18" t="s">
        <v>115</v>
      </c>
      <c r="P3" s="19" t="s">
        <v>116</v>
      </c>
      <c r="Q3" s="19" t="s">
        <v>117</v>
      </c>
      <c r="R3" s="19" t="s">
        <v>118</v>
      </c>
      <c r="S3" s="18" t="s">
        <v>119</v>
      </c>
      <c r="T3" s="18" t="s">
        <v>120</v>
      </c>
      <c r="U3" s="8"/>
      <c r="V3" s="8"/>
      <c r="W3" s="8"/>
      <c r="X3" s="8"/>
      <c r="Y3" s="8"/>
      <c r="Z3" s="3"/>
      <c r="AA3" s="3"/>
    </row>
    <row r="4" spans="1:27" ht="22.5" outlineLevel="1" x14ac:dyDescent="0.25">
      <c r="A4" s="29" t="s">
        <v>140</v>
      </c>
      <c r="B4" s="17" t="s">
        <v>24</v>
      </c>
      <c r="C4" s="17" t="s">
        <v>24</v>
      </c>
      <c r="D4" s="17">
        <v>58002304</v>
      </c>
      <c r="E4" s="17" t="s">
        <v>64</v>
      </c>
      <c r="F4" s="17">
        <v>1</v>
      </c>
      <c r="G4" s="20">
        <v>3</v>
      </c>
      <c r="H4" s="17" t="s">
        <v>56</v>
      </c>
      <c r="I4" s="17" t="s">
        <v>35</v>
      </c>
      <c r="J4" s="17" t="s">
        <v>35</v>
      </c>
      <c r="K4" s="26">
        <v>0.02</v>
      </c>
      <c r="L4" s="18" t="s">
        <v>121</v>
      </c>
      <c r="M4" s="18">
        <v>6.82</v>
      </c>
      <c r="N4" s="18" t="s">
        <v>58</v>
      </c>
      <c r="O4" s="18" t="s">
        <v>122</v>
      </c>
      <c r="P4" s="19" t="s">
        <v>123</v>
      </c>
      <c r="Q4" s="19" t="s">
        <v>117</v>
      </c>
      <c r="R4" s="19" t="s">
        <v>124</v>
      </c>
      <c r="S4" s="18" t="s">
        <v>119</v>
      </c>
      <c r="T4" s="18" t="s">
        <v>120</v>
      </c>
      <c r="U4" s="8"/>
      <c r="V4" s="8"/>
      <c r="W4" s="8"/>
      <c r="X4" s="8"/>
      <c r="Y4" s="8"/>
      <c r="Z4" s="3"/>
      <c r="AA4" s="3"/>
    </row>
    <row r="5" spans="1:27" outlineLevel="1" x14ac:dyDescent="0.25">
      <c r="A5" s="29" t="s">
        <v>141</v>
      </c>
      <c r="B5" s="17" t="s">
        <v>26</v>
      </c>
      <c r="C5" s="17" t="s">
        <v>26</v>
      </c>
      <c r="D5" s="17">
        <v>58002305</v>
      </c>
      <c r="E5" s="17" t="s">
        <v>65</v>
      </c>
      <c r="F5" s="17">
        <v>1</v>
      </c>
      <c r="G5" s="20">
        <v>2</v>
      </c>
      <c r="H5" s="17" t="s">
        <v>56</v>
      </c>
      <c r="I5" s="17" t="s">
        <v>35</v>
      </c>
      <c r="J5" s="17" t="s">
        <v>35</v>
      </c>
      <c r="K5" s="26">
        <v>0.05</v>
      </c>
      <c r="L5" s="18" t="s">
        <v>104</v>
      </c>
      <c r="M5" s="18"/>
      <c r="N5" s="18"/>
      <c r="O5" s="18"/>
      <c r="P5" s="18"/>
      <c r="Q5" s="19"/>
      <c r="R5" s="19"/>
      <c r="S5" s="19"/>
      <c r="T5" s="19"/>
      <c r="U5" s="8"/>
      <c r="V5" s="8"/>
      <c r="W5" s="8"/>
      <c r="X5" s="8"/>
      <c r="Y5" s="8"/>
      <c r="Z5" s="3"/>
      <c r="AA5" s="3"/>
    </row>
    <row r="6" spans="1:27" ht="15.75" outlineLevel="1" thickBot="1" x14ac:dyDescent="0.3">
      <c r="A6" s="29" t="s">
        <v>142</v>
      </c>
      <c r="B6" s="17" t="s">
        <v>165</v>
      </c>
      <c r="C6" s="17" t="s">
        <v>26</v>
      </c>
      <c r="D6" s="17" t="s">
        <v>66</v>
      </c>
      <c r="E6" s="17" t="s">
        <v>67</v>
      </c>
      <c r="F6" s="17">
        <v>1</v>
      </c>
      <c r="G6" s="20">
        <v>2</v>
      </c>
      <c r="H6" s="17" t="s">
        <v>56</v>
      </c>
      <c r="I6" s="17" t="s">
        <v>35</v>
      </c>
      <c r="J6" s="17"/>
      <c r="K6" s="26">
        <v>0.05</v>
      </c>
      <c r="L6" s="18" t="s">
        <v>104</v>
      </c>
      <c r="M6" s="18"/>
      <c r="N6" s="18"/>
      <c r="O6" s="18"/>
      <c r="P6" s="18"/>
      <c r="Q6" s="19"/>
      <c r="R6" s="19"/>
      <c r="S6" s="19"/>
      <c r="T6" s="19"/>
      <c r="U6" s="8"/>
      <c r="V6" s="8"/>
      <c r="W6" s="8"/>
      <c r="X6" s="8"/>
      <c r="Y6" s="8"/>
      <c r="Z6" s="3"/>
      <c r="AA6" s="3"/>
    </row>
    <row r="7" spans="1:27" ht="21.75" outlineLevel="1" thickBot="1" x14ac:dyDescent="0.3">
      <c r="A7" s="29" t="s">
        <v>143</v>
      </c>
      <c r="B7" s="17" t="s">
        <v>83</v>
      </c>
      <c r="C7" s="17" t="s">
        <v>26</v>
      </c>
      <c r="D7" s="17">
        <v>58002309</v>
      </c>
      <c r="E7" s="17" t="s">
        <v>84</v>
      </c>
      <c r="F7" s="17">
        <v>1</v>
      </c>
      <c r="G7" s="20">
        <v>1</v>
      </c>
      <c r="H7" s="17" t="s">
        <v>56</v>
      </c>
      <c r="I7" s="17" t="s">
        <v>35</v>
      </c>
      <c r="J7" s="17"/>
      <c r="K7" s="26"/>
      <c r="L7" s="18"/>
      <c r="M7" s="20"/>
      <c r="N7" s="20"/>
      <c r="O7" s="20"/>
      <c r="P7" s="20"/>
      <c r="Q7" s="21"/>
      <c r="R7" s="21" t="s">
        <v>170</v>
      </c>
      <c r="S7" s="21"/>
      <c r="T7" s="19"/>
      <c r="U7" s="8"/>
      <c r="V7" s="8"/>
      <c r="W7" s="8"/>
      <c r="X7" s="8"/>
      <c r="Y7" s="8"/>
      <c r="Z7" s="4" t="s">
        <v>1</v>
      </c>
      <c r="AA7" s="4" t="s">
        <v>2</v>
      </c>
    </row>
    <row r="8" spans="1:27" ht="16.5" outlineLevel="2" thickBot="1" x14ac:dyDescent="0.3">
      <c r="A8" s="29" t="s">
        <v>144</v>
      </c>
      <c r="B8" s="17" t="s">
        <v>169</v>
      </c>
      <c r="C8" s="17" t="s">
        <v>26</v>
      </c>
      <c r="D8" s="17">
        <v>58002306</v>
      </c>
      <c r="E8" s="17" t="s">
        <v>68</v>
      </c>
      <c r="F8" s="17">
        <v>1</v>
      </c>
      <c r="G8" s="20"/>
      <c r="H8" s="17" t="s">
        <v>56</v>
      </c>
      <c r="I8" s="17" t="s">
        <v>35</v>
      </c>
      <c r="J8" s="17"/>
      <c r="K8" s="26">
        <v>0.05</v>
      </c>
      <c r="L8" s="20"/>
      <c r="M8" s="20"/>
      <c r="N8" s="18"/>
      <c r="O8" s="18"/>
      <c r="P8" s="18"/>
      <c r="Q8" s="19"/>
      <c r="R8" s="19"/>
      <c r="S8" s="19"/>
      <c r="T8" s="19" t="s">
        <v>103</v>
      </c>
      <c r="U8" s="8"/>
      <c r="V8" s="8"/>
      <c r="W8" s="8"/>
      <c r="X8" s="8"/>
      <c r="Y8" s="8"/>
      <c r="Z8" s="5" t="s">
        <v>3</v>
      </c>
      <c r="AA8" s="5" t="s">
        <v>4</v>
      </c>
    </row>
    <row r="9" spans="1:27" ht="16.5" outlineLevel="1" thickBot="1" x14ac:dyDescent="0.3">
      <c r="A9" s="29" t="s">
        <v>145</v>
      </c>
      <c r="B9" s="17" t="s">
        <v>26</v>
      </c>
      <c r="C9" s="17" t="s">
        <v>26</v>
      </c>
      <c r="D9" s="17">
        <v>58002407</v>
      </c>
      <c r="E9" s="17" t="s">
        <v>85</v>
      </c>
      <c r="F9" s="17">
        <v>1</v>
      </c>
      <c r="G9" s="20">
        <v>2</v>
      </c>
      <c r="H9" s="17" t="s">
        <v>56</v>
      </c>
      <c r="I9" s="17" t="s">
        <v>35</v>
      </c>
      <c r="J9" s="17"/>
      <c r="K9" s="26">
        <v>7.0000000000000007E-2</v>
      </c>
      <c r="L9" s="18" t="s">
        <v>105</v>
      </c>
      <c r="M9" s="18"/>
      <c r="N9" s="18"/>
      <c r="O9" s="18"/>
      <c r="P9" s="18"/>
      <c r="Q9" s="19"/>
      <c r="R9" s="19"/>
      <c r="S9" s="19"/>
      <c r="T9" s="19"/>
      <c r="U9" s="8"/>
      <c r="V9" s="8"/>
      <c r="W9" s="8"/>
      <c r="X9" s="8"/>
      <c r="Y9" s="8"/>
      <c r="Z9" s="5" t="s">
        <v>5</v>
      </c>
      <c r="AA9" s="5" t="s">
        <v>6</v>
      </c>
    </row>
    <row r="10" spans="1:27" ht="16.5" outlineLevel="1" thickBot="1" x14ac:dyDescent="0.3">
      <c r="A10" s="29" t="s">
        <v>146</v>
      </c>
      <c r="B10" s="17" t="s">
        <v>25</v>
      </c>
      <c r="C10" s="17" t="s">
        <v>25</v>
      </c>
      <c r="D10" s="17">
        <v>58002308</v>
      </c>
      <c r="E10" s="17" t="s">
        <v>86</v>
      </c>
      <c r="F10" s="17">
        <v>2</v>
      </c>
      <c r="G10" s="20">
        <v>1</v>
      </c>
      <c r="H10" s="17" t="s">
        <v>56</v>
      </c>
      <c r="I10" s="17" t="s">
        <v>35</v>
      </c>
      <c r="J10" s="17"/>
      <c r="K10" s="26">
        <v>0.01</v>
      </c>
      <c r="L10" s="18" t="s">
        <v>106</v>
      </c>
      <c r="M10" s="20"/>
      <c r="N10" s="18"/>
      <c r="O10" s="18"/>
      <c r="P10" s="18"/>
      <c r="Q10" s="19"/>
      <c r="R10" s="19"/>
      <c r="S10" s="19"/>
      <c r="T10" s="19"/>
      <c r="U10" s="8"/>
      <c r="V10" s="8"/>
      <c r="W10" s="8"/>
      <c r="X10" s="8"/>
      <c r="Y10" s="8"/>
      <c r="Z10" s="5" t="s">
        <v>7</v>
      </c>
      <c r="AA10" s="5" t="s">
        <v>8</v>
      </c>
    </row>
    <row r="11" spans="1:27" ht="16.5" outlineLevel="1" thickBot="1" x14ac:dyDescent="0.3">
      <c r="A11" s="29" t="s">
        <v>147</v>
      </c>
      <c r="B11" s="17" t="s">
        <v>27</v>
      </c>
      <c r="C11" s="17" t="s">
        <v>27</v>
      </c>
      <c r="D11" s="17">
        <v>58002330</v>
      </c>
      <c r="E11" s="17" t="s">
        <v>69</v>
      </c>
      <c r="F11" s="17">
        <v>1</v>
      </c>
      <c r="G11" s="20">
        <v>2</v>
      </c>
      <c r="H11" s="17" t="s">
        <v>56</v>
      </c>
      <c r="I11" s="17" t="s">
        <v>35</v>
      </c>
      <c r="J11" s="17"/>
      <c r="K11" s="26">
        <v>0.01</v>
      </c>
      <c r="L11" s="18" t="s">
        <v>107</v>
      </c>
      <c r="M11" s="20"/>
      <c r="N11" s="18"/>
      <c r="O11" s="18"/>
      <c r="P11" s="18"/>
      <c r="Q11" s="19"/>
      <c r="R11" s="19"/>
      <c r="S11" s="19"/>
      <c r="T11" s="19"/>
      <c r="U11" s="8"/>
      <c r="V11" s="8"/>
      <c r="W11" s="8"/>
      <c r="X11" s="8"/>
      <c r="Y11" s="8"/>
      <c r="Z11" s="7" t="s">
        <v>9</v>
      </c>
      <c r="AA11" s="5" t="s">
        <v>10</v>
      </c>
    </row>
    <row r="12" spans="1:27" ht="16.5" outlineLevel="1" thickBot="1" x14ac:dyDescent="0.3">
      <c r="A12" s="29" t="s">
        <v>148</v>
      </c>
      <c r="B12" s="17" t="s">
        <v>25</v>
      </c>
      <c r="C12" s="17" t="s">
        <v>25</v>
      </c>
      <c r="D12" s="17" t="s">
        <v>87</v>
      </c>
      <c r="E12" s="17" t="s">
        <v>88</v>
      </c>
      <c r="F12" s="17">
        <v>4</v>
      </c>
      <c r="G12" s="20" t="s">
        <v>108</v>
      </c>
      <c r="H12" s="17" t="s">
        <v>56</v>
      </c>
      <c r="I12" s="17" t="s">
        <v>35</v>
      </c>
      <c r="J12" s="17"/>
      <c r="K12" s="26">
        <v>0.05</v>
      </c>
      <c r="L12" s="20"/>
      <c r="M12" s="20"/>
      <c r="N12" s="18"/>
      <c r="O12" s="18"/>
      <c r="P12" s="18"/>
      <c r="Q12" s="19"/>
      <c r="R12" s="19"/>
      <c r="S12" s="19"/>
      <c r="T12" s="19"/>
      <c r="U12" s="8"/>
      <c r="V12" s="8"/>
      <c r="W12" s="8"/>
      <c r="X12" s="8"/>
      <c r="Y12" s="8"/>
      <c r="Z12" s="7" t="s">
        <v>11</v>
      </c>
      <c r="AA12" s="5" t="s">
        <v>12</v>
      </c>
    </row>
    <row r="13" spans="1:27" ht="16.5" outlineLevel="1" thickBot="1" x14ac:dyDescent="0.3">
      <c r="A13" s="29" t="s">
        <v>149</v>
      </c>
      <c r="B13" s="17" t="s">
        <v>25</v>
      </c>
      <c r="C13" s="17" t="s">
        <v>25</v>
      </c>
      <c r="D13" s="17">
        <v>60200030</v>
      </c>
      <c r="E13" s="17" t="s">
        <v>70</v>
      </c>
      <c r="F13" s="17">
        <v>1</v>
      </c>
      <c r="G13" s="20">
        <v>2</v>
      </c>
      <c r="H13" s="17" t="s">
        <v>56</v>
      </c>
      <c r="I13" s="17" t="s">
        <v>35</v>
      </c>
      <c r="J13" s="17"/>
      <c r="K13" s="26">
        <v>0.05</v>
      </c>
      <c r="L13" s="20" t="s">
        <v>42</v>
      </c>
      <c r="M13" s="20"/>
      <c r="N13" s="18"/>
      <c r="O13" s="18"/>
      <c r="P13" s="18"/>
      <c r="Q13" s="19"/>
      <c r="R13" s="19"/>
      <c r="S13" s="19"/>
      <c r="T13" s="19"/>
      <c r="U13" s="8"/>
      <c r="V13" s="8"/>
      <c r="W13" s="8"/>
      <c r="X13" s="8"/>
      <c r="Y13" s="8"/>
      <c r="Z13" s="5" t="s">
        <v>13</v>
      </c>
      <c r="AA13" s="5" t="s">
        <v>14</v>
      </c>
    </row>
    <row r="14" spans="1:27" ht="16.5" outlineLevel="1" thickBot="1" x14ac:dyDescent="0.3">
      <c r="A14" s="29" t="s">
        <v>150</v>
      </c>
      <c r="B14" s="17" t="s">
        <v>25</v>
      </c>
      <c r="C14" s="17" t="s">
        <v>25</v>
      </c>
      <c r="D14" s="17">
        <v>60200032</v>
      </c>
      <c r="E14" s="17" t="s">
        <v>89</v>
      </c>
      <c r="F14" s="17">
        <v>1</v>
      </c>
      <c r="G14" s="22">
        <v>1</v>
      </c>
      <c r="H14" s="17" t="s">
        <v>56</v>
      </c>
      <c r="I14" s="17" t="s">
        <v>35</v>
      </c>
      <c r="J14" s="17"/>
      <c r="K14" s="26">
        <v>0.05</v>
      </c>
      <c r="L14" s="20" t="s">
        <v>42</v>
      </c>
      <c r="M14" s="20"/>
      <c r="N14" s="18"/>
      <c r="O14" s="18"/>
      <c r="P14" s="18"/>
      <c r="Q14" s="19"/>
      <c r="R14" s="19"/>
      <c r="S14" s="19"/>
      <c r="T14" s="19"/>
      <c r="U14" s="8"/>
      <c r="V14" s="8"/>
      <c r="W14" s="8"/>
      <c r="X14" s="8"/>
      <c r="Y14" s="8"/>
      <c r="Z14" s="5" t="s">
        <v>15</v>
      </c>
      <c r="AA14" s="5" t="s">
        <v>16</v>
      </c>
    </row>
    <row r="15" spans="1:27" ht="16.5" outlineLevel="1" thickBot="1" x14ac:dyDescent="0.3">
      <c r="A15" s="29" t="s">
        <v>151</v>
      </c>
      <c r="B15" s="17" t="s">
        <v>24</v>
      </c>
      <c r="C15" s="17" t="s">
        <v>24</v>
      </c>
      <c r="D15" s="17">
        <v>60900001</v>
      </c>
      <c r="E15" s="17" t="s">
        <v>71</v>
      </c>
      <c r="F15" s="17">
        <v>2</v>
      </c>
      <c r="G15" s="22" t="s">
        <v>109</v>
      </c>
      <c r="H15" s="17" t="s">
        <v>56</v>
      </c>
      <c r="I15" s="17" t="s">
        <v>35</v>
      </c>
      <c r="J15" s="17" t="s">
        <v>35</v>
      </c>
      <c r="K15" s="26">
        <v>0.05</v>
      </c>
      <c r="L15" s="18" t="s">
        <v>125</v>
      </c>
      <c r="M15" s="18" t="s">
        <v>126</v>
      </c>
      <c r="N15" s="20" t="s">
        <v>58</v>
      </c>
      <c r="O15" s="20" t="s">
        <v>127</v>
      </c>
      <c r="P15" s="21" t="s">
        <v>127</v>
      </c>
      <c r="Q15" s="21" t="s">
        <v>128</v>
      </c>
      <c r="R15" s="19"/>
      <c r="S15" s="18" t="s">
        <v>129</v>
      </c>
      <c r="T15" s="18" t="s">
        <v>120</v>
      </c>
      <c r="U15" s="8"/>
      <c r="V15" s="8"/>
      <c r="W15" s="8"/>
      <c r="X15" s="8"/>
      <c r="Y15" s="8"/>
      <c r="Z15" s="5" t="s">
        <v>17</v>
      </c>
      <c r="AA15" s="5" t="s">
        <v>18</v>
      </c>
    </row>
    <row r="16" spans="1:27" ht="16.5" outlineLevel="1" thickBot="1" x14ac:dyDescent="0.3">
      <c r="A16" s="29" t="s">
        <v>152</v>
      </c>
      <c r="B16" s="17" t="s">
        <v>24</v>
      </c>
      <c r="C16" s="17" t="s">
        <v>24</v>
      </c>
      <c r="D16" s="17">
        <v>60900002</v>
      </c>
      <c r="E16" s="17" t="s">
        <v>72</v>
      </c>
      <c r="F16" s="17">
        <v>2</v>
      </c>
      <c r="G16" s="17" t="s">
        <v>109</v>
      </c>
      <c r="H16" s="17" t="s">
        <v>56</v>
      </c>
      <c r="I16" s="17" t="s">
        <v>35</v>
      </c>
      <c r="J16" s="17" t="s">
        <v>35</v>
      </c>
      <c r="K16" s="26">
        <v>0.05</v>
      </c>
      <c r="L16" s="20" t="s">
        <v>130</v>
      </c>
      <c r="M16" s="18" t="s">
        <v>131</v>
      </c>
      <c r="N16" s="20" t="s">
        <v>58</v>
      </c>
      <c r="O16" s="18" t="s">
        <v>132</v>
      </c>
      <c r="P16" s="19" t="s">
        <v>132</v>
      </c>
      <c r="Q16" s="19" t="s">
        <v>128</v>
      </c>
      <c r="R16" s="19"/>
      <c r="S16" s="18" t="s">
        <v>129</v>
      </c>
      <c r="T16" s="18" t="s">
        <v>120</v>
      </c>
      <c r="U16" s="8"/>
      <c r="V16" s="8"/>
      <c r="W16" s="8"/>
      <c r="X16" s="8"/>
      <c r="Y16" s="8"/>
      <c r="Z16" s="5" t="s">
        <v>19</v>
      </c>
      <c r="AA16" s="5" t="s">
        <v>20</v>
      </c>
    </row>
    <row r="17" spans="1:27" outlineLevel="1" x14ac:dyDescent="0.25">
      <c r="A17" s="29" t="s">
        <v>153</v>
      </c>
      <c r="B17" s="17" t="s">
        <v>24</v>
      </c>
      <c r="C17" s="17" t="s">
        <v>24</v>
      </c>
      <c r="D17" s="17">
        <v>60900005</v>
      </c>
      <c r="E17" s="17" t="s">
        <v>73</v>
      </c>
      <c r="F17" s="17">
        <v>2</v>
      </c>
      <c r="G17" s="20">
        <v>1</v>
      </c>
      <c r="H17" s="17" t="s">
        <v>56</v>
      </c>
      <c r="I17" s="17" t="s">
        <v>35</v>
      </c>
      <c r="J17" s="17" t="s">
        <v>35</v>
      </c>
      <c r="K17" s="26">
        <v>0.05</v>
      </c>
      <c r="L17" s="18" t="s">
        <v>133</v>
      </c>
      <c r="M17" s="18" t="s">
        <v>134</v>
      </c>
      <c r="N17" s="18" t="s">
        <v>58</v>
      </c>
      <c r="O17" s="18" t="s">
        <v>135</v>
      </c>
      <c r="P17" s="19" t="s">
        <v>135</v>
      </c>
      <c r="Q17" s="19" t="s">
        <v>128</v>
      </c>
      <c r="R17" s="19"/>
      <c r="S17" s="18" t="s">
        <v>129</v>
      </c>
      <c r="T17" s="18" t="s">
        <v>120</v>
      </c>
      <c r="U17" s="8"/>
      <c r="V17" s="8"/>
      <c r="W17" s="8"/>
      <c r="X17" s="8"/>
      <c r="Y17" s="8"/>
      <c r="Z17" s="3"/>
      <c r="AA17" s="3"/>
    </row>
    <row r="18" spans="1:27" outlineLevel="1" x14ac:dyDescent="0.25">
      <c r="A18" s="29" t="s">
        <v>154</v>
      </c>
      <c r="B18" s="17" t="s">
        <v>24</v>
      </c>
      <c r="C18" s="17" t="s">
        <v>24</v>
      </c>
      <c r="D18" s="17">
        <v>60900006</v>
      </c>
      <c r="E18" s="17" t="s">
        <v>90</v>
      </c>
      <c r="F18" s="17">
        <v>2</v>
      </c>
      <c r="G18" s="20">
        <v>1</v>
      </c>
      <c r="H18" s="17" t="s">
        <v>56</v>
      </c>
      <c r="I18" s="17" t="s">
        <v>35</v>
      </c>
      <c r="J18" s="17" t="s">
        <v>35</v>
      </c>
      <c r="K18" s="26">
        <v>0.05</v>
      </c>
      <c r="L18" s="18" t="s">
        <v>136</v>
      </c>
      <c r="M18" s="18" t="s">
        <v>137</v>
      </c>
      <c r="N18" s="18" t="s">
        <v>58</v>
      </c>
      <c r="O18" s="18" t="s">
        <v>135</v>
      </c>
      <c r="P18" s="19" t="s">
        <v>135</v>
      </c>
      <c r="Q18" s="19" t="s">
        <v>128</v>
      </c>
      <c r="R18" s="19"/>
      <c r="S18" s="18" t="s">
        <v>129</v>
      </c>
      <c r="T18" s="18" t="s">
        <v>120</v>
      </c>
      <c r="U18" s="8"/>
      <c r="V18" s="8"/>
      <c r="W18" s="8"/>
      <c r="X18" s="8"/>
      <c r="Y18" s="8"/>
      <c r="Z18" s="3"/>
      <c r="AA18" s="3"/>
    </row>
    <row r="19" spans="1:27" outlineLevel="1" x14ac:dyDescent="0.25">
      <c r="A19" s="29" t="s">
        <v>155</v>
      </c>
      <c r="B19" s="17" t="s">
        <v>91</v>
      </c>
      <c r="C19" s="17" t="s">
        <v>91</v>
      </c>
      <c r="D19" s="17" t="s">
        <v>92</v>
      </c>
      <c r="E19" s="17" t="s">
        <v>93</v>
      </c>
      <c r="F19" s="17">
        <v>1</v>
      </c>
      <c r="G19" s="20"/>
      <c r="H19" s="17" t="s">
        <v>56</v>
      </c>
      <c r="I19" s="17" t="s">
        <v>35</v>
      </c>
      <c r="J19" s="17"/>
      <c r="K19" s="26">
        <v>0.01</v>
      </c>
      <c r="L19" s="18"/>
      <c r="M19" s="18"/>
      <c r="N19" s="18"/>
      <c r="O19" s="18"/>
      <c r="P19" s="18"/>
      <c r="Q19" s="19"/>
      <c r="R19" s="19"/>
      <c r="S19" s="19"/>
      <c r="T19" s="19"/>
      <c r="U19" s="8"/>
      <c r="V19" s="8"/>
      <c r="W19" s="8"/>
      <c r="X19" s="8"/>
      <c r="Y19" s="8"/>
      <c r="Z19" s="3"/>
      <c r="AA19" s="3"/>
    </row>
    <row r="20" spans="1:27" outlineLevel="1" x14ac:dyDescent="0.25">
      <c r="A20" s="29" t="s">
        <v>156</v>
      </c>
      <c r="B20" s="17" t="s">
        <v>91</v>
      </c>
      <c r="C20" s="17" t="s">
        <v>91</v>
      </c>
      <c r="D20" s="17" t="s">
        <v>94</v>
      </c>
      <c r="E20" s="17" t="s">
        <v>95</v>
      </c>
      <c r="F20" s="17">
        <v>1</v>
      </c>
      <c r="G20" s="17"/>
      <c r="H20" s="17" t="s">
        <v>56</v>
      </c>
      <c r="I20" s="17" t="s">
        <v>35</v>
      </c>
      <c r="J20" s="17"/>
      <c r="K20" s="26">
        <v>0.01</v>
      </c>
      <c r="L20" s="20"/>
      <c r="M20" s="20"/>
      <c r="N20" s="18"/>
      <c r="O20" s="18"/>
      <c r="P20" s="18"/>
      <c r="Q20" s="19"/>
      <c r="R20" s="19"/>
      <c r="S20" s="19"/>
      <c r="T20" s="19"/>
      <c r="U20" s="8"/>
      <c r="V20" s="8"/>
      <c r="W20" s="8"/>
      <c r="X20" s="8"/>
      <c r="Y20" s="8"/>
      <c r="Z20" s="3"/>
      <c r="AA20" s="3"/>
    </row>
    <row r="21" spans="1:27" outlineLevel="1" x14ac:dyDescent="0.25">
      <c r="A21" s="29" t="s">
        <v>157</v>
      </c>
      <c r="B21" s="17" t="s">
        <v>91</v>
      </c>
      <c r="C21" s="17" t="s">
        <v>91</v>
      </c>
      <c r="D21" s="17" t="s">
        <v>96</v>
      </c>
      <c r="E21" s="17" t="s">
        <v>97</v>
      </c>
      <c r="F21" s="17">
        <v>0.5</v>
      </c>
      <c r="G21" s="20"/>
      <c r="H21" s="17" t="s">
        <v>57</v>
      </c>
      <c r="I21" s="17" t="s">
        <v>35</v>
      </c>
      <c r="J21" s="17"/>
      <c r="K21" s="26">
        <v>0.01</v>
      </c>
      <c r="L21" s="18"/>
      <c r="M21" s="18"/>
      <c r="N21" s="18"/>
      <c r="O21" s="18"/>
      <c r="P21" s="18"/>
      <c r="Q21" s="19"/>
      <c r="R21" s="19"/>
      <c r="S21" s="19"/>
      <c r="T21" s="19"/>
      <c r="U21" s="8"/>
      <c r="V21" s="8"/>
      <c r="W21" s="8"/>
      <c r="X21" s="8"/>
      <c r="Y21" s="8"/>
      <c r="Z21" s="3"/>
      <c r="AA21" s="3"/>
    </row>
    <row r="22" spans="1:27" outlineLevel="1" x14ac:dyDescent="0.25">
      <c r="A22" s="29" t="s">
        <v>158</v>
      </c>
      <c r="B22" s="17" t="s">
        <v>1</v>
      </c>
      <c r="C22" s="17" t="s">
        <v>1</v>
      </c>
      <c r="D22" s="17">
        <v>60100001</v>
      </c>
      <c r="E22" s="17" t="s">
        <v>76</v>
      </c>
      <c r="F22" s="17">
        <v>0.3</v>
      </c>
      <c r="G22" s="20"/>
      <c r="H22" s="17" t="s">
        <v>57</v>
      </c>
      <c r="I22" s="17" t="s">
        <v>35</v>
      </c>
      <c r="J22" s="17"/>
      <c r="K22" s="26">
        <v>0.01</v>
      </c>
      <c r="L22" s="20"/>
      <c r="M22" s="20"/>
      <c r="N22" s="18"/>
      <c r="O22" s="18"/>
      <c r="P22" s="18"/>
      <c r="Q22" s="19"/>
      <c r="R22" s="19"/>
      <c r="S22" s="19"/>
      <c r="T22" s="19"/>
      <c r="U22" s="8"/>
      <c r="V22" s="8"/>
      <c r="W22" s="8"/>
      <c r="X22" s="8"/>
      <c r="Y22" s="8"/>
      <c r="Z22" s="3"/>
      <c r="AA22" s="3"/>
    </row>
    <row r="23" spans="1:27" outlineLevel="1" x14ac:dyDescent="0.25">
      <c r="A23" s="29" t="s">
        <v>159</v>
      </c>
      <c r="B23" s="17" t="s">
        <v>1</v>
      </c>
      <c r="C23" s="17" t="s">
        <v>1</v>
      </c>
      <c r="D23" s="17" t="s">
        <v>98</v>
      </c>
      <c r="E23" s="17" t="s">
        <v>99</v>
      </c>
      <c r="F23" s="17">
        <v>0.15</v>
      </c>
      <c r="G23" s="20" t="s">
        <v>110</v>
      </c>
      <c r="H23" s="17" t="s">
        <v>57</v>
      </c>
      <c r="I23" s="17" t="s">
        <v>35</v>
      </c>
      <c r="J23" s="17"/>
      <c r="K23" s="26">
        <v>0.01</v>
      </c>
      <c r="L23" s="18"/>
      <c r="M23" s="18"/>
      <c r="N23" s="18"/>
      <c r="O23" s="18"/>
      <c r="P23" s="18"/>
      <c r="Q23" s="19"/>
      <c r="R23" s="19"/>
      <c r="S23" s="19"/>
      <c r="T23" s="19"/>
      <c r="U23" s="8"/>
      <c r="V23" s="8"/>
      <c r="W23" s="8"/>
      <c r="X23" s="8"/>
      <c r="Y23" s="8"/>
      <c r="Z23" s="3"/>
      <c r="AA23" s="3"/>
    </row>
    <row r="24" spans="1:27" outlineLevel="1" x14ac:dyDescent="0.25">
      <c r="A24" s="29" t="s">
        <v>160</v>
      </c>
      <c r="B24" s="17" t="s">
        <v>1</v>
      </c>
      <c r="C24" s="17" t="s">
        <v>1</v>
      </c>
      <c r="D24" s="17" t="s">
        <v>100</v>
      </c>
      <c r="E24" s="17" t="s">
        <v>101</v>
      </c>
      <c r="F24" s="17">
        <v>0.25</v>
      </c>
      <c r="G24" s="20"/>
      <c r="H24" s="17" t="s">
        <v>57</v>
      </c>
      <c r="I24" s="17" t="s">
        <v>35</v>
      </c>
      <c r="J24" s="17"/>
      <c r="K24" s="26">
        <v>0.01</v>
      </c>
      <c r="L24" s="18"/>
      <c r="M24" s="18"/>
      <c r="N24" s="18"/>
      <c r="O24" s="18"/>
      <c r="P24" s="18"/>
      <c r="Q24" s="19"/>
      <c r="R24" s="19"/>
      <c r="S24" s="19"/>
      <c r="T24" s="19"/>
      <c r="U24" s="8"/>
      <c r="V24" s="8"/>
      <c r="W24" s="8"/>
      <c r="X24" s="8"/>
      <c r="Y24" s="8"/>
      <c r="Z24" s="3"/>
      <c r="AA24" s="3"/>
    </row>
    <row r="25" spans="1:27" outlineLevel="1" x14ac:dyDescent="0.25">
      <c r="A25" s="29" t="s">
        <v>161</v>
      </c>
      <c r="B25" s="17" t="s">
        <v>1</v>
      </c>
      <c r="C25" s="17" t="s">
        <v>1</v>
      </c>
      <c r="D25" s="17" t="s">
        <v>77</v>
      </c>
      <c r="E25" s="17" t="s">
        <v>78</v>
      </c>
      <c r="F25" s="17">
        <v>0.2</v>
      </c>
      <c r="G25" s="20"/>
      <c r="H25" s="17" t="s">
        <v>57</v>
      </c>
      <c r="I25" s="17" t="s">
        <v>35</v>
      </c>
      <c r="J25" s="17"/>
      <c r="K25" s="26">
        <v>0.01</v>
      </c>
      <c r="L25" s="18"/>
      <c r="M25" s="18"/>
      <c r="N25" s="18"/>
      <c r="O25" s="18"/>
      <c r="P25" s="18"/>
      <c r="Q25" s="19"/>
      <c r="R25" s="19"/>
      <c r="S25" s="19"/>
      <c r="T25" s="19"/>
      <c r="U25" s="8"/>
      <c r="V25" s="8"/>
      <c r="W25" s="8"/>
      <c r="X25" s="8"/>
      <c r="Y25" s="8"/>
      <c r="Z25" s="3"/>
      <c r="AA25" s="3"/>
    </row>
    <row r="26" spans="1:27" outlineLevel="1" x14ac:dyDescent="0.25">
      <c r="A26" s="29" t="s">
        <v>162</v>
      </c>
      <c r="B26" s="17" t="s">
        <v>1</v>
      </c>
      <c r="C26" s="17" t="s">
        <v>1</v>
      </c>
      <c r="D26" s="17" t="s">
        <v>79</v>
      </c>
      <c r="E26" s="17" t="s">
        <v>80</v>
      </c>
      <c r="F26" s="17">
        <v>0.5</v>
      </c>
      <c r="G26" s="20"/>
      <c r="H26" s="17" t="s">
        <v>57</v>
      </c>
      <c r="I26" s="17" t="s">
        <v>35</v>
      </c>
      <c r="J26" s="17"/>
      <c r="K26" s="26">
        <v>0.01</v>
      </c>
      <c r="L26" s="20"/>
      <c r="M26" s="20"/>
      <c r="N26" s="20"/>
      <c r="O26" s="20"/>
      <c r="P26" s="20"/>
      <c r="Q26" s="21"/>
      <c r="R26" s="21"/>
      <c r="S26" s="21"/>
      <c r="T26" s="21"/>
      <c r="U26" s="9"/>
      <c r="V26" s="9"/>
      <c r="W26" s="9"/>
      <c r="X26" s="9"/>
      <c r="Y26" s="9"/>
      <c r="Z26" s="3"/>
      <c r="AA26" s="3"/>
    </row>
    <row r="27" spans="1:27" outlineLevel="1" x14ac:dyDescent="0.25">
      <c r="A27" s="29" t="s">
        <v>163</v>
      </c>
      <c r="B27" s="17" t="s">
        <v>27</v>
      </c>
      <c r="C27" s="17" t="s">
        <v>27</v>
      </c>
      <c r="D27" s="17">
        <v>70000006</v>
      </c>
      <c r="E27" s="17" t="s">
        <v>74</v>
      </c>
      <c r="F27" s="17">
        <v>1</v>
      </c>
      <c r="G27" s="20"/>
      <c r="H27" s="17" t="s">
        <v>56</v>
      </c>
      <c r="I27" s="17"/>
      <c r="J27" s="17" t="s">
        <v>35</v>
      </c>
      <c r="K27" s="26"/>
      <c r="L27" s="20"/>
      <c r="M27" s="20"/>
      <c r="N27" s="18"/>
      <c r="O27" s="18"/>
      <c r="P27" s="18"/>
      <c r="Q27" s="19"/>
      <c r="R27" s="19"/>
      <c r="S27" s="19"/>
      <c r="T27" s="19"/>
      <c r="U27" s="8"/>
      <c r="V27" s="8"/>
      <c r="W27" s="8"/>
      <c r="X27" s="8"/>
      <c r="Y27" s="8"/>
      <c r="Z27" s="3"/>
      <c r="AA27" s="3"/>
    </row>
    <row r="28" spans="1:27" outlineLevel="2" x14ac:dyDescent="0.25">
      <c r="A28" s="29" t="s">
        <v>166</v>
      </c>
      <c r="B28" s="17" t="s">
        <v>27</v>
      </c>
      <c r="C28" s="15" t="s">
        <v>27</v>
      </c>
      <c r="D28" s="23">
        <v>70000000</v>
      </c>
      <c r="E28" s="23" t="s">
        <v>75</v>
      </c>
      <c r="F28" s="24">
        <v>1</v>
      </c>
      <c r="G28" s="22"/>
      <c r="H28" s="17" t="s">
        <v>56</v>
      </c>
      <c r="I28" s="17" t="s">
        <v>35</v>
      </c>
      <c r="J28" s="17"/>
      <c r="K28" s="26">
        <v>0.01</v>
      </c>
      <c r="L28" s="20"/>
      <c r="M28" s="20"/>
      <c r="N28" s="18"/>
      <c r="O28" s="18"/>
      <c r="P28" s="18"/>
      <c r="Q28" s="19"/>
      <c r="R28" s="19"/>
      <c r="S28" s="19"/>
      <c r="T28" s="19"/>
      <c r="U28" s="8"/>
      <c r="V28" s="8"/>
      <c r="W28" s="8"/>
      <c r="X28" s="8"/>
      <c r="Y28" s="8"/>
      <c r="Z28" s="3"/>
      <c r="AA28" s="3"/>
    </row>
    <row r="29" spans="1:27" outlineLevel="1" x14ac:dyDescent="0.25">
      <c r="A29" s="29" t="s">
        <v>164</v>
      </c>
      <c r="B29" s="17" t="s">
        <v>27</v>
      </c>
      <c r="C29" s="15" t="s">
        <v>27</v>
      </c>
      <c r="D29" s="15" t="s">
        <v>81</v>
      </c>
      <c r="E29" s="15" t="s">
        <v>82</v>
      </c>
      <c r="F29" s="15">
        <v>1</v>
      </c>
      <c r="G29" s="15"/>
      <c r="H29" s="17" t="s">
        <v>56</v>
      </c>
      <c r="I29" s="17" t="s">
        <v>35</v>
      </c>
      <c r="J29" s="17"/>
      <c r="K29" s="26">
        <v>0.01</v>
      </c>
      <c r="L29" s="20"/>
      <c r="M29" s="20"/>
      <c r="N29" s="18"/>
      <c r="O29" s="18"/>
      <c r="P29" s="18"/>
      <c r="Q29" s="19"/>
      <c r="R29" s="19"/>
      <c r="S29" s="19"/>
      <c r="T29" s="19"/>
      <c r="U29" s="8"/>
      <c r="V29" s="8"/>
      <c r="W29" s="8"/>
      <c r="X29" s="8"/>
      <c r="Y29" s="8"/>
      <c r="Z29" s="3"/>
      <c r="AA29" s="3"/>
    </row>
  </sheetData>
  <autoFilter ref="C1:T29" xr:uid="{00000000-0001-0000-0000-000000000000}"/>
  <phoneticPr fontId="13" type="noConversion"/>
  <conditionalFormatting sqref="D17:D19 D3:D15">
    <cfRule type="duplicateValues" dxfId="0" priority="1"/>
  </conditionalFormatting>
  <dataValidations count="2">
    <dataValidation type="list" allowBlank="1" showInputMessage="1" showErrorMessage="1" sqref="N15:N18 H21:H29 H3:H15 H17:H19 O2 S2 N3:N4 O5:O14 O19:O29 S5:S14 S19:S29" xr:uid="{782AAC73-7E58-41AA-BBF5-2EE22DF6DBCD}">
      <formula1>BİRİM</formula1>
    </dataValidation>
    <dataValidation type="list" allowBlank="1" showInputMessage="1" showErrorMessage="1" sqref="L2 L8 L12 L19:L29" xr:uid="{DDB330C0-F33C-4E05-B800-FF4F4F608A41}">
      <formula1>hammadde</formula1>
    </dataValidation>
  </dataValidations>
  <pageMargins left="0.25" right="0.25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7018-8776-4C4A-970E-6ADD9121F4C7}">
  <dimension ref="A1:A20"/>
  <sheetViews>
    <sheetView workbookViewId="0">
      <selection sqref="A1:A19"/>
    </sheetView>
  </sheetViews>
  <sheetFormatPr defaultRowHeight="15" x14ac:dyDescent="0.25"/>
  <cols>
    <col min="1" max="1" width="28.28515625" bestFit="1" customWidth="1"/>
  </cols>
  <sheetData>
    <row r="1" spans="1:1" x14ac:dyDescent="0.25">
      <c r="A1" s="8" t="s">
        <v>32</v>
      </c>
    </row>
    <row r="2" spans="1:1" x14ac:dyDescent="0.25">
      <c r="A2" s="8" t="s">
        <v>39</v>
      </c>
    </row>
    <row r="3" spans="1:1" x14ac:dyDescent="0.25">
      <c r="A3" s="9" t="s">
        <v>36</v>
      </c>
    </row>
    <row r="4" spans="1:1" x14ac:dyDescent="0.25">
      <c r="A4" s="9" t="s">
        <v>40</v>
      </c>
    </row>
    <row r="5" spans="1:1" x14ac:dyDescent="0.25">
      <c r="A5" s="8" t="s">
        <v>62</v>
      </c>
    </row>
    <row r="6" spans="1:1" x14ac:dyDescent="0.25">
      <c r="A6" s="9" t="s">
        <v>42</v>
      </c>
    </row>
    <row r="7" spans="1:1" x14ac:dyDescent="0.25">
      <c r="A7" s="9" t="s">
        <v>41</v>
      </c>
    </row>
    <row r="8" spans="1:1" x14ac:dyDescent="0.25">
      <c r="A8" s="9" t="s">
        <v>43</v>
      </c>
    </row>
    <row r="9" spans="1:1" x14ac:dyDescent="0.25">
      <c r="A9" s="9" t="s">
        <v>40</v>
      </c>
    </row>
    <row r="10" spans="1:1" x14ac:dyDescent="0.25">
      <c r="A10" s="8" t="s">
        <v>44</v>
      </c>
    </row>
    <row r="11" spans="1:1" x14ac:dyDescent="0.25">
      <c r="A11" s="9" t="s">
        <v>38</v>
      </c>
    </row>
    <row r="12" spans="1:1" x14ac:dyDescent="0.25">
      <c r="A12" s="9" t="s">
        <v>45</v>
      </c>
    </row>
    <row r="13" spans="1:1" x14ac:dyDescent="0.25">
      <c r="A13" s="8" t="s">
        <v>52</v>
      </c>
    </row>
    <row r="14" spans="1:1" x14ac:dyDescent="0.25">
      <c r="A14" s="8" t="s">
        <v>53</v>
      </c>
    </row>
    <row r="15" spans="1:1" x14ac:dyDescent="0.25">
      <c r="A15" s="8" t="s">
        <v>46</v>
      </c>
    </row>
    <row r="16" spans="1:1" x14ac:dyDescent="0.25">
      <c r="A16" s="10" t="s">
        <v>47</v>
      </c>
    </row>
    <row r="17" spans="1:1" x14ac:dyDescent="0.25">
      <c r="A17" s="9" t="s">
        <v>48</v>
      </c>
    </row>
    <row r="18" spans="1:1" x14ac:dyDescent="0.25">
      <c r="A18" s="9" t="s">
        <v>49</v>
      </c>
    </row>
    <row r="19" spans="1:1" x14ac:dyDescent="0.25">
      <c r="A19" s="9" t="s">
        <v>50</v>
      </c>
    </row>
    <row r="20" spans="1:1" x14ac:dyDescent="0.25">
      <c r="A20" s="10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00F2-8D47-4C73-8D9E-564EEED50A0C}">
  <dimension ref="A1:A6"/>
  <sheetViews>
    <sheetView workbookViewId="0">
      <selection activeCell="C1" sqref="C1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Sayfa1</vt:lpstr>
      <vt:lpstr>Sayfa3</vt:lpstr>
      <vt:lpstr>RAW</vt:lpstr>
      <vt:lpstr>BİRİM</vt:lpstr>
      <vt:lpstr>hammadde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Zahit Bakış</dc:creator>
  <cp:lastModifiedBy>Emre Koç</cp:lastModifiedBy>
  <cp:lastPrinted>2022-10-07T10:07:43Z</cp:lastPrinted>
  <dcterms:created xsi:type="dcterms:W3CDTF">2015-06-05T18:19:34Z</dcterms:created>
  <dcterms:modified xsi:type="dcterms:W3CDTF">2022-10-14T13:52:26Z</dcterms:modified>
</cp:coreProperties>
</file>