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8" i="1" l="1"/>
  <c r="I28" i="1"/>
  <c r="G28" i="1"/>
  <c r="I27" i="1"/>
  <c r="H27" i="1"/>
  <c r="G27" i="1"/>
  <c r="I26" i="1"/>
  <c r="H26" i="1"/>
  <c r="G26" i="1"/>
  <c r="M19" i="1"/>
  <c r="L19" i="1"/>
  <c r="M16" i="1"/>
  <c r="M15" i="1"/>
  <c r="L16" i="1"/>
  <c r="L15" i="1"/>
  <c r="M12" i="1"/>
  <c r="M11" i="1"/>
  <c r="L12" i="1"/>
  <c r="L11" i="1"/>
  <c r="M8" i="1"/>
  <c r="M7" i="1"/>
  <c r="L8" i="1"/>
  <c r="L7" i="1"/>
  <c r="M3" i="1"/>
  <c r="M4" i="1"/>
  <c r="M2" i="1"/>
  <c r="L4" i="1"/>
  <c r="L3" i="1"/>
  <c r="L2" i="1"/>
</calcChain>
</file>

<file path=xl/sharedStrings.xml><?xml version="1.0" encoding="utf-8"?>
<sst xmlns="http://schemas.openxmlformats.org/spreadsheetml/2006/main" count="138" uniqueCount="28">
  <si>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</si>
  <si>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</si>
  <si>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</si>
  <si>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</si>
  <si>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</si>
  <si>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</si>
  <si>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</si>
  <si>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</si>
  <si>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</si>
  <si>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</si>
  <si>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</si>
  <si>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</si>
  <si>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</si>
  <si>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</si>
  <si>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#1</t>
  </si>
  <si>
    <t>Credit Score: Good</t>
  </si>
  <si>
    <t>Income: High</t>
  </si>
  <si>
    <t>Collateral: Good</t>
  </si>
  <si>
    <t>Job History: Long</t>
  </si>
  <si>
    <t>#2</t>
  </si>
  <si>
    <t>Credit Score: Average</t>
  </si>
  <si>
    <t>Income: Low</t>
  </si>
  <si>
    <t>Job History: Short</t>
  </si>
  <si>
    <t>#3</t>
  </si>
  <si>
    <t>Credit Score: Low</t>
  </si>
  <si>
    <t>Collateral: Poor</t>
  </si>
  <si>
    <t>P(Yes)</t>
  </si>
  <si>
    <t>P(No)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</si>
</sst>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1" workbookViewId="0">
      <selection activeCell="H29" sqref="H29"/>
    </sheetView>
  </sheetViews>
  <sheetFormatPr defaultRowHeight="15" x14ac:dyDescent="0.25"/>
  <cols>
    <col min="1" max="1" width="11.5703125" customWidth="1"/>
    <col min="2" max="2" width="7.5703125" bestFit="1" customWidth="1"/>
    <col min="3" max="3" width="10.42578125" customWidth="1"/>
    <col min="4" max="4" width="11.28515625" customWidth="1"/>
    <col min="5" max="5" width="12.28515625" customWidth="1"/>
    <col min="7" max="7" width="18.28515625" customWidth="1"/>
    <col min="8" max="8" width="19.7109375" customWidth="1"/>
    <col min="9" max="9" width="16.140625" customWidth="1"/>
    <col min="11" max="11" width="11.8554687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8</v>
      </c>
      <c r="I1" s="1" t="s">
        <v>11</v>
      </c>
      <c r="J1" s="1"/>
      <c r="K1" s="1" t="s">
        <v>0</v>
      </c>
      <c r="L1" s="1" t="s">
        <v>8</v>
      </c>
      <c r="M1" s="1" t="s">
        <v>11</v>
      </c>
    </row>
    <row r="2" spans="1:13" x14ac:dyDescent="0.25">
      <c r="A2" s="1" t="s">
        <v>5</v>
      </c>
      <c r="B2" s="1" t="s">
        <v>6</v>
      </c>
      <c r="C2" s="1" t="s">
        <v>5</v>
      </c>
      <c r="D2" s="1" t="s">
        <v>7</v>
      </c>
      <c r="E2" s="1" t="s">
        <v>8</v>
      </c>
      <c r="G2" s="1" t="s">
        <v>5</v>
      </c>
      <c r="H2">
        <v>3</v>
      </c>
      <c r="I2">
        <v>2</v>
      </c>
      <c r="K2" s="1" t="s">
        <v>5</v>
      </c>
      <c r="L2">
        <f>H2/H$19</f>
        <v>0.5</v>
      </c>
      <c r="M2">
        <f>I2/I$19</f>
        <v>0.25</v>
      </c>
    </row>
    <row r="3" spans="1:13" x14ac:dyDescent="0.25">
      <c r="A3" s="1" t="s">
        <v>5</v>
      </c>
      <c r="B3" s="1" t="s">
        <v>6</v>
      </c>
      <c r="C3" s="1" t="s">
        <v>5</v>
      </c>
      <c r="D3" s="1" t="s">
        <v>9</v>
      </c>
      <c r="E3" s="1" t="s">
        <v>8</v>
      </c>
      <c r="G3" s="1" t="s">
        <v>13</v>
      </c>
      <c r="H3">
        <v>2</v>
      </c>
      <c r="I3">
        <v>3</v>
      </c>
      <c r="K3" s="1" t="s">
        <v>13</v>
      </c>
      <c r="L3">
        <f>H3/H$19</f>
        <v>0.33333333333333331</v>
      </c>
      <c r="M3">
        <f t="shared" ref="M3:M4" si="0">I3/I$19</f>
        <v>0.375</v>
      </c>
    </row>
    <row r="4" spans="1:13" x14ac:dyDescent="0.25">
      <c r="A4" s="1" t="s">
        <v>5</v>
      </c>
      <c r="B4" s="1" t="s">
        <v>6</v>
      </c>
      <c r="C4" s="1" t="s">
        <v>10</v>
      </c>
      <c r="D4" s="1" t="s">
        <v>7</v>
      </c>
      <c r="E4" s="1" t="s">
        <v>11</v>
      </c>
      <c r="G4" s="1" t="s">
        <v>12</v>
      </c>
      <c r="H4">
        <v>1</v>
      </c>
      <c r="I4">
        <v>3</v>
      </c>
      <c r="K4" s="1" t="s">
        <v>12</v>
      </c>
      <c r="L4">
        <f>H4/H$19</f>
        <v>0.16666666666666666</v>
      </c>
      <c r="M4">
        <f t="shared" si="0"/>
        <v>0.375</v>
      </c>
    </row>
    <row r="5" spans="1:13" x14ac:dyDescent="0.25">
      <c r="A5" s="1" t="s">
        <v>5</v>
      </c>
      <c r="B5" s="1" t="s">
        <v>12</v>
      </c>
      <c r="C5" s="1" t="s">
        <v>5</v>
      </c>
      <c r="D5" s="1" t="s">
        <v>9</v>
      </c>
      <c r="E5" s="1" t="s">
        <v>8</v>
      </c>
    </row>
    <row r="6" spans="1:13" x14ac:dyDescent="0.25">
      <c r="A6" s="1" t="s">
        <v>5</v>
      </c>
      <c r="B6" s="1" t="s">
        <v>12</v>
      </c>
      <c r="C6" s="1" t="s">
        <v>10</v>
      </c>
      <c r="D6" s="1" t="s">
        <v>9</v>
      </c>
      <c r="E6" s="1" t="s">
        <v>11</v>
      </c>
      <c r="G6" s="1" t="s">
        <v>1</v>
      </c>
      <c r="H6" s="1" t="s">
        <v>8</v>
      </c>
      <c r="I6" s="1" t="s">
        <v>11</v>
      </c>
      <c r="K6" s="1" t="s">
        <v>1</v>
      </c>
      <c r="L6" s="1" t="s">
        <v>8</v>
      </c>
      <c r="M6" s="1" t="s">
        <v>11</v>
      </c>
    </row>
    <row r="7" spans="1:13" x14ac:dyDescent="0.25">
      <c r="A7" s="1" t="s">
        <v>13</v>
      </c>
      <c r="B7" s="1" t="s">
        <v>6</v>
      </c>
      <c r="C7" s="1" t="s">
        <v>5</v>
      </c>
      <c r="D7" s="1" t="s">
        <v>9</v>
      </c>
      <c r="E7" s="1" t="s">
        <v>8</v>
      </c>
      <c r="G7" s="1" t="s">
        <v>6</v>
      </c>
      <c r="H7">
        <v>5</v>
      </c>
      <c r="I7">
        <v>3</v>
      </c>
      <c r="K7" s="1" t="s">
        <v>6</v>
      </c>
      <c r="L7">
        <f>H7/H$19</f>
        <v>0.83333333333333337</v>
      </c>
      <c r="M7">
        <f>I7/I$19</f>
        <v>0.375</v>
      </c>
    </row>
    <row r="8" spans="1:13" x14ac:dyDescent="0.25">
      <c r="A8" s="1" t="s">
        <v>13</v>
      </c>
      <c r="B8" s="1" t="s">
        <v>12</v>
      </c>
      <c r="C8" s="1" t="s">
        <v>10</v>
      </c>
      <c r="D8" s="1" t="s">
        <v>9</v>
      </c>
      <c r="E8" s="1" t="s">
        <v>11</v>
      </c>
      <c r="G8" s="1" t="s">
        <v>12</v>
      </c>
      <c r="H8">
        <v>1</v>
      </c>
      <c r="I8">
        <v>5</v>
      </c>
      <c r="K8" s="1" t="s">
        <v>12</v>
      </c>
      <c r="L8">
        <f>H8/H$19</f>
        <v>0.16666666666666666</v>
      </c>
      <c r="M8">
        <f>I8/I$19</f>
        <v>0.625</v>
      </c>
    </row>
    <row r="9" spans="1:13" x14ac:dyDescent="0.25">
      <c r="A9" s="1" t="s">
        <v>13</v>
      </c>
      <c r="B9" s="1" t="s">
        <v>12</v>
      </c>
      <c r="C9" s="1" t="s">
        <v>10</v>
      </c>
      <c r="D9" s="1" t="s">
        <v>7</v>
      </c>
      <c r="E9" s="1" t="s">
        <v>11</v>
      </c>
    </row>
    <row r="10" spans="1:13" ht="30" x14ac:dyDescent="0.25">
      <c r="A10" s="1" t="s">
        <v>13</v>
      </c>
      <c r="B10" s="1" t="s">
        <v>6</v>
      </c>
      <c r="C10" s="1" t="s">
        <v>10</v>
      </c>
      <c r="D10" s="1" t="s">
        <v>9</v>
      </c>
      <c r="E10" s="1" t="s">
        <v>8</v>
      </c>
      <c r="G10" s="1" t="s">
        <v>2</v>
      </c>
      <c r="H10" s="1" t="s">
        <v>8</v>
      </c>
      <c r="I10" s="1" t="s">
        <v>11</v>
      </c>
      <c r="K10" s="1" t="s">
        <v>2</v>
      </c>
      <c r="L10" s="1" t="s">
        <v>8</v>
      </c>
      <c r="M10" s="1" t="s">
        <v>11</v>
      </c>
    </row>
    <row r="11" spans="1:13" x14ac:dyDescent="0.25">
      <c r="A11" s="1" t="s">
        <v>13</v>
      </c>
      <c r="B11" s="1" t="s">
        <v>12</v>
      </c>
      <c r="C11" s="1" t="s">
        <v>5</v>
      </c>
      <c r="D11" s="1" t="s">
        <v>9</v>
      </c>
      <c r="E11" s="1" t="s">
        <v>11</v>
      </c>
      <c r="G11" s="1" t="s">
        <v>5</v>
      </c>
      <c r="H11">
        <v>5</v>
      </c>
      <c r="I11">
        <v>2</v>
      </c>
      <c r="K11" s="1" t="s">
        <v>5</v>
      </c>
      <c r="L11">
        <f>H11/H$19</f>
        <v>0.83333333333333337</v>
      </c>
      <c r="M11">
        <f>I11/I$19</f>
        <v>0.25</v>
      </c>
    </row>
    <row r="12" spans="1:13" x14ac:dyDescent="0.25">
      <c r="A12" s="1" t="s">
        <v>12</v>
      </c>
      <c r="B12" s="1" t="s">
        <v>6</v>
      </c>
      <c r="C12" s="1" t="s">
        <v>5</v>
      </c>
      <c r="D12" s="1" t="s">
        <v>9</v>
      </c>
      <c r="E12" s="1" t="s">
        <v>8</v>
      </c>
      <c r="G12" s="1" t="s">
        <v>10</v>
      </c>
      <c r="H12">
        <v>1</v>
      </c>
      <c r="I12">
        <v>6</v>
      </c>
      <c r="K12" s="1" t="s">
        <v>10</v>
      </c>
      <c r="L12">
        <f>H12/H$19</f>
        <v>0.16666666666666666</v>
      </c>
      <c r="M12">
        <f>I12/I$19</f>
        <v>0.75</v>
      </c>
    </row>
    <row r="13" spans="1:13" x14ac:dyDescent="0.25">
      <c r="A13" s="1" t="s">
        <v>12</v>
      </c>
      <c r="B13" s="1" t="s">
        <v>6</v>
      </c>
      <c r="C13" s="1" t="s">
        <v>10</v>
      </c>
      <c r="D13" s="1" t="s">
        <v>9</v>
      </c>
      <c r="E13" s="1" t="s">
        <v>11</v>
      </c>
    </row>
    <row r="14" spans="1:13" ht="30" x14ac:dyDescent="0.25">
      <c r="A14" s="1" t="s">
        <v>12</v>
      </c>
      <c r="B14" s="1" t="s">
        <v>6</v>
      </c>
      <c r="C14" s="1" t="s">
        <v>5</v>
      </c>
      <c r="D14" s="1" t="s">
        <v>7</v>
      </c>
      <c r="E14" s="1" t="s">
        <v>11</v>
      </c>
      <c r="G14" s="1" t="s">
        <v>3</v>
      </c>
      <c r="H14" s="1" t="s">
        <v>8</v>
      </c>
      <c r="I14" s="1" t="s">
        <v>11</v>
      </c>
      <c r="K14" s="1" t="s">
        <v>3</v>
      </c>
      <c r="L14" s="1" t="s">
        <v>8</v>
      </c>
      <c r="M14" s="1" t="s">
        <v>11</v>
      </c>
    </row>
    <row r="15" spans="1:13" x14ac:dyDescent="0.25">
      <c r="A15" s="1" t="s">
        <v>12</v>
      </c>
      <c r="B15" s="1" t="s">
        <v>12</v>
      </c>
      <c r="C15" s="1" t="s">
        <v>10</v>
      </c>
      <c r="D15" s="1" t="s">
        <v>9</v>
      </c>
      <c r="E15" s="1" t="s">
        <v>11</v>
      </c>
      <c r="G15" s="1" t="s">
        <v>9</v>
      </c>
      <c r="H15">
        <v>5</v>
      </c>
      <c r="I15">
        <v>5</v>
      </c>
      <c r="K15" s="1" t="s">
        <v>9</v>
      </c>
      <c r="L15">
        <f>H15/H$19</f>
        <v>0.83333333333333337</v>
      </c>
      <c r="M15">
        <f>I15/I$19</f>
        <v>0.625</v>
      </c>
    </row>
    <row r="16" spans="1:13" x14ac:dyDescent="0.25">
      <c r="G16" s="1" t="s">
        <v>7</v>
      </c>
      <c r="H16">
        <v>1</v>
      </c>
      <c r="I16">
        <v>3</v>
      </c>
      <c r="K16" s="1" t="s">
        <v>7</v>
      </c>
      <c r="L16">
        <f>H16/H$19</f>
        <v>0.16666666666666666</v>
      </c>
      <c r="M16">
        <f>I16/I$19</f>
        <v>0.375</v>
      </c>
    </row>
    <row r="18" spans="6:13" x14ac:dyDescent="0.25">
      <c r="G18" s="1"/>
      <c r="H18" t="s">
        <v>8</v>
      </c>
      <c r="I18" t="s">
        <v>11</v>
      </c>
      <c r="L18" t="s">
        <v>8</v>
      </c>
      <c r="M18" t="s">
        <v>11</v>
      </c>
    </row>
    <row r="19" spans="6:13" x14ac:dyDescent="0.25">
      <c r="G19" s="1"/>
      <c r="H19">
        <v>6</v>
      </c>
      <c r="I19">
        <v>8</v>
      </c>
      <c r="L19">
        <f>H19/(H$19+I$19)</f>
        <v>0.42857142857142855</v>
      </c>
      <c r="M19">
        <f>I19/(H$19+I$19)</f>
        <v>0.5714285714285714</v>
      </c>
    </row>
    <row r="20" spans="6:13" x14ac:dyDescent="0.25">
      <c r="G20" s="1"/>
    </row>
    <row r="21" spans="6:13" x14ac:dyDescent="0.25">
      <c r="G21" t="s">
        <v>14</v>
      </c>
      <c r="H21" t="s">
        <v>19</v>
      </c>
      <c r="I21" t="s">
        <v>23</v>
      </c>
      <c r="L21" s="2"/>
    </row>
    <row r="22" spans="6:13" x14ac:dyDescent="0.25">
      <c r="G22" t="s">
        <v>15</v>
      </c>
      <c r="H22" t="s">
        <v>20</v>
      </c>
      <c r="I22" t="s">
        <v>24</v>
      </c>
    </row>
    <row r="23" spans="6:13" x14ac:dyDescent="0.25">
      <c r="G23" t="s">
        <v>16</v>
      </c>
      <c r="H23" t="s">
        <v>21</v>
      </c>
      <c r="I23" t="s">
        <v>16</v>
      </c>
    </row>
    <row r="24" spans="6:13" x14ac:dyDescent="0.25">
      <c r="G24" t="s">
        <v>17</v>
      </c>
      <c r="H24" t="s">
        <v>17</v>
      </c>
      <c r="I24" t="s">
        <v>25</v>
      </c>
    </row>
    <row r="25" spans="6:13" x14ac:dyDescent="0.25">
      <c r="G25" t="s">
        <v>18</v>
      </c>
      <c r="H25" t="s">
        <v>22</v>
      </c>
      <c r="I25" t="s">
        <v>22</v>
      </c>
    </row>
    <row r="26" spans="6:13" x14ac:dyDescent="0.25">
      <c r="F26" t="s">
        <v>26</v>
      </c>
      <c r="G26">
        <f>L19*L2*L7*L11*L15</f>
        <v>0.12400793650793651</v>
      </c>
      <c r="H26">
        <f>L19*L3*L8*L11*L16</f>
        <v>3.3068783068783067E-3</v>
      </c>
      <c r="I26">
        <f>L19*L4*L7*L12*L16</f>
        <v>1.6534391534391533E-3</v>
      </c>
    </row>
    <row r="27" spans="6:13" x14ac:dyDescent="0.25">
      <c r="F27" t="s">
        <v>27</v>
      </c>
      <c r="G27">
        <f>M19*M2*M7*M11*M15</f>
        <v>8.370535714285714E-3</v>
      </c>
      <c r="H27">
        <f>M19*M3*M8*M11*M16</f>
        <v>1.2555803571428572E-2</v>
      </c>
      <c r="I27">
        <f>M19*M4*M7*M12*M16</f>
        <v>2.2600446428571425E-2</v>
      </c>
    </row>
    <row r="28" spans="6:13" x14ac:dyDescent="0.25">
      <c r="G28" t="str">
        <f>IF(G26&gt;G27,"Yes","No")</f>
        <v>Yes</v>
      </c>
      <c r="H28" t="str">
        <f t="shared" ref="H28:I28" si="1">IF(H26&gt;H27,"Yes","No")</f>
        <v>No</v>
      </c>
      <c r="I28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</dc:creator>
  <cp:lastModifiedBy>Brady</cp:lastModifiedBy>
  <dcterms:created xsi:type="dcterms:W3CDTF">2016-02-02T02:56:16Z</dcterms:created>
  <dcterms:modified xsi:type="dcterms:W3CDTF">2016-02-02T06:04:15Z</dcterms:modified>
</cp:coreProperties>
</file>