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1035" windowWidth="22185" windowHeight="13650"/>
  </bookViews>
  <sheets>
    <sheet name="Pivot &amp; Charts" sheetId="10" r:id="rId1"/>
    <sheet name="Database" sheetId="1" r:id="rId2"/>
  </sheet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A34" i="10" l="1"/>
  <c r="A33" i="10"/>
  <c r="A32" i="10"/>
  <c r="A40" i="10"/>
  <c r="A39" i="10"/>
  <c r="A38" i="10"/>
  <c r="A58" i="10"/>
  <c r="A57" i="10"/>
  <c r="A56" i="10"/>
  <c r="A52" i="10"/>
  <c r="A51" i="10"/>
  <c r="A50" i="10"/>
  <c r="A46" i="10"/>
  <c r="A45" i="10"/>
  <c r="A44" i="10"/>
  <c r="G56" i="10"/>
  <c r="G46" i="10"/>
  <c r="G39" i="10"/>
  <c r="G32" i="10"/>
  <c r="G52" i="10"/>
  <c r="G45" i="10"/>
  <c r="G38" i="10"/>
  <c r="F58" i="10"/>
  <c r="F51" i="10"/>
  <c r="F44" i="10"/>
  <c r="F34" i="10"/>
  <c r="F57" i="10"/>
  <c r="F50" i="10"/>
  <c r="F40" i="10"/>
  <c r="F33" i="10"/>
  <c r="C40" i="10"/>
  <c r="B40" i="10"/>
  <c r="C39" i="10"/>
  <c r="B39" i="10"/>
  <c r="E38" i="10"/>
  <c r="B38" i="10"/>
  <c r="C34" i="10"/>
  <c r="B34" i="10"/>
  <c r="C33" i="10"/>
  <c r="B33" i="10"/>
  <c r="E32" i="10"/>
  <c r="B32" i="10"/>
  <c r="C58" i="10"/>
  <c r="B58" i="10"/>
  <c r="C57" i="10"/>
  <c r="B57" i="10"/>
  <c r="C56" i="10"/>
  <c r="B56" i="10"/>
  <c r="C52" i="10"/>
  <c r="B52" i="10"/>
  <c r="C51" i="10"/>
  <c r="B51" i="10"/>
  <c r="E50" i="10"/>
  <c r="B50" i="10"/>
  <c r="C46" i="10"/>
  <c r="B46" i="10"/>
  <c r="C45" i="10"/>
  <c r="B45" i="10"/>
  <c r="C44" i="10"/>
  <c r="B44" i="10"/>
  <c r="G51" i="10"/>
  <c r="G44" i="10"/>
  <c r="G34" i="10"/>
  <c r="G57" i="10"/>
  <c r="G50" i="10"/>
  <c r="G40" i="10"/>
  <c r="G33" i="10"/>
  <c r="F56" i="10"/>
  <c r="F46" i="10"/>
  <c r="F39" i="10"/>
  <c r="F32" i="10"/>
  <c r="F52" i="10"/>
  <c r="F45" i="10"/>
  <c r="F38" i="10"/>
  <c r="E40" i="10"/>
  <c r="D40" i="10"/>
  <c r="E39" i="10"/>
  <c r="D39" i="10"/>
  <c r="C38" i="10"/>
  <c r="D38" i="10"/>
  <c r="E34" i="10"/>
  <c r="D34" i="10"/>
  <c r="E33" i="10"/>
  <c r="D33" i="10"/>
  <c r="C32" i="10"/>
  <c r="D32" i="10"/>
  <c r="E58" i="10"/>
  <c r="D58" i="10"/>
  <c r="E57" i="10"/>
  <c r="D57" i="10"/>
  <c r="E56" i="10"/>
  <c r="D56" i="10"/>
  <c r="E52" i="10"/>
  <c r="D52" i="10"/>
  <c r="E51" i="10"/>
  <c r="D51" i="10"/>
  <c r="C50" i="10"/>
  <c r="D50" i="10"/>
  <c r="E46" i="10"/>
  <c r="D46" i="10"/>
  <c r="E45" i="10"/>
  <c r="D45" i="10"/>
  <c r="E44" i="10"/>
  <c r="D44" i="10"/>
  <c r="G58" i="10"/>
</calcChain>
</file>

<file path=xl/sharedStrings.xml><?xml version="1.0" encoding="utf-8"?>
<sst xmlns="http://schemas.openxmlformats.org/spreadsheetml/2006/main" count="744" uniqueCount="23">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</sst>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buildtime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Charts'!$A$32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Charts'!$B$32:$G$32</c:f>
              <c:numCache>
                <c:formatCode>General</c:formatCode>
                <c:ptCount val="6"/>
                <c:pt idx="0">
                  <c:v>0.42811999999999995</c:v>
                </c:pt>
                <c:pt idx="1">
                  <c:v>3.5890399999999993</c:v>
                </c:pt>
                <c:pt idx="2">
                  <c:v>49.575926666666653</c:v>
                </c:pt>
                <c:pt idx="3">
                  <c:v>116.17778000000001</c:v>
                </c:pt>
                <c:pt idx="4">
                  <c:v>342.13424999999995</c:v>
                </c:pt>
                <c:pt idx="5">
                  <c:v>1029.6022499999999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Charts'!$A$33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Charts'!$B$33:$G$33</c:f>
              <c:numCache>
                <c:formatCode>General</c:formatCode>
                <c:ptCount val="6"/>
                <c:pt idx="0">
                  <c:v>0.42020000000000007</c:v>
                </c:pt>
                <c:pt idx="1">
                  <c:v>3.5530999999999997</c:v>
                </c:pt>
                <c:pt idx="2">
                  <c:v>37.936906666666673</c:v>
                </c:pt>
                <c:pt idx="3">
                  <c:v>77.331546666666654</c:v>
                </c:pt>
                <c:pt idx="4">
                  <c:v>175.43368000000001</c:v>
                </c:pt>
                <c:pt idx="5">
                  <c:v>391.79549000000003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Charts'!$A$34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Charts'!$B$34:$G$34</c:f>
              <c:numCache>
                <c:formatCode>General</c:formatCode>
                <c:ptCount val="6"/>
                <c:pt idx="0">
                  <c:v>0.16249333333333332</c:v>
                </c:pt>
                <c:pt idx="1">
                  <c:v>0.97521333333333327</c:v>
                </c:pt>
                <c:pt idx="2">
                  <c:v>11.771573333333333</c:v>
                </c:pt>
                <c:pt idx="3">
                  <c:v>35.912066666666668</c:v>
                </c:pt>
                <c:pt idx="4">
                  <c:v>99.769289999999984</c:v>
                </c:pt>
                <c:pt idx="5">
                  <c:v>483.87190999999996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80576"/>
        <c:axId val="918073504"/>
      </c:scatterChart>
      <c:valAx>
        <c:axId val="9180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073504"/>
        <c:crosses val="autoZero"/>
        <c:crossBetween val="midCat"/>
      </c:valAx>
      <c:valAx>
        <c:axId val="9180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08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inserttime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Charts'!$A$38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Charts'!$B$38:$G$38</c:f>
              <c:numCache>
                <c:formatCode>General</c:formatCode>
                <c:ptCount val="6"/>
                <c:pt idx="0">
                  <c:v>0.30565333333333339</c:v>
                </c:pt>
                <c:pt idx="1">
                  <c:v>0.39372666666666667</c:v>
                </c:pt>
                <c:pt idx="2">
                  <c:v>0.56784666666666661</c:v>
                </c:pt>
                <c:pt idx="3">
                  <c:v>0.81312666666666666</c:v>
                </c:pt>
                <c:pt idx="4">
                  <c:v>0.92386999999999997</c:v>
                </c:pt>
                <c:pt idx="5">
                  <c:v>1.1757599999999999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Charts'!$A$39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Charts'!$B$39:$G$39</c:f>
              <c:numCache>
                <c:formatCode>General</c:formatCode>
                <c:ptCount val="6"/>
                <c:pt idx="0">
                  <c:v>0.34207333333333334</c:v>
                </c:pt>
                <c:pt idx="1">
                  <c:v>0.51828000000000007</c:v>
                </c:pt>
                <c:pt idx="2">
                  <c:v>0.5639333333333334</c:v>
                </c:pt>
                <c:pt idx="3">
                  <c:v>0.39602666666666669</c:v>
                </c:pt>
                <c:pt idx="4">
                  <c:v>0.40876999999999997</c:v>
                </c:pt>
                <c:pt idx="5">
                  <c:v>0.42110000000000003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Charts'!$A$40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Charts'!$B$40:$G$40</c:f>
              <c:numCache>
                <c:formatCode>General</c:formatCode>
                <c:ptCount val="6"/>
                <c:pt idx="0">
                  <c:v>9.2453333333333332E-2</c:v>
                </c:pt>
                <c:pt idx="1">
                  <c:v>9.7746666666666676E-2</c:v>
                </c:pt>
                <c:pt idx="2">
                  <c:v>0.10513999999999998</c:v>
                </c:pt>
                <c:pt idx="3">
                  <c:v>0.11013333333333333</c:v>
                </c:pt>
                <c:pt idx="4">
                  <c:v>0.13710000000000006</c:v>
                </c:pt>
                <c:pt idx="5">
                  <c:v>0.15165999999999999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7312"/>
        <c:axId val="918068608"/>
      </c:scatterChart>
      <c:valAx>
        <c:axId val="9180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068608"/>
        <c:crosses val="autoZero"/>
        <c:crossBetween val="midCat"/>
      </c:valAx>
      <c:valAx>
        <c:axId val="918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0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lookuptime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Charts'!$A$44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Charts'!$B$44:$G$44</c:f>
              <c:numCache>
                <c:formatCode>General</c:formatCode>
                <c:ptCount val="6"/>
                <c:pt idx="0">
                  <c:v>0.23053999999999997</c:v>
                </c:pt>
                <c:pt idx="1">
                  <c:v>0.33213333333333334</c:v>
                </c:pt>
                <c:pt idx="2">
                  <c:v>0.4885866666666665</c:v>
                </c:pt>
                <c:pt idx="3">
                  <c:v>0.62830000000000008</c:v>
                </c:pt>
                <c:pt idx="4">
                  <c:v>0.75643000000000005</c:v>
                </c:pt>
                <c:pt idx="5">
                  <c:v>0.92148000000000008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Charts'!$A$45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Charts'!$B$45:$G$45</c:f>
              <c:numCache>
                <c:formatCode>General</c:formatCode>
                <c:ptCount val="6"/>
                <c:pt idx="0">
                  <c:v>0.13883333333333334</c:v>
                </c:pt>
                <c:pt idx="1">
                  <c:v>0.16587333333333332</c:v>
                </c:pt>
                <c:pt idx="2">
                  <c:v>0.16836000000000001</c:v>
                </c:pt>
                <c:pt idx="3">
                  <c:v>0.13290666666666667</c:v>
                </c:pt>
                <c:pt idx="4">
                  <c:v>0.13907000000000003</c:v>
                </c:pt>
                <c:pt idx="5">
                  <c:v>0.14384999999999998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Charts'!$A$46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Charts'!$B$46:$G$46</c:f>
              <c:numCache>
                <c:formatCode>General</c:formatCode>
                <c:ptCount val="6"/>
                <c:pt idx="0">
                  <c:v>6.4206666666666662E-2</c:v>
                </c:pt>
                <c:pt idx="1">
                  <c:v>6.1186666666666674E-2</c:v>
                </c:pt>
                <c:pt idx="2">
                  <c:v>6.8826666666666661E-2</c:v>
                </c:pt>
                <c:pt idx="3">
                  <c:v>7.0806666666666657E-2</c:v>
                </c:pt>
                <c:pt idx="4">
                  <c:v>8.5440000000000002E-2</c:v>
                </c:pt>
                <c:pt idx="5">
                  <c:v>0.10586999999999999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8944"/>
        <c:axId val="918070240"/>
      </c:scatterChart>
      <c:valAx>
        <c:axId val="9180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070240"/>
        <c:crosses val="autoZero"/>
        <c:crossBetween val="midCat"/>
      </c:valAx>
      <c:valAx>
        <c:axId val="918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0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Charts'!$A$50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Charts'!$B$50:$G$50</c:f>
              <c:numCache>
                <c:formatCode>General</c:formatCode>
                <c:ptCount val="6"/>
                <c:pt idx="0">
                  <c:v>0.34253999999999996</c:v>
                </c:pt>
                <c:pt idx="1">
                  <c:v>0.41368666666666665</c:v>
                </c:pt>
                <c:pt idx="2">
                  <c:v>0.58081333333333329</c:v>
                </c:pt>
                <c:pt idx="3">
                  <c:v>1.0387533333333334</c:v>
                </c:pt>
                <c:pt idx="4">
                  <c:v>1.1860300000000001</c:v>
                </c:pt>
                <c:pt idx="5">
                  <c:v>1.50041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Charts'!$A$51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Charts'!$B$51:$G$51</c:f>
              <c:numCache>
                <c:formatCode>General</c:formatCode>
                <c:ptCount val="6"/>
                <c:pt idx="0">
                  <c:v>0.17834666666666665</c:v>
                </c:pt>
                <c:pt idx="1">
                  <c:v>0.20237999999999998</c:v>
                </c:pt>
                <c:pt idx="2">
                  <c:v>0.23474666666666666</c:v>
                </c:pt>
                <c:pt idx="3">
                  <c:v>0.23800666666666667</c:v>
                </c:pt>
                <c:pt idx="4">
                  <c:v>0.25274000000000002</c:v>
                </c:pt>
                <c:pt idx="5">
                  <c:v>0.27053999999999995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Charts'!$A$52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Charts'!$B$52:$G$52</c:f>
              <c:numCache>
                <c:formatCode>General</c:formatCode>
                <c:ptCount val="6"/>
                <c:pt idx="0">
                  <c:v>6.5240000000000006E-2</c:v>
                </c:pt>
                <c:pt idx="1">
                  <c:v>6.6706666666666678E-2</c:v>
                </c:pt>
                <c:pt idx="2">
                  <c:v>0.12469999999999999</c:v>
                </c:pt>
                <c:pt idx="3">
                  <c:v>0.16481999999999999</c:v>
                </c:pt>
                <c:pt idx="4">
                  <c:v>0.24188999999999999</c:v>
                </c:pt>
                <c:pt idx="5">
                  <c:v>0.37261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18320"/>
        <c:axId val="964115600"/>
      </c:scatterChart>
      <c:valAx>
        <c:axId val="9641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115600"/>
        <c:crosses val="autoZero"/>
        <c:crossBetween val="midCat"/>
      </c:valAx>
      <c:valAx>
        <c:axId val="964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11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Charts'!$A$56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Charts'!$B$56:$G$56</c:f>
              <c:numCache>
                <c:formatCode>General</c:formatCode>
                <c:ptCount val="6"/>
                <c:pt idx="0">
                  <c:v>32768</c:v>
                </c:pt>
                <c:pt idx="1">
                  <c:v>327300.26666666666</c:v>
                </c:pt>
                <c:pt idx="2">
                  <c:v>3203204</c:v>
                </c:pt>
                <c:pt idx="3">
                  <c:v>6883292.5333333332</c:v>
                </c:pt>
                <c:pt idx="4">
                  <c:v>14853970.800000001</c:v>
                </c:pt>
                <c:pt idx="5">
                  <c:v>31995124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Charts'!$A$57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Charts'!$B$57:$G$57</c:f>
              <c:numCache>
                <c:formatCode>General</c:formatCode>
                <c:ptCount val="6"/>
                <c:pt idx="0">
                  <c:v>80032</c:v>
                </c:pt>
                <c:pt idx="1">
                  <c:v>160048</c:v>
                </c:pt>
                <c:pt idx="2">
                  <c:v>1280160</c:v>
                </c:pt>
                <c:pt idx="3">
                  <c:v>5120544</c:v>
                </c:pt>
                <c:pt idx="4">
                  <c:v>10241056</c:v>
                </c:pt>
                <c:pt idx="5">
                  <c:v>20482080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Charts'!$A$58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Charts'!$B$58:$G$58</c:f>
              <c:numCache>
                <c:formatCode>General</c:formatCode>
                <c:ptCount val="6"/>
                <c:pt idx="0">
                  <c:v>64604</c:v>
                </c:pt>
                <c:pt idx="1">
                  <c:v>244828</c:v>
                </c:pt>
                <c:pt idx="2">
                  <c:v>2326942.6666666665</c:v>
                </c:pt>
                <c:pt idx="3">
                  <c:v>4942094.9333333336</c:v>
                </c:pt>
                <c:pt idx="4">
                  <c:v>10563162</c:v>
                </c:pt>
                <c:pt idx="5">
                  <c:v>22560174.800000001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16688"/>
        <c:axId val="964117232"/>
      </c:scatterChart>
      <c:valAx>
        <c:axId val="964116688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117232"/>
        <c:crosses val="autoZero"/>
        <c:crossBetween val="midCat"/>
      </c:valAx>
      <c:valAx>
        <c:axId val="96411723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11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190499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25</xdr:row>
      <xdr:rowOff>190499</xdr:rowOff>
    </xdr:from>
    <xdr:to>
      <xdr:col>20</xdr:col>
      <xdr:colOff>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50</xdr:row>
      <xdr:rowOff>0</xdr:rowOff>
    </xdr:from>
    <xdr:to>
      <xdr:col>20</xdr:col>
      <xdr:colOff>0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20</xdr:col>
      <xdr:colOff>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20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71.688421180559" createdVersion="5" refreshedVersion="5" minRefreshableVersion="3" recordCount="240">
  <cacheSource type="worksheet">
    <worksheetSource ref="A1:I241" sheet="Database"/>
  </cacheSource>
  <cacheFields count="9">
    <cacheField name="id" numFmtId="0">
      <sharedItems containsSemiMixedTypes="0" containsString="0" containsNumber="1" containsInteger="1" minValue="1" maxValue="24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 u="1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00" maxValue="1000000" count="6">
        <n v="1000"/>
        <n v="10000"/>
        <n v="100000"/>
        <n v="215000"/>
        <n v="464000"/>
        <n v="1000000"/>
      </sharedItems>
    </cacheField>
    <cacheField name="buildtime" numFmtId="0">
      <sharedItems containsSemiMixedTypes="0" containsString="0" containsNumber="1" minValue="8.9499999999999996E-2" maxValue="1497.5284999999999"/>
    </cacheField>
    <cacheField name="inserttime" numFmtId="0">
      <sharedItems containsSemiMixedTypes="0" containsString="0" containsNumber="1" minValue="8.3900000000000002E-2" maxValue="1.518"/>
    </cacheField>
    <cacheField name="lookuptime" numFmtId="0">
      <sharedItems containsSemiMixedTypes="0" containsString="0" containsNumber="1" minValue="4.7100000000000003E-2" maxValue="1.1672"/>
    </cacheField>
    <cacheField name="deletetime" numFmtId="0">
      <sharedItems containsSemiMixedTypes="0" containsString="0" containsNumber="1" minValue="4.5199999999999997E-2" maxValue="1.7484999999999999"/>
    </cacheField>
    <cacheField name="memsize" numFmtId="0">
      <sharedItems containsSemiMixedTypes="0" containsString="0" containsNumber="1" containsInteger="1" minValue="32768" maxValue="31995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"/>
    <x v="0"/>
    <x v="0"/>
    <x v="0"/>
    <n v="1.9681999999999999"/>
    <n v="0.33069999999999999"/>
    <n v="0.2752"/>
    <n v="0.41099999999999998"/>
    <n v="80032"/>
  </r>
  <r>
    <n v="2"/>
    <x v="0"/>
    <x v="0"/>
    <x v="0"/>
    <n v="0.28449999999999998"/>
    <n v="0.32419999999999999"/>
    <n v="0.1245"/>
    <n v="0.1525"/>
    <n v="80032"/>
  </r>
  <r>
    <n v="3"/>
    <x v="0"/>
    <x v="0"/>
    <x v="0"/>
    <n v="0.2873"/>
    <n v="0.32229999999999998"/>
    <n v="0.1245"/>
    <n v="0.15340000000000001"/>
    <n v="80032"/>
  </r>
  <r>
    <n v="4"/>
    <x v="0"/>
    <x v="0"/>
    <x v="0"/>
    <n v="0.28589999999999999"/>
    <n v="0.32790000000000002"/>
    <n v="0.1245"/>
    <n v="0.15340000000000001"/>
    <n v="80032"/>
  </r>
  <r>
    <n v="5"/>
    <x v="0"/>
    <x v="0"/>
    <x v="0"/>
    <n v="0.31069999999999998"/>
    <n v="0.32329999999999998"/>
    <n v="0.12540000000000001"/>
    <n v="0.15110000000000001"/>
    <n v="80032"/>
  </r>
  <r>
    <n v="6"/>
    <x v="0"/>
    <x v="1"/>
    <x v="0"/>
    <n v="0.90639999999999998"/>
    <n v="9.5600000000000004E-2"/>
    <n v="0.23230000000000001"/>
    <n v="0.28970000000000001"/>
    <n v="64604"/>
  </r>
  <r>
    <n v="7"/>
    <x v="0"/>
    <x v="1"/>
    <x v="0"/>
    <n v="0.10489999999999999"/>
    <n v="8.9499999999999996E-2"/>
    <n v="5.45E-2"/>
    <n v="5.1299999999999998E-2"/>
    <n v="64604"/>
  </r>
  <r>
    <n v="8"/>
    <x v="0"/>
    <x v="1"/>
    <x v="0"/>
    <n v="9.98E-2"/>
    <n v="8.9099999999999999E-2"/>
    <n v="5.2699999999999997E-2"/>
    <n v="4.8899999999999999E-2"/>
    <n v="64604"/>
  </r>
  <r>
    <n v="9"/>
    <x v="0"/>
    <x v="1"/>
    <x v="0"/>
    <n v="0.1003"/>
    <n v="9.1399999999999995E-2"/>
    <n v="5.3100000000000001E-2"/>
    <n v="4.8899999999999999E-2"/>
    <n v="64604"/>
  </r>
  <r>
    <n v="10"/>
    <x v="0"/>
    <x v="1"/>
    <x v="0"/>
    <n v="0.1012"/>
    <n v="8.8599999999999998E-2"/>
    <n v="5.3100000000000001E-2"/>
    <n v="4.8899999999999999E-2"/>
    <n v="64604"/>
  </r>
  <r>
    <n v="11"/>
    <x v="0"/>
    <x v="2"/>
    <x v="0"/>
    <n v="2.1959"/>
    <n v="0.44879999999999998"/>
    <n v="0.53790000000000004"/>
    <n v="1.5619000000000001"/>
    <n v="32768"/>
  </r>
  <r>
    <n v="12"/>
    <x v="0"/>
    <x v="2"/>
    <x v="0"/>
    <n v="0.36480000000000001"/>
    <n v="0.35820000000000002"/>
    <n v="0.2369"/>
    <n v="0.34939999999999999"/>
    <n v="32768"/>
  </r>
  <r>
    <n v="13"/>
    <x v="0"/>
    <x v="2"/>
    <x v="0"/>
    <n v="0.35730000000000001"/>
    <n v="0.34610000000000002"/>
    <n v="0.2341"/>
    <n v="0.34699999999999998"/>
    <n v="32768"/>
  </r>
  <r>
    <n v="14"/>
    <x v="0"/>
    <x v="2"/>
    <x v="0"/>
    <n v="0.34289999999999998"/>
    <n v="0.34699999999999998"/>
    <n v="0.23319999999999999"/>
    <n v="0.34839999999999999"/>
    <n v="32768"/>
  </r>
  <r>
    <n v="15"/>
    <x v="0"/>
    <x v="2"/>
    <x v="0"/>
    <n v="0.34749999999999998"/>
    <n v="0.34520000000000001"/>
    <n v="0.2407"/>
    <n v="0.34699999999999998"/>
    <n v="32768"/>
  </r>
  <r>
    <n v="16"/>
    <x v="0"/>
    <x v="0"/>
    <x v="1"/>
    <n v="3.4201000000000001"/>
    <n v="0.44640000000000002"/>
    <n v="0.15479999999999999"/>
    <n v="0.19639999999999999"/>
    <n v="160048"/>
  </r>
  <r>
    <n v="17"/>
    <x v="0"/>
    <x v="0"/>
    <x v="1"/>
    <n v="3.1448"/>
    <n v="0.44829999999999998"/>
    <n v="0.152"/>
    <n v="0.18190000000000001"/>
    <n v="160048"/>
  </r>
  <r>
    <n v="18"/>
    <x v="0"/>
    <x v="0"/>
    <x v="1"/>
    <n v="3.3136999999999999"/>
    <n v="0.4758"/>
    <n v="0.15479999999999999"/>
    <n v="0.19259999999999999"/>
    <n v="160048"/>
  </r>
  <r>
    <n v="19"/>
    <x v="0"/>
    <x v="0"/>
    <x v="1"/>
    <n v="3.1242999999999999"/>
    <n v="0.44879999999999998"/>
    <n v="0.15160000000000001"/>
    <n v="0.18140000000000001"/>
    <n v="160048"/>
  </r>
  <r>
    <n v="20"/>
    <x v="0"/>
    <x v="0"/>
    <x v="1"/>
    <n v="3.1173000000000002"/>
    <n v="0.44690000000000002"/>
    <n v="0.153"/>
    <n v="0.1842"/>
    <n v="160048"/>
  </r>
  <r>
    <n v="21"/>
    <x v="0"/>
    <x v="1"/>
    <x v="1"/>
    <n v="1.0585"/>
    <n v="0.1087"/>
    <n v="6.5699999999999995E-2"/>
    <n v="7.46E-2"/>
    <n v="244828"/>
  </r>
  <r>
    <n v="22"/>
    <x v="0"/>
    <x v="1"/>
    <x v="1"/>
    <n v="1.0562"/>
    <n v="0.1026"/>
    <n v="6.7100000000000007E-2"/>
    <n v="7.46E-2"/>
    <n v="244828"/>
  </r>
  <r>
    <n v="23"/>
    <x v="0"/>
    <x v="1"/>
    <x v="1"/>
    <n v="1.0011000000000001"/>
    <n v="0.1007"/>
    <n v="6.5299999999999997E-2"/>
    <n v="6.9500000000000006E-2"/>
    <n v="244828"/>
  </r>
  <r>
    <n v="24"/>
    <x v="0"/>
    <x v="1"/>
    <x v="1"/>
    <n v="1.0212000000000001"/>
    <n v="0.1012"/>
    <n v="6.7100000000000007E-2"/>
    <n v="7.3700000000000002E-2"/>
    <n v="244828"/>
  </r>
  <r>
    <n v="25"/>
    <x v="0"/>
    <x v="1"/>
    <x v="1"/>
    <n v="1.0328999999999999"/>
    <n v="0.1012"/>
    <n v="6.5699999999999995E-2"/>
    <n v="7.0900000000000005E-2"/>
    <n v="244828"/>
  </r>
  <r>
    <n v="26"/>
    <x v="0"/>
    <x v="2"/>
    <x v="1"/>
    <n v="4.2491000000000003"/>
    <n v="0.48559999999999998"/>
    <n v="0.36380000000000001"/>
    <n v="0.52059999999999995"/>
    <n v="321984"/>
  </r>
  <r>
    <n v="27"/>
    <x v="0"/>
    <x v="2"/>
    <x v="1"/>
    <n v="4.2328000000000001"/>
    <n v="0.46789999999999998"/>
    <n v="0.34189999999999998"/>
    <n v="0.49680000000000002"/>
    <n v="327680"/>
  </r>
  <r>
    <n v="28"/>
    <x v="0"/>
    <x v="2"/>
    <x v="1"/>
    <n v="4.2546999999999997"/>
    <n v="0.45900000000000002"/>
    <n v="0.34470000000000001"/>
    <n v="0.48"/>
    <n v="327680"/>
  </r>
  <r>
    <n v="29"/>
    <x v="0"/>
    <x v="2"/>
    <x v="1"/>
    <n v="4.3838999999999997"/>
    <n v="0.45200000000000001"/>
    <n v="0.34050000000000002"/>
    <n v="0.4758"/>
    <n v="327680"/>
  </r>
  <r>
    <n v="30"/>
    <x v="0"/>
    <x v="2"/>
    <x v="1"/>
    <n v="4.2454000000000001"/>
    <n v="0.47160000000000002"/>
    <n v="0.3387"/>
    <n v="0.49769999999999998"/>
    <n v="327680"/>
  </r>
  <r>
    <n v="31"/>
    <x v="0"/>
    <x v="0"/>
    <x v="2"/>
    <n v="37.866900000000001"/>
    <n v="0.57099999999999995"/>
    <n v="0.1716"/>
    <n v="0.26119999999999999"/>
    <n v="1280160"/>
  </r>
  <r>
    <n v="32"/>
    <x v="0"/>
    <x v="0"/>
    <x v="2"/>
    <n v="36.703400000000002"/>
    <n v="0.57099999999999995"/>
    <n v="0.17119999999999999"/>
    <n v="0.222"/>
    <n v="1280160"/>
  </r>
  <r>
    <n v="33"/>
    <x v="0"/>
    <x v="0"/>
    <x v="2"/>
    <n v="37.085000000000001"/>
    <n v="0.57050000000000001"/>
    <n v="0.1721"/>
    <n v="0.2258"/>
    <n v="1280160"/>
  </r>
  <r>
    <n v="34"/>
    <x v="0"/>
    <x v="0"/>
    <x v="2"/>
    <n v="36.974400000000003"/>
    <n v="0.57050000000000001"/>
    <n v="0.17399999999999999"/>
    <n v="0.22339999999999999"/>
    <n v="1280160"/>
  </r>
  <r>
    <n v="35"/>
    <x v="0"/>
    <x v="0"/>
    <x v="2"/>
    <n v="37.154000000000003"/>
    <n v="0.57289999999999996"/>
    <n v="0.17119999999999999"/>
    <n v="0.22020000000000001"/>
    <n v="1280160"/>
  </r>
  <r>
    <n v="36"/>
    <x v="0"/>
    <x v="1"/>
    <x v="2"/>
    <n v="13.7043"/>
    <n v="0.11890000000000001"/>
    <n v="7.51E-2"/>
    <n v="0.1222"/>
    <n v="2324764"/>
  </r>
  <r>
    <n v="37"/>
    <x v="0"/>
    <x v="1"/>
    <x v="2"/>
    <n v="13.105700000000001"/>
    <n v="0.1091"/>
    <n v="7.6499999999999999E-2"/>
    <n v="0.15110000000000001"/>
    <n v="2327104"/>
  </r>
  <r>
    <n v="38"/>
    <x v="0"/>
    <x v="1"/>
    <x v="2"/>
    <n v="14.4274"/>
    <n v="0.1119"/>
    <n v="7.51E-2"/>
    <n v="0.2006"/>
    <n v="2327104"/>
  </r>
  <r>
    <n v="39"/>
    <x v="0"/>
    <x v="1"/>
    <x v="2"/>
    <n v="12.8109"/>
    <n v="0.1082"/>
    <n v="7.5999999999999998E-2"/>
    <n v="0.11799999999999999"/>
    <n v="2327104"/>
  </r>
  <r>
    <n v="40"/>
    <x v="0"/>
    <x v="1"/>
    <x v="2"/>
    <n v="12.684900000000001"/>
    <n v="0.111"/>
    <n v="7.5499999999999998E-2"/>
    <n v="0.1198"/>
    <n v="2327104"/>
  </r>
  <r>
    <n v="41"/>
    <x v="0"/>
    <x v="2"/>
    <x v="2"/>
    <n v="65.9465"/>
    <n v="0.65869999999999995"/>
    <n v="0.51449999999999996"/>
    <n v="0.68300000000000005"/>
    <n v="3204604"/>
  </r>
  <r>
    <n v="42"/>
    <x v="0"/>
    <x v="2"/>
    <x v="2"/>
    <n v="64.913600000000002"/>
    <n v="0.63719999999999999"/>
    <n v="0.51590000000000003"/>
    <n v="0.67549999999999999"/>
    <n v="3203104"/>
  </r>
  <r>
    <n v="43"/>
    <x v="0"/>
    <x v="2"/>
    <x v="2"/>
    <n v="65.557400000000001"/>
    <n v="0.63260000000000005"/>
    <n v="0.53320000000000001"/>
    <n v="0.67220000000000002"/>
    <n v="3203104"/>
  </r>
  <r>
    <n v="44"/>
    <x v="0"/>
    <x v="2"/>
    <x v="2"/>
    <n v="64.361199999999997"/>
    <n v="0.64239999999999997"/>
    <n v="0.51500000000000001"/>
    <n v="0.6895"/>
    <n v="3203104"/>
  </r>
  <r>
    <n v="45"/>
    <x v="0"/>
    <x v="2"/>
    <x v="2"/>
    <n v="64.432599999999994"/>
    <n v="0.63490000000000002"/>
    <n v="0.51780000000000004"/>
    <n v="0.69830000000000003"/>
    <n v="3203104"/>
  </r>
  <r>
    <n v="46"/>
    <x v="0"/>
    <x v="0"/>
    <x v="3"/>
    <n v="82.100099999999998"/>
    <n v="0.42220000000000002"/>
    <n v="0.14130000000000001"/>
    <n v="0.2883"/>
    <n v="5120544"/>
  </r>
  <r>
    <n v="47"/>
    <x v="0"/>
    <x v="0"/>
    <x v="3"/>
    <n v="79.357900000000001"/>
    <n v="0.40400000000000003"/>
    <n v="0.13569999999999999"/>
    <n v="0.2346"/>
    <n v="5120544"/>
  </r>
  <r>
    <n v="48"/>
    <x v="0"/>
    <x v="0"/>
    <x v="3"/>
    <n v="78.513900000000007"/>
    <n v="0.39319999999999999"/>
    <n v="0.1366"/>
    <n v="0.21640000000000001"/>
    <n v="5120544"/>
  </r>
  <r>
    <n v="49"/>
    <x v="0"/>
    <x v="0"/>
    <x v="3"/>
    <n v="77.0471"/>
    <n v="0.4128"/>
    <n v="0.1371"/>
    <n v="0.24110000000000001"/>
    <n v="5120544"/>
  </r>
  <r>
    <n v="50"/>
    <x v="0"/>
    <x v="0"/>
    <x v="3"/>
    <n v="76.410799999999995"/>
    <n v="0.40350000000000003"/>
    <n v="0.1371"/>
    <n v="0.2351"/>
    <n v="5120544"/>
  </r>
  <r>
    <n v="51"/>
    <x v="0"/>
    <x v="1"/>
    <x v="3"/>
    <n v="42.5107"/>
    <n v="0.1268"/>
    <n v="7.9299999999999995E-2"/>
    <n v="0.16980000000000001"/>
    <n v="4946652"/>
  </r>
  <r>
    <n v="52"/>
    <x v="0"/>
    <x v="1"/>
    <x v="3"/>
    <n v="41.221699999999998"/>
    <n v="0.1133"/>
    <n v="8.4400000000000003E-2"/>
    <n v="0.14599999999999999"/>
    <n v="4940848"/>
  </r>
  <r>
    <n v="53"/>
    <x v="0"/>
    <x v="1"/>
    <x v="3"/>
    <n v="41.586100000000002"/>
    <n v="0.1138"/>
    <n v="7.7899999999999997E-2"/>
    <n v="0.21970000000000001"/>
    <n v="4940848"/>
  </r>
  <r>
    <n v="54"/>
    <x v="0"/>
    <x v="1"/>
    <x v="3"/>
    <n v="40.499099999999999"/>
    <n v="0.1133"/>
    <n v="7.8299999999999995E-2"/>
    <n v="0.15809999999999999"/>
    <n v="4940848"/>
  </r>
  <r>
    <n v="55"/>
    <x v="0"/>
    <x v="1"/>
    <x v="3"/>
    <n v="39.715299999999999"/>
    <n v="0.11609999999999999"/>
    <n v="7.7399999999999997E-2"/>
    <n v="0.1497"/>
    <n v="4940848"/>
  </r>
  <r>
    <n v="56"/>
    <x v="0"/>
    <x v="2"/>
    <x v="3"/>
    <n v="175.39429999999999"/>
    <n v="0.76929999999999998"/>
    <n v="0.58260000000000001"/>
    <n v="0.98109999999999997"/>
    <n v="6882812"/>
  </r>
  <r>
    <n v="57"/>
    <x v="0"/>
    <x v="2"/>
    <x v="3"/>
    <n v="157.87270000000001"/>
    <n v="0.76790000000000003"/>
    <n v="0.60599999999999998"/>
    <n v="0.91669999999999996"/>
    <n v="6882816"/>
  </r>
  <r>
    <n v="58"/>
    <x v="0"/>
    <x v="2"/>
    <x v="3"/>
    <n v="164.5497"/>
    <n v="0.7329"/>
    <n v="0.58120000000000005"/>
    <n v="0.91669999999999996"/>
    <n v="6882820"/>
  </r>
  <r>
    <n v="59"/>
    <x v="0"/>
    <x v="2"/>
    <x v="3"/>
    <n v="173.67140000000001"/>
    <n v="0.7571"/>
    <n v="0.58540000000000003"/>
    <n v="0.92410000000000003"/>
    <n v="6882816"/>
  </r>
  <r>
    <n v="60"/>
    <x v="0"/>
    <x v="2"/>
    <x v="3"/>
    <n v="164.8614"/>
    <n v="0.78749999999999998"/>
    <n v="0.58540000000000003"/>
    <n v="0.97170000000000001"/>
    <n v="6882816"/>
  </r>
  <r>
    <n v="61"/>
    <x v="0"/>
    <x v="0"/>
    <x v="4"/>
    <n v="176.09219999999999"/>
    <n v="0.40579999999999999"/>
    <n v="0.1404"/>
    <n v="0.2407"/>
    <n v="10241056"/>
  </r>
  <r>
    <n v="62"/>
    <x v="0"/>
    <x v="0"/>
    <x v="4"/>
    <n v="173.7567"/>
    <n v="0.40860000000000002"/>
    <n v="0.1399"/>
    <n v="0.25929999999999997"/>
    <n v="10241056"/>
  </r>
  <r>
    <n v="63"/>
    <x v="0"/>
    <x v="0"/>
    <x v="4"/>
    <n v="174.79660000000001"/>
    <n v="0.40579999999999999"/>
    <n v="0.1404"/>
    <n v="0.2351"/>
    <n v="10241056"/>
  </r>
  <r>
    <n v="64"/>
    <x v="0"/>
    <x v="0"/>
    <x v="4"/>
    <n v="176.03530000000001"/>
    <n v="0.41420000000000001"/>
    <n v="0.14180000000000001"/>
    <n v="0.2495"/>
    <n v="10241056"/>
  </r>
  <r>
    <n v="65"/>
    <x v="0"/>
    <x v="0"/>
    <x v="4"/>
    <n v="177.29769999999999"/>
    <n v="0.4194"/>
    <n v="0.14130000000000001"/>
    <n v="0.26350000000000001"/>
    <n v="10241056"/>
  </r>
  <r>
    <n v="66"/>
    <x v="0"/>
    <x v="1"/>
    <x v="4"/>
    <n v="113.333"/>
    <n v="0.12640000000000001"/>
    <n v="8.1600000000000006E-2"/>
    <n v="0.23039999999999999"/>
    <n v="10563288"/>
  </r>
  <r>
    <n v="67"/>
    <x v="0"/>
    <x v="1"/>
    <x v="4"/>
    <n v="93.046800000000005"/>
    <n v="0.12590000000000001"/>
    <n v="8.3000000000000004E-2"/>
    <n v="0.22059999999999999"/>
    <n v="10563160"/>
  </r>
  <r>
    <n v="68"/>
    <x v="0"/>
    <x v="1"/>
    <x v="4"/>
    <n v="97.857200000000006"/>
    <n v="0.18890000000000001"/>
    <n v="9.0499999999999997E-2"/>
    <n v="0.32929999999999998"/>
    <n v="10563164"/>
  </r>
  <r>
    <n v="69"/>
    <x v="0"/>
    <x v="1"/>
    <x v="4"/>
    <n v="102.5883"/>
    <n v="0.1278"/>
    <n v="8.3000000000000004E-2"/>
    <n v="0.22439999999999999"/>
    <n v="10563160"/>
  </r>
  <r>
    <n v="70"/>
    <x v="0"/>
    <x v="1"/>
    <x v="4"/>
    <n v="105.69589999999999"/>
    <n v="0.1268"/>
    <n v="8.2100000000000006E-2"/>
    <n v="0.2286"/>
    <n v="10563160"/>
  </r>
  <r>
    <n v="71"/>
    <x v="0"/>
    <x v="2"/>
    <x v="4"/>
    <n v="455.0224"/>
    <n v="0.86819999999999997"/>
    <n v="0.6694"/>
    <n v="1.1513"/>
    <n v="14853612"/>
  </r>
  <r>
    <n v="72"/>
    <x v="0"/>
    <x v="2"/>
    <x v="4"/>
    <n v="461.5575"/>
    <n v="0.84760000000000002"/>
    <n v="0.65869999999999995"/>
    <n v="1.1765000000000001"/>
    <n v="14853620"/>
  </r>
  <r>
    <n v="73"/>
    <x v="0"/>
    <x v="2"/>
    <x v="4"/>
    <n v="493.4939"/>
    <n v="0.85"/>
    <n v="0.66059999999999997"/>
    <n v="1.1583000000000001"/>
    <n v="14853620"/>
  </r>
  <r>
    <n v="74"/>
    <x v="0"/>
    <x v="2"/>
    <x v="4"/>
    <n v="453.96379999999999"/>
    <n v="0.83879999999999999"/>
    <n v="0.6704"/>
    <n v="1.093"/>
    <n v="14853624"/>
  </r>
  <r>
    <n v="75"/>
    <x v="0"/>
    <x v="2"/>
    <x v="4"/>
    <n v="465.5496"/>
    <n v="0.84760000000000002"/>
    <n v="0.66100000000000003"/>
    <n v="1.1256999999999999"/>
    <n v="14853620"/>
  </r>
  <r>
    <n v="76"/>
    <x v="0"/>
    <x v="0"/>
    <x v="5"/>
    <n v="394.34530000000001"/>
    <n v="0.42080000000000001"/>
    <n v="0.14269999999999999"/>
    <n v="0.26119999999999999"/>
    <n v="20482080"/>
  </r>
  <r>
    <n v="77"/>
    <x v="0"/>
    <x v="0"/>
    <x v="5"/>
    <n v="388.5025"/>
    <n v="0.4194"/>
    <n v="0.14219999999999999"/>
    <n v="0.26679999999999998"/>
    <n v="20482080"/>
  </r>
  <r>
    <n v="78"/>
    <x v="0"/>
    <x v="0"/>
    <x v="5"/>
    <n v="390.71480000000003"/>
    <n v="0.4506"/>
    <n v="0.15479999999999999"/>
    <n v="0.27239999999999998"/>
    <n v="20482080"/>
  </r>
  <r>
    <n v="79"/>
    <x v="0"/>
    <x v="0"/>
    <x v="5"/>
    <n v="394.64620000000002"/>
    <n v="0.41749999999999998"/>
    <n v="0.14219999999999999"/>
    <n v="0.26679999999999998"/>
    <n v="20482080"/>
  </r>
  <r>
    <n v="80"/>
    <x v="0"/>
    <x v="0"/>
    <x v="5"/>
    <n v="390.40309999999999"/>
    <n v="0.41610000000000003"/>
    <n v="0.14219999999999999"/>
    <n v="0.2626"/>
    <n v="20482080"/>
  </r>
  <r>
    <n v="81"/>
    <x v="0"/>
    <x v="1"/>
    <x v="5"/>
    <n v="515.94529999999997"/>
    <n v="0.1595"/>
    <n v="9.7000000000000003E-2"/>
    <n v="0.37780000000000002"/>
    <n v="22559944"/>
  </r>
  <r>
    <n v="82"/>
    <x v="0"/>
    <x v="1"/>
    <x v="5"/>
    <n v="528.60410000000002"/>
    <n v="0.1338"/>
    <n v="0.125"/>
    <n v="0.36199999999999999"/>
    <n v="22560200"/>
  </r>
  <r>
    <n v="83"/>
    <x v="0"/>
    <x v="1"/>
    <x v="5"/>
    <n v="523.48440000000005"/>
    <n v="0.14460000000000001"/>
    <n v="9.5100000000000004E-2"/>
    <n v="0.34939999999999999"/>
    <n v="22560200"/>
  </r>
  <r>
    <n v="84"/>
    <x v="0"/>
    <x v="1"/>
    <x v="5"/>
    <n v="511.79500000000002"/>
    <n v="0.19220000000000001"/>
    <n v="0.12820000000000001"/>
    <n v="0.36759999999999998"/>
    <n v="22560200"/>
  </r>
  <r>
    <n v="85"/>
    <x v="0"/>
    <x v="1"/>
    <x v="5"/>
    <n v="523.11540000000002"/>
    <n v="0.14499999999999999"/>
    <n v="9.5600000000000004E-2"/>
    <n v="0.36849999999999999"/>
    <n v="22560200"/>
  </r>
  <r>
    <n v="86"/>
    <x v="0"/>
    <x v="2"/>
    <x v="5"/>
    <n v="1497.5284999999999"/>
    <n v="1.2554000000000001"/>
    <n v="1.0478000000000001"/>
    <n v="1.4798"/>
    <n v="31995124"/>
  </r>
  <r>
    <n v="87"/>
    <x v="0"/>
    <x v="2"/>
    <x v="5"/>
    <n v="1472.7137"/>
    <n v="0.99880000000000002"/>
    <n v="0.78510000000000002"/>
    <n v="1.3944000000000001"/>
    <n v="31995124"/>
  </r>
  <r>
    <n v="88"/>
    <x v="0"/>
    <x v="2"/>
    <x v="5"/>
    <n v="1445.1268"/>
    <n v="1.518"/>
    <n v="1.1672"/>
    <n v="1.7484999999999999"/>
    <n v="31995124"/>
  </r>
  <r>
    <n v="89"/>
    <x v="0"/>
    <x v="2"/>
    <x v="5"/>
    <n v="1479.7933"/>
    <n v="0.97550000000000003"/>
    <n v="0.76039999999999996"/>
    <n v="1.4733000000000001"/>
    <n v="31995124"/>
  </r>
  <r>
    <n v="90"/>
    <x v="0"/>
    <x v="2"/>
    <x v="5"/>
    <n v="1459.1838"/>
    <n v="0.94979999999999998"/>
    <n v="0.73939999999999995"/>
    <n v="1.3408"/>
    <n v="31995124"/>
  </r>
  <r>
    <n v="91"/>
    <x v="1"/>
    <x v="0"/>
    <x v="0"/>
    <n v="0.29620000000000002"/>
    <n v="0.34189999999999998"/>
    <n v="0.125"/>
    <n v="0.15579999999999999"/>
    <n v="80032"/>
  </r>
  <r>
    <n v="92"/>
    <x v="1"/>
    <x v="0"/>
    <x v="0"/>
    <n v="0.29010000000000002"/>
    <n v="0.3251"/>
    <n v="0.1236"/>
    <n v="0.153"/>
    <n v="80032"/>
  </r>
  <r>
    <n v="93"/>
    <x v="1"/>
    <x v="0"/>
    <x v="0"/>
    <n v="0.29530000000000001"/>
    <n v="0.32419999999999999"/>
    <n v="0.1226"/>
    <n v="0.16839999999999999"/>
    <n v="80032"/>
  </r>
  <r>
    <n v="94"/>
    <x v="1"/>
    <x v="0"/>
    <x v="0"/>
    <n v="0.31159999999999999"/>
    <n v="0.32979999999999998"/>
    <n v="0.1231"/>
    <n v="0.152"/>
    <n v="80032"/>
  </r>
  <r>
    <n v="95"/>
    <x v="1"/>
    <x v="0"/>
    <x v="0"/>
    <n v="0.31809999999999999"/>
    <n v="0.3387"/>
    <n v="0.12820000000000001"/>
    <n v="0.1525"/>
    <n v="80032"/>
  </r>
  <r>
    <n v="96"/>
    <x v="1"/>
    <x v="1"/>
    <x v="0"/>
    <n v="0.10589999999999999"/>
    <n v="8.9499999999999996E-2"/>
    <n v="5.5500000000000001E-2"/>
    <n v="5.0799999999999998E-2"/>
    <n v="64604"/>
  </r>
  <r>
    <n v="97"/>
    <x v="1"/>
    <x v="1"/>
    <x v="0"/>
    <n v="0.12640000000000001"/>
    <n v="0.1017"/>
    <n v="5.4100000000000002E-2"/>
    <n v="5.1299999999999998E-2"/>
    <n v="64604"/>
  </r>
  <r>
    <n v="98"/>
    <x v="1"/>
    <x v="1"/>
    <x v="0"/>
    <n v="0.13239999999999999"/>
    <n v="9.7500000000000003E-2"/>
    <n v="5.4100000000000002E-2"/>
    <n v="5.0799999999999998E-2"/>
    <n v="64604"/>
  </r>
  <r>
    <n v="99"/>
    <x v="1"/>
    <x v="1"/>
    <x v="0"/>
    <n v="0.1087"/>
    <n v="8.8599999999999998E-2"/>
    <n v="5.6399999999999999E-2"/>
    <n v="5.5500000000000001E-2"/>
    <n v="64604"/>
  </r>
  <r>
    <n v="100"/>
    <x v="1"/>
    <x v="1"/>
    <x v="0"/>
    <n v="0.1226"/>
    <n v="9.7900000000000001E-2"/>
    <n v="5.2699999999999997E-2"/>
    <n v="4.99E-2"/>
    <n v="64604"/>
  </r>
  <r>
    <n v="101"/>
    <x v="1"/>
    <x v="2"/>
    <x v="0"/>
    <n v="0.29110000000000003"/>
    <n v="0.27239999999999998"/>
    <n v="0.19639999999999999"/>
    <n v="0.21740000000000001"/>
    <n v="32768"/>
  </r>
  <r>
    <n v="102"/>
    <x v="1"/>
    <x v="2"/>
    <x v="0"/>
    <n v="0.27189999999999998"/>
    <n v="0.2752"/>
    <n v="0.20100000000000001"/>
    <n v="0.21740000000000001"/>
    <n v="32768"/>
  </r>
  <r>
    <n v="103"/>
    <x v="1"/>
    <x v="2"/>
    <x v="0"/>
    <n v="0.27889999999999998"/>
    <n v="0.27850000000000003"/>
    <n v="0.20100000000000001"/>
    <n v="0.22020000000000001"/>
    <n v="32768"/>
  </r>
  <r>
    <n v="104"/>
    <x v="1"/>
    <x v="2"/>
    <x v="0"/>
    <n v="0.28170000000000001"/>
    <n v="0.2757"/>
    <n v="0.19639999999999999"/>
    <n v="0.21779999999999999"/>
    <n v="32768"/>
  </r>
  <r>
    <n v="105"/>
    <x v="1"/>
    <x v="2"/>
    <x v="0"/>
    <n v="0.2621"/>
    <n v="0.26729999999999998"/>
    <n v="0.19919999999999999"/>
    <n v="0.21920000000000001"/>
    <n v="32768"/>
  </r>
  <r>
    <n v="106"/>
    <x v="1"/>
    <x v="0"/>
    <x v="1"/>
    <n v="3.2185000000000001"/>
    <n v="0.44879999999999998"/>
    <n v="0.14829999999999999"/>
    <n v="0.18"/>
    <n v="160048"/>
  </r>
  <r>
    <n v="107"/>
    <x v="1"/>
    <x v="0"/>
    <x v="1"/>
    <n v="3.2162000000000002"/>
    <n v="0.44690000000000002"/>
    <n v="0.1474"/>
    <n v="0.17860000000000001"/>
    <n v="160048"/>
  </r>
  <r>
    <n v="108"/>
    <x v="1"/>
    <x v="0"/>
    <x v="1"/>
    <n v="3.2885"/>
    <n v="0.4446"/>
    <n v="0.14829999999999999"/>
    <n v="0.17910000000000001"/>
    <n v="160048"/>
  </r>
  <r>
    <n v="109"/>
    <x v="1"/>
    <x v="0"/>
    <x v="1"/>
    <n v="3.1486000000000001"/>
    <n v="0.44409999999999999"/>
    <n v="0.14779999999999999"/>
    <n v="0.18"/>
    <n v="160048"/>
  </r>
  <r>
    <n v="110"/>
    <x v="1"/>
    <x v="0"/>
    <x v="1"/>
    <n v="3.1844999999999999"/>
    <n v="0.44500000000000001"/>
    <n v="0.1469"/>
    <n v="0.1842"/>
    <n v="160048"/>
  </r>
  <r>
    <n v="111"/>
    <x v="1"/>
    <x v="1"/>
    <x v="1"/>
    <n v="1.0733999999999999"/>
    <n v="0.1007"/>
    <n v="6.5699999999999995E-2"/>
    <n v="7.2700000000000001E-2"/>
    <n v="244828"/>
  </r>
  <r>
    <n v="112"/>
    <x v="1"/>
    <x v="1"/>
    <x v="1"/>
    <n v="1.0137"/>
    <n v="0.1017"/>
    <n v="6.6699999999999995E-2"/>
    <n v="7.2700000000000001E-2"/>
    <n v="244828"/>
  </r>
  <r>
    <n v="113"/>
    <x v="1"/>
    <x v="1"/>
    <x v="1"/>
    <n v="1.0179"/>
    <n v="0.1017"/>
    <n v="6.7100000000000007E-2"/>
    <n v="7.2700000000000001E-2"/>
    <n v="244828"/>
  </r>
  <r>
    <n v="114"/>
    <x v="1"/>
    <x v="1"/>
    <x v="1"/>
    <n v="1.0296000000000001"/>
    <n v="0.1026"/>
    <n v="6.5299999999999997E-2"/>
    <n v="6.9500000000000006E-2"/>
    <n v="244828"/>
  </r>
  <r>
    <n v="115"/>
    <x v="1"/>
    <x v="1"/>
    <x v="1"/>
    <n v="1.0193000000000001"/>
    <n v="0.1021"/>
    <n v="6.7599999999999993E-2"/>
    <n v="7.2300000000000003E-2"/>
    <n v="244828"/>
  </r>
  <r>
    <n v="116"/>
    <x v="1"/>
    <x v="2"/>
    <x v="1"/>
    <n v="3.2671000000000001"/>
    <n v="0.37880000000000003"/>
    <n v="0.3503"/>
    <n v="0.39460000000000001"/>
    <n v="327680"/>
  </r>
  <r>
    <n v="117"/>
    <x v="1"/>
    <x v="2"/>
    <x v="1"/>
    <n v="3.1598000000000002"/>
    <n v="0.34839999999999999"/>
    <n v="0.31769999999999998"/>
    <n v="0.36059999999999998"/>
    <n v="327680"/>
  </r>
  <r>
    <n v="118"/>
    <x v="1"/>
    <x v="2"/>
    <x v="1"/>
    <n v="3.1728000000000001"/>
    <n v="0.38019999999999998"/>
    <n v="0.33069999999999999"/>
    <n v="0.37690000000000001"/>
    <n v="327680"/>
  </r>
  <r>
    <n v="119"/>
    <x v="1"/>
    <x v="2"/>
    <x v="1"/>
    <n v="3.1976"/>
    <n v="0.36099999999999999"/>
    <n v="0.32190000000000002"/>
    <n v="0.3629"/>
    <n v="327680"/>
  </r>
  <r>
    <n v="120"/>
    <x v="1"/>
    <x v="2"/>
    <x v="1"/>
    <n v="3.7938000000000001"/>
    <n v="0.3508"/>
    <n v="0.32750000000000001"/>
    <n v="0.39789999999999998"/>
    <n v="327680"/>
  </r>
  <r>
    <n v="121"/>
    <x v="1"/>
    <x v="0"/>
    <x v="2"/>
    <n v="41.254800000000003"/>
    <n v="0.55979999999999996"/>
    <n v="0.16420000000000001"/>
    <n v="0.2472"/>
    <n v="1280160"/>
  </r>
  <r>
    <n v="122"/>
    <x v="1"/>
    <x v="0"/>
    <x v="2"/>
    <n v="40.604500000000002"/>
    <n v="0.55789999999999995"/>
    <n v="0.16739999999999999"/>
    <n v="0.2407"/>
    <n v="1280160"/>
  </r>
  <r>
    <n v="123"/>
    <x v="1"/>
    <x v="0"/>
    <x v="2"/>
    <n v="41.7624"/>
    <n v="0.77159999999999995"/>
    <n v="0.2472"/>
    <n v="0.31909999999999999"/>
    <n v="1280160"/>
  </r>
  <r>
    <n v="124"/>
    <x v="1"/>
    <x v="0"/>
    <x v="2"/>
    <n v="40.262099999999997"/>
    <n v="0.56820000000000004"/>
    <n v="0.16600000000000001"/>
    <n v="0.26350000000000001"/>
    <n v="1280160"/>
  </r>
  <r>
    <n v="125"/>
    <x v="1"/>
    <x v="0"/>
    <x v="2"/>
    <n v="40.503300000000003"/>
    <n v="0.56540000000000001"/>
    <n v="0.1656"/>
    <n v="0.26769999999999999"/>
    <n v="1280160"/>
  </r>
  <r>
    <n v="126"/>
    <x v="1"/>
    <x v="1"/>
    <x v="2"/>
    <n v="16.360700000000001"/>
    <n v="0.1115"/>
    <n v="9.2299999999999993E-2"/>
    <n v="0.19450000000000001"/>
    <n v="2327088"/>
  </r>
  <r>
    <n v="127"/>
    <x v="1"/>
    <x v="1"/>
    <x v="2"/>
    <n v="12.6532"/>
    <n v="0.1133"/>
    <n v="7.51E-2"/>
    <n v="0.1152"/>
    <n v="2327088"/>
  </r>
  <r>
    <n v="128"/>
    <x v="1"/>
    <x v="1"/>
    <x v="2"/>
    <n v="12.595800000000001"/>
    <n v="0.1138"/>
    <n v="7.46E-2"/>
    <n v="0.11559999999999999"/>
    <n v="2327088"/>
  </r>
  <r>
    <n v="129"/>
    <x v="1"/>
    <x v="1"/>
    <x v="2"/>
    <n v="12.559900000000001"/>
    <n v="0.1138"/>
    <n v="7.46E-2"/>
    <n v="0.11559999999999999"/>
    <n v="2327088"/>
  </r>
  <r>
    <n v="130"/>
    <x v="1"/>
    <x v="1"/>
    <x v="2"/>
    <n v="12.5282"/>
    <n v="0.1138"/>
    <n v="7.51E-2"/>
    <n v="0.11559999999999999"/>
    <n v="2327088"/>
  </r>
  <r>
    <n v="131"/>
    <x v="1"/>
    <x v="2"/>
    <x v="2"/>
    <n v="41.2408"/>
    <n v="0.55610000000000004"/>
    <n v="0.47160000000000002"/>
    <n v="0.54300000000000004"/>
    <n v="3203104"/>
  </r>
  <r>
    <n v="132"/>
    <x v="1"/>
    <x v="2"/>
    <x v="2"/>
    <n v="41.918700000000001"/>
    <n v="0.54579999999999995"/>
    <n v="0.46789999999999998"/>
    <n v="0.52810000000000001"/>
    <n v="3203104"/>
  </r>
  <r>
    <n v="133"/>
    <x v="1"/>
    <x v="2"/>
    <x v="2"/>
    <n v="41.698999999999998"/>
    <n v="0.55189999999999995"/>
    <n v="0.46929999999999999"/>
    <n v="0.51729999999999998"/>
    <n v="3203104"/>
  </r>
  <r>
    <n v="134"/>
    <x v="1"/>
    <x v="2"/>
    <x v="2"/>
    <n v="42.012999999999998"/>
    <n v="0.54669999999999996"/>
    <n v="0.46510000000000001"/>
    <n v="0.54769999999999996"/>
    <n v="3203104"/>
  </r>
  <r>
    <n v="135"/>
    <x v="1"/>
    <x v="2"/>
    <x v="2"/>
    <n v="42.246699999999997"/>
    <n v="0.56589999999999996"/>
    <n v="0.50190000000000001"/>
    <n v="0.53649999999999998"/>
    <n v="3203104"/>
  </r>
  <r>
    <n v="136"/>
    <x v="1"/>
    <x v="0"/>
    <x v="3"/>
    <n v="76.366900000000001"/>
    <n v="0.39600000000000002"/>
    <n v="0.1343"/>
    <n v="0.2397"/>
    <n v="5120544"/>
  </r>
  <r>
    <n v="137"/>
    <x v="1"/>
    <x v="0"/>
    <x v="3"/>
    <n v="74.452699999999993"/>
    <n v="0.3881"/>
    <n v="0.1338"/>
    <n v="0.22339999999999999"/>
    <n v="5120544"/>
  </r>
  <r>
    <n v="138"/>
    <x v="1"/>
    <x v="0"/>
    <x v="3"/>
    <n v="80.364199999999997"/>
    <n v="0.4012"/>
    <n v="0.14130000000000001"/>
    <n v="0.29060000000000002"/>
    <n v="5120544"/>
  </r>
  <r>
    <n v="139"/>
    <x v="1"/>
    <x v="0"/>
    <x v="3"/>
    <n v="79.924199999999999"/>
    <n v="0.39179999999999998"/>
    <n v="0.13619999999999999"/>
    <n v="0.2286"/>
    <n v="5120544"/>
  </r>
  <r>
    <n v="140"/>
    <x v="1"/>
    <x v="0"/>
    <x v="3"/>
    <n v="76.988799999999998"/>
    <n v="0.39319999999999999"/>
    <n v="0.13569999999999999"/>
    <n v="0.23369999999999999"/>
    <n v="5120544"/>
  </r>
  <r>
    <n v="141"/>
    <x v="1"/>
    <x v="1"/>
    <x v="3"/>
    <n v="40.964700000000001"/>
    <n v="0.13100000000000001"/>
    <n v="8.4400000000000003E-2"/>
    <n v="0.1875"/>
    <n v="4947160"/>
  </r>
  <r>
    <n v="142"/>
    <x v="1"/>
    <x v="1"/>
    <x v="3"/>
    <n v="41.694800000000001"/>
    <n v="0.11700000000000001"/>
    <n v="7.5999999999999998E-2"/>
    <n v="0.15620000000000001"/>
    <n v="4940792"/>
  </r>
  <r>
    <n v="143"/>
    <x v="1"/>
    <x v="1"/>
    <x v="3"/>
    <n v="43.1158"/>
    <n v="0.1133"/>
    <n v="7.6899999999999996E-2"/>
    <n v="0.1721"/>
    <n v="4940792"/>
  </r>
  <r>
    <n v="144"/>
    <x v="1"/>
    <x v="1"/>
    <x v="3"/>
    <n v="44.760399999999997"/>
    <n v="0.11890000000000001"/>
    <n v="7.5999999999999998E-2"/>
    <n v="0.1464"/>
    <n v="4940792"/>
  </r>
  <r>
    <n v="145"/>
    <x v="1"/>
    <x v="1"/>
    <x v="3"/>
    <n v="43.420900000000003"/>
    <n v="0.11700000000000001"/>
    <n v="7.7399999999999997E-2"/>
    <n v="0.1469"/>
    <n v="4940792"/>
  </r>
  <r>
    <n v="146"/>
    <x v="1"/>
    <x v="2"/>
    <x v="3"/>
    <n v="91.052400000000006"/>
    <n v="0.79400000000000004"/>
    <n v="0.62980000000000003"/>
    <n v="1.0206999999999999"/>
    <n v="6883516"/>
  </r>
  <r>
    <n v="147"/>
    <x v="1"/>
    <x v="2"/>
    <x v="3"/>
    <n v="89.546000000000006"/>
    <n v="0.79590000000000005"/>
    <n v="0.62739999999999996"/>
    <n v="0.98429999999999995"/>
    <n v="6883524"/>
  </r>
  <r>
    <n v="148"/>
    <x v="1"/>
    <x v="2"/>
    <x v="3"/>
    <n v="91.608000000000004"/>
    <n v="1.1578999999999999"/>
    <n v="0.78049999999999997"/>
    <n v="1.4056"/>
    <n v="6883524"/>
  </r>
  <r>
    <n v="149"/>
    <x v="1"/>
    <x v="2"/>
    <x v="3"/>
    <n v="91.605199999999996"/>
    <n v="0.81310000000000004"/>
    <n v="0.63439999999999996"/>
    <n v="1.0915999999999999"/>
    <n v="6883524"/>
  </r>
  <r>
    <n v="150"/>
    <x v="1"/>
    <x v="2"/>
    <x v="3"/>
    <n v="89.368200000000002"/>
    <n v="0.77949999999999997"/>
    <n v="0.62560000000000004"/>
    <n v="1.0188999999999999"/>
    <n v="6883524"/>
  </r>
  <r>
    <n v="151"/>
    <x v="1"/>
    <x v="0"/>
    <x v="4"/>
    <n v="176.43090000000001"/>
    <n v="0.40260000000000001"/>
    <n v="0.13619999999999999"/>
    <n v="0.24390000000000001"/>
    <n v="10241056"/>
  </r>
  <r>
    <n v="152"/>
    <x v="1"/>
    <x v="0"/>
    <x v="4"/>
    <n v="175.49039999999999"/>
    <n v="0.40489999999999998"/>
    <n v="0.1399"/>
    <n v="0.2402"/>
    <n v="10241056"/>
  </r>
  <r>
    <n v="153"/>
    <x v="1"/>
    <x v="0"/>
    <x v="4"/>
    <n v="173.6429"/>
    <n v="0.41799999999999998"/>
    <n v="0.13800000000000001"/>
    <n v="0.29010000000000002"/>
    <n v="10241056"/>
  </r>
  <r>
    <n v="154"/>
    <x v="1"/>
    <x v="0"/>
    <x v="4"/>
    <n v="176.46260000000001"/>
    <n v="0.40629999999999999"/>
    <n v="0.1366"/>
    <n v="0.25700000000000001"/>
    <n v="10241056"/>
  </r>
  <r>
    <n v="155"/>
    <x v="1"/>
    <x v="0"/>
    <x v="4"/>
    <n v="174.33150000000001"/>
    <n v="0.40210000000000001"/>
    <n v="0.13619999999999999"/>
    <n v="0.24809999999999999"/>
    <n v="10241056"/>
  </r>
  <r>
    <n v="156"/>
    <x v="1"/>
    <x v="1"/>
    <x v="4"/>
    <n v="99.945400000000006"/>
    <n v="0.12870000000000001"/>
    <n v="8.4400000000000003E-2"/>
    <n v="0.25090000000000001"/>
    <n v="10561096"/>
  </r>
  <r>
    <n v="157"/>
    <x v="1"/>
    <x v="1"/>
    <x v="4"/>
    <n v="92.321799999999996"/>
    <n v="0.1338"/>
    <n v="8.4400000000000003E-2"/>
    <n v="0.2341"/>
    <n v="10563648"/>
  </r>
  <r>
    <n v="158"/>
    <x v="1"/>
    <x v="1"/>
    <x v="4"/>
    <n v="99.361800000000002"/>
    <n v="0.1343"/>
    <n v="8.4900000000000003E-2"/>
    <n v="0.25140000000000001"/>
    <n v="10563648"/>
  </r>
  <r>
    <n v="159"/>
    <x v="1"/>
    <x v="1"/>
    <x v="4"/>
    <n v="102.4665"/>
    <n v="0.14410000000000001"/>
    <n v="9.5600000000000004E-2"/>
    <n v="0.21879999999999999"/>
    <n v="10563648"/>
  </r>
  <r>
    <n v="160"/>
    <x v="1"/>
    <x v="1"/>
    <x v="4"/>
    <n v="91.0762"/>
    <n v="0.1343"/>
    <n v="8.4900000000000003E-2"/>
    <n v="0.23039999999999999"/>
    <n v="10563648"/>
  </r>
  <r>
    <n v="161"/>
    <x v="1"/>
    <x v="2"/>
    <x v="4"/>
    <n v="214.84690000000001"/>
    <n v="0.98060000000000003"/>
    <n v="0.79449999999999998"/>
    <n v="1.1933"/>
    <n v="14854316"/>
  </r>
  <r>
    <n v="162"/>
    <x v="1"/>
    <x v="2"/>
    <x v="4"/>
    <n v="219.23140000000001"/>
    <n v="0.97640000000000005"/>
    <n v="0.81540000000000001"/>
    <n v="1.2358"/>
    <n v="14854324"/>
  </r>
  <r>
    <n v="163"/>
    <x v="1"/>
    <x v="2"/>
    <x v="4"/>
    <n v="219.49270000000001"/>
    <n v="0.97870000000000001"/>
    <n v="0.80610000000000004"/>
    <n v="1.2324999999999999"/>
    <n v="14854324"/>
  </r>
  <r>
    <n v="164"/>
    <x v="1"/>
    <x v="2"/>
    <x v="4"/>
    <n v="218.93610000000001"/>
    <n v="1.0478000000000001"/>
    <n v="0.97450000000000003"/>
    <n v="1.2226999999999999"/>
    <n v="14854324"/>
  </r>
  <r>
    <n v="165"/>
    <x v="1"/>
    <x v="2"/>
    <x v="4"/>
    <n v="219.2482"/>
    <n v="1.0029999999999999"/>
    <n v="0.85370000000000001"/>
    <n v="1.2712000000000001"/>
    <n v="14854324"/>
  </r>
  <r>
    <n v="166"/>
    <x v="1"/>
    <x v="0"/>
    <x v="5"/>
    <n v="393.80599999999998"/>
    <n v="0.41470000000000001"/>
    <n v="0.14080000000000001"/>
    <n v="0.27429999999999999"/>
    <n v="20482080"/>
  </r>
  <r>
    <n v="167"/>
    <x v="1"/>
    <x v="0"/>
    <x v="5"/>
    <n v="393.45609999999999"/>
    <n v="0.4194"/>
    <n v="0.14219999999999999"/>
    <n v="0.28270000000000001"/>
    <n v="20482080"/>
  </r>
  <r>
    <n v="168"/>
    <x v="1"/>
    <x v="0"/>
    <x v="5"/>
    <n v="390.75540000000001"/>
    <n v="0.4138"/>
    <n v="0.14180000000000001"/>
    <n v="0.27660000000000001"/>
    <n v="20482080"/>
  </r>
  <r>
    <n v="169"/>
    <x v="1"/>
    <x v="0"/>
    <x v="5"/>
    <n v="393.08240000000001"/>
    <n v="0.4254"/>
    <n v="0.14779999999999999"/>
    <n v="0.25979999999999998"/>
    <n v="20482080"/>
  </r>
  <r>
    <n v="170"/>
    <x v="1"/>
    <x v="0"/>
    <x v="5"/>
    <n v="388.24310000000003"/>
    <n v="0.4133"/>
    <n v="0.14180000000000001"/>
    <n v="0.28220000000000001"/>
    <n v="20482080"/>
  </r>
  <r>
    <n v="171"/>
    <x v="1"/>
    <x v="1"/>
    <x v="5"/>
    <n v="452.77699999999999"/>
    <n v="0.15110000000000001"/>
    <n v="9.8900000000000002E-2"/>
    <n v="0.40300000000000002"/>
    <n v="22563436"/>
  </r>
  <r>
    <n v="172"/>
    <x v="1"/>
    <x v="1"/>
    <x v="5"/>
    <n v="450.07530000000003"/>
    <n v="0.159"/>
    <n v="0.1129"/>
    <n v="0.36990000000000001"/>
    <n v="22559392"/>
  </r>
  <r>
    <n v="173"/>
    <x v="1"/>
    <x v="1"/>
    <x v="5"/>
    <n v="442.96719999999999"/>
    <n v="0.15160000000000001"/>
    <n v="0.10680000000000001"/>
    <n v="0.375"/>
    <n v="22559392"/>
  </r>
  <r>
    <n v="174"/>
    <x v="1"/>
    <x v="1"/>
    <x v="5"/>
    <n v="448.30990000000003"/>
    <n v="0.13850000000000001"/>
    <n v="9.6100000000000005E-2"/>
    <n v="0.38529999999999998"/>
    <n v="22559392"/>
  </r>
  <r>
    <n v="175"/>
    <x v="1"/>
    <x v="1"/>
    <x v="5"/>
    <n v="441.64550000000003"/>
    <n v="0.14130000000000001"/>
    <n v="0.1031"/>
    <n v="0.36759999999999998"/>
    <n v="22559392"/>
  </r>
  <r>
    <n v="176"/>
    <x v="1"/>
    <x v="2"/>
    <x v="5"/>
    <n v="598.56799999999998"/>
    <n v="1.1657999999999999"/>
    <n v="0.87980000000000003"/>
    <n v="1.4859"/>
    <n v="31995124"/>
  </r>
  <r>
    <n v="177"/>
    <x v="1"/>
    <x v="2"/>
    <x v="5"/>
    <n v="566.16459999999995"/>
    <n v="1.2544999999999999"/>
    <n v="1.0641"/>
    <n v="1.5222"/>
    <n v="31995124"/>
  </r>
  <r>
    <n v="178"/>
    <x v="1"/>
    <x v="2"/>
    <x v="5"/>
    <n v="567.34019999999998"/>
    <n v="1.2559"/>
    <n v="0.94089999999999996"/>
    <n v="1.5613999999999999"/>
    <n v="31995124"/>
  </r>
  <r>
    <n v="179"/>
    <x v="1"/>
    <x v="2"/>
    <x v="5"/>
    <n v="603.83420000000001"/>
    <n v="1.1896"/>
    <n v="0.90180000000000005"/>
    <n v="1.5073000000000001"/>
    <n v="31995124"/>
  </r>
  <r>
    <n v="180"/>
    <x v="1"/>
    <x v="2"/>
    <x v="5"/>
    <n v="605.76940000000002"/>
    <n v="1.1942999999999999"/>
    <n v="0.92830000000000001"/>
    <n v="1.4904999999999999"/>
    <n v="31995124"/>
  </r>
  <r>
    <n v="181"/>
    <x v="2"/>
    <x v="0"/>
    <x v="0"/>
    <n v="0.32419999999999999"/>
    <n v="0.37359999999999999"/>
    <n v="0.13800000000000001"/>
    <n v="0.1656"/>
    <n v="80032"/>
  </r>
  <r>
    <n v="182"/>
    <x v="2"/>
    <x v="0"/>
    <x v="0"/>
    <n v="0.31630000000000003"/>
    <n v="0.36520000000000002"/>
    <n v="0.13569999999999999"/>
    <n v="0.18140000000000001"/>
    <n v="80032"/>
  </r>
  <r>
    <n v="183"/>
    <x v="2"/>
    <x v="0"/>
    <x v="0"/>
    <n v="0.33029999999999998"/>
    <n v="0.37459999999999999"/>
    <n v="0.1399"/>
    <n v="0.18049999999999999"/>
    <n v="80032"/>
  </r>
  <r>
    <n v="184"/>
    <x v="2"/>
    <x v="0"/>
    <x v="0"/>
    <n v="0.3387"/>
    <n v="0.36480000000000001"/>
    <n v="0.1366"/>
    <n v="0.18"/>
    <n v="80032"/>
  </r>
  <r>
    <n v="185"/>
    <x v="2"/>
    <x v="0"/>
    <x v="0"/>
    <n v="0.34560000000000002"/>
    <n v="0.36480000000000001"/>
    <n v="0.13569999999999999"/>
    <n v="0.1646"/>
    <n v="80032"/>
  </r>
  <r>
    <n v="186"/>
    <x v="2"/>
    <x v="1"/>
    <x v="0"/>
    <n v="8.9499999999999996E-2"/>
    <n v="8.5300000000000001E-2"/>
    <n v="4.7500000000000001E-2"/>
    <n v="4.7500000000000001E-2"/>
    <n v="64604"/>
  </r>
  <r>
    <n v="187"/>
    <x v="2"/>
    <x v="1"/>
    <x v="0"/>
    <n v="0.1147"/>
    <n v="9.6100000000000005E-2"/>
    <n v="4.8899999999999999E-2"/>
    <n v="4.5699999999999998E-2"/>
    <n v="64604"/>
  </r>
  <r>
    <n v="188"/>
    <x v="2"/>
    <x v="1"/>
    <x v="0"/>
    <n v="0.1138"/>
    <n v="9.2799999999999994E-2"/>
    <n v="4.8899999999999999E-2"/>
    <n v="4.5199999999999997E-2"/>
    <n v="64604"/>
  </r>
  <r>
    <n v="189"/>
    <x v="2"/>
    <x v="1"/>
    <x v="0"/>
    <n v="9.2799999999999994E-2"/>
    <n v="8.5300000000000001E-2"/>
    <n v="4.9399999999999999E-2"/>
    <n v="4.7100000000000003E-2"/>
    <n v="64604"/>
  </r>
  <r>
    <n v="190"/>
    <x v="2"/>
    <x v="1"/>
    <x v="0"/>
    <n v="0.11799999999999999"/>
    <n v="9.7900000000000001E-2"/>
    <n v="4.99E-2"/>
    <n v="4.7100000000000003E-2"/>
    <n v="64604"/>
  </r>
  <r>
    <n v="191"/>
    <x v="2"/>
    <x v="2"/>
    <x v="0"/>
    <n v="0.27750000000000002"/>
    <n v="0.27989999999999998"/>
    <n v="0.1968"/>
    <n v="0.21829999999999999"/>
    <n v="32768"/>
  </r>
  <r>
    <n v="192"/>
    <x v="2"/>
    <x v="2"/>
    <x v="0"/>
    <n v="0.26910000000000001"/>
    <n v="0.26490000000000002"/>
    <n v="0.1968"/>
    <n v="0.21829999999999999"/>
    <n v="32768"/>
  </r>
  <r>
    <n v="193"/>
    <x v="2"/>
    <x v="2"/>
    <x v="0"/>
    <n v="0.28029999999999999"/>
    <n v="0.28079999999999999"/>
    <n v="0.1973"/>
    <n v="0.21920000000000001"/>
    <n v="32768"/>
  </r>
  <r>
    <n v="194"/>
    <x v="2"/>
    <x v="2"/>
    <x v="0"/>
    <n v="0.27750000000000002"/>
    <n v="0.27660000000000001"/>
    <n v="0.19539999999999999"/>
    <n v="0.21779999999999999"/>
    <n v="32768"/>
  </r>
  <r>
    <n v="195"/>
    <x v="2"/>
    <x v="2"/>
    <x v="0"/>
    <n v="0.32329999999999998"/>
    <n v="0.26819999999999999"/>
    <n v="0.19500000000000001"/>
    <n v="0.21879999999999999"/>
    <n v="32768"/>
  </r>
  <r>
    <n v="196"/>
    <x v="2"/>
    <x v="0"/>
    <x v="1"/>
    <n v="4.2561"/>
    <n v="0.65310000000000001"/>
    <n v="0.19259999999999999"/>
    <n v="0.2248"/>
    <n v="160048"/>
  </r>
  <r>
    <n v="197"/>
    <x v="2"/>
    <x v="0"/>
    <x v="1"/>
    <n v="4.1879999999999997"/>
    <n v="0.6573"/>
    <n v="0.19359999999999999"/>
    <n v="0.2253"/>
    <n v="160048"/>
  </r>
  <r>
    <n v="198"/>
    <x v="2"/>
    <x v="0"/>
    <x v="1"/>
    <n v="4.1879999999999997"/>
    <n v="0.64749999999999996"/>
    <n v="0.19400000000000001"/>
    <n v="0.2369"/>
    <n v="160048"/>
  </r>
  <r>
    <n v="199"/>
    <x v="2"/>
    <x v="0"/>
    <x v="1"/>
    <n v="4.3003999999999998"/>
    <n v="0.66900000000000004"/>
    <n v="0.20849999999999999"/>
    <n v="0.27379999999999999"/>
    <n v="160048"/>
  </r>
  <r>
    <n v="200"/>
    <x v="2"/>
    <x v="0"/>
    <x v="1"/>
    <n v="4.1875"/>
    <n v="0.65169999999999995"/>
    <n v="0.19450000000000001"/>
    <n v="0.23649999999999999"/>
    <n v="160048"/>
  </r>
  <r>
    <n v="201"/>
    <x v="2"/>
    <x v="1"/>
    <x v="1"/>
    <n v="0.88680000000000003"/>
    <n v="8.3900000000000002E-2"/>
    <n v="5.2200000000000003E-2"/>
    <n v="4.7100000000000003E-2"/>
    <n v="244828"/>
  </r>
  <r>
    <n v="202"/>
    <x v="2"/>
    <x v="1"/>
    <x v="1"/>
    <n v="0.85699999999999998"/>
    <n v="8.77E-2"/>
    <n v="4.7500000000000001E-2"/>
    <n v="4.8000000000000001E-2"/>
    <n v="244828"/>
  </r>
  <r>
    <n v="203"/>
    <x v="2"/>
    <x v="1"/>
    <x v="1"/>
    <n v="0.84340000000000004"/>
    <n v="0.09"/>
    <n v="5.2200000000000003E-2"/>
    <n v="6.6699999999999995E-2"/>
    <n v="244828"/>
  </r>
  <r>
    <n v="204"/>
    <x v="2"/>
    <x v="1"/>
    <x v="1"/>
    <n v="0.88260000000000005"/>
    <n v="9.3700000000000006E-2"/>
    <n v="5.5500000000000001E-2"/>
    <n v="6.8500000000000005E-2"/>
    <n v="244828"/>
  </r>
  <r>
    <n v="205"/>
    <x v="2"/>
    <x v="1"/>
    <x v="1"/>
    <n v="0.83460000000000001"/>
    <n v="8.77E-2"/>
    <n v="4.7100000000000003E-2"/>
    <n v="4.7100000000000003E-2"/>
    <n v="244828"/>
  </r>
  <r>
    <n v="206"/>
    <x v="2"/>
    <x v="2"/>
    <x v="1"/>
    <n v="3.2111000000000001"/>
    <n v="0.38340000000000002"/>
    <n v="0.33310000000000001"/>
    <n v="0.37830000000000003"/>
    <n v="327680"/>
  </r>
  <r>
    <n v="207"/>
    <x v="2"/>
    <x v="2"/>
    <x v="1"/>
    <n v="3.1052"/>
    <n v="0.33260000000000001"/>
    <n v="0.31630000000000003"/>
    <n v="0.35399999999999998"/>
    <n v="327680"/>
  </r>
  <r>
    <n v="208"/>
    <x v="2"/>
    <x v="2"/>
    <x v="1"/>
    <n v="3.1616"/>
    <n v="0.3503"/>
    <n v="0.3261"/>
    <n v="0.37269999999999998"/>
    <n v="327680"/>
  </r>
  <r>
    <n v="209"/>
    <x v="2"/>
    <x v="2"/>
    <x v="1"/>
    <n v="3.2189999999999999"/>
    <n v="0.33589999999999998"/>
    <n v="0.31530000000000002"/>
    <n v="0.38200000000000001"/>
    <n v="327680"/>
  </r>
  <r>
    <n v="210"/>
    <x v="2"/>
    <x v="2"/>
    <x v="1"/>
    <n v="3.1817000000000002"/>
    <n v="0.34839999999999999"/>
    <n v="0.3135"/>
    <n v="0.35449999999999998"/>
    <n v="327680"/>
  </r>
  <r>
    <n v="211"/>
    <x v="2"/>
    <x v="0"/>
    <x v="2"/>
    <n v="35.863100000000003"/>
    <n v="0.51549999999999996"/>
    <n v="0.15060000000000001"/>
    <n v="0.20799999999999999"/>
    <n v="1280160"/>
  </r>
  <r>
    <n v="212"/>
    <x v="2"/>
    <x v="0"/>
    <x v="2"/>
    <n v="35.3994"/>
    <n v="0.51549999999999996"/>
    <n v="0.15060000000000001"/>
    <n v="0.1978"/>
    <n v="1280160"/>
  </r>
  <r>
    <n v="213"/>
    <x v="2"/>
    <x v="0"/>
    <x v="2"/>
    <n v="36.134700000000002"/>
    <n v="0.52149999999999996"/>
    <n v="0.1497"/>
    <n v="0.21970000000000001"/>
    <n v="1280160"/>
  </r>
  <r>
    <n v="214"/>
    <x v="2"/>
    <x v="0"/>
    <x v="2"/>
    <n v="36.256900000000002"/>
    <n v="0.51690000000000003"/>
    <n v="0.15060000000000001"/>
    <n v="0.20480000000000001"/>
    <n v="1280160"/>
  </r>
  <r>
    <n v="215"/>
    <x v="2"/>
    <x v="0"/>
    <x v="2"/>
    <n v="35.228700000000003"/>
    <n v="0.51080000000000003"/>
    <n v="0.15340000000000001"/>
    <n v="0.2001"/>
    <n v="1280160"/>
  </r>
  <r>
    <n v="216"/>
    <x v="2"/>
    <x v="1"/>
    <x v="2"/>
    <n v="8.6456999999999997"/>
    <n v="9.2799999999999994E-2"/>
    <n v="5.0799999999999998E-2"/>
    <n v="9.1899999999999996E-2"/>
    <n v="2327104"/>
  </r>
  <r>
    <n v="217"/>
    <x v="2"/>
    <x v="1"/>
    <x v="2"/>
    <n v="8.5952999999999999"/>
    <n v="8.9499999999999996E-2"/>
    <n v="5.1299999999999998E-2"/>
    <n v="8.72E-2"/>
    <n v="2327104"/>
  </r>
  <r>
    <n v="218"/>
    <x v="2"/>
    <x v="1"/>
    <x v="2"/>
    <n v="8.4492999999999991"/>
    <n v="8.8599999999999998E-2"/>
    <n v="5.2699999999999997E-2"/>
    <n v="8.1100000000000005E-2"/>
    <n v="2327104"/>
  </r>
  <r>
    <n v="219"/>
    <x v="2"/>
    <x v="1"/>
    <x v="2"/>
    <n v="8.9144000000000005"/>
    <n v="8.9499999999999996E-2"/>
    <n v="5.1299999999999998E-2"/>
    <n v="0.15160000000000001"/>
    <n v="2327104"/>
  </r>
  <r>
    <n v="220"/>
    <x v="2"/>
    <x v="1"/>
    <x v="2"/>
    <n v="8.5379000000000005"/>
    <n v="9.1399999999999995E-2"/>
    <n v="5.6399999999999999E-2"/>
    <n v="9.0499999999999997E-2"/>
    <n v="2327104"/>
  </r>
  <r>
    <n v="221"/>
    <x v="2"/>
    <x v="2"/>
    <x v="2"/>
    <n v="41.7624"/>
    <n v="0.55369999999999997"/>
    <n v="0.46929999999999999"/>
    <n v="0.59940000000000004"/>
    <n v="3203104"/>
  </r>
  <r>
    <n v="222"/>
    <x v="2"/>
    <x v="2"/>
    <x v="2"/>
    <n v="41.7592"/>
    <n v="0.50849999999999995"/>
    <n v="0.46129999999999999"/>
    <n v="0.51449999999999996"/>
    <n v="3203104"/>
  </r>
  <r>
    <n v="223"/>
    <x v="2"/>
    <x v="2"/>
    <x v="2"/>
    <n v="41.763800000000003"/>
    <n v="0.48370000000000002"/>
    <n v="0.4632"/>
    <n v="0.50519999999999998"/>
    <n v="3203104"/>
  </r>
  <r>
    <n v="224"/>
    <x v="2"/>
    <x v="2"/>
    <x v="2"/>
    <n v="41.641100000000002"/>
    <n v="0.49909999999999999"/>
    <n v="0.47720000000000001"/>
    <n v="0.49730000000000002"/>
    <n v="3203104"/>
  </r>
  <r>
    <n v="225"/>
    <x v="2"/>
    <x v="2"/>
    <x v="2"/>
    <n v="42.382899999999999"/>
    <n v="0.50049999999999994"/>
    <n v="0.48559999999999998"/>
    <n v="0.50470000000000004"/>
    <n v="3203104"/>
  </r>
  <r>
    <n v="226"/>
    <x v="2"/>
    <x v="0"/>
    <x v="3"/>
    <n v="75.319599999999994"/>
    <n v="0.38900000000000001"/>
    <n v="0.125"/>
    <n v="0.24859999999999999"/>
    <n v="5120544"/>
  </r>
  <r>
    <n v="227"/>
    <x v="2"/>
    <x v="0"/>
    <x v="3"/>
    <n v="73.744500000000002"/>
    <n v="0.39"/>
    <n v="0.125"/>
    <n v="0.24490000000000001"/>
    <n v="5120544"/>
  </r>
  <r>
    <n v="228"/>
    <x v="2"/>
    <x v="0"/>
    <x v="3"/>
    <n v="78.744799999999998"/>
    <n v="0.38479999999999998"/>
    <n v="0.1245"/>
    <n v="0.2276"/>
    <n v="5120544"/>
  </r>
  <r>
    <n v="229"/>
    <x v="2"/>
    <x v="0"/>
    <x v="3"/>
    <n v="77.790300000000002"/>
    <n v="0.39040000000000002"/>
    <n v="0.125"/>
    <n v="0.21179999999999999"/>
    <n v="5120544"/>
  </r>
  <r>
    <n v="230"/>
    <x v="2"/>
    <x v="0"/>
    <x v="3"/>
    <n v="72.847399999999993"/>
    <n v="0.38019999999999998"/>
    <n v="0.125"/>
    <n v="0.20569999999999999"/>
    <n v="5120544"/>
  </r>
  <r>
    <n v="231"/>
    <x v="2"/>
    <x v="1"/>
    <x v="3"/>
    <n v="23.8733"/>
    <n v="0.1003"/>
    <n v="5.45E-2"/>
    <n v="0.15759999999999999"/>
    <n v="4947420"/>
  </r>
  <r>
    <n v="232"/>
    <x v="2"/>
    <x v="1"/>
    <x v="3"/>
    <n v="23.7273"/>
    <n v="9.1399999999999995E-2"/>
    <n v="5.4100000000000002E-2"/>
    <n v="0.12870000000000001"/>
    <n v="4940908"/>
  </r>
  <r>
    <n v="233"/>
    <x v="2"/>
    <x v="1"/>
    <x v="3"/>
    <n v="23.7804"/>
    <n v="9.1899999999999996E-2"/>
    <n v="5.6899999999999999E-2"/>
    <n v="0.14779999999999999"/>
    <n v="4940908"/>
  </r>
  <r>
    <n v="234"/>
    <x v="2"/>
    <x v="1"/>
    <x v="3"/>
    <n v="23.964700000000001"/>
    <n v="9.2799999999999994E-2"/>
    <n v="5.3600000000000002E-2"/>
    <n v="0.17119999999999999"/>
    <n v="4940908"/>
  </r>
  <r>
    <n v="235"/>
    <x v="2"/>
    <x v="1"/>
    <x v="3"/>
    <n v="23.845800000000001"/>
    <n v="9.5100000000000004E-2"/>
    <n v="5.5E-2"/>
    <n v="0.21460000000000001"/>
    <n v="4940908"/>
  </r>
  <r>
    <n v="236"/>
    <x v="2"/>
    <x v="2"/>
    <x v="3"/>
    <n v="91.455500000000001"/>
    <n v="0.8024"/>
    <n v="0.63300000000000001"/>
    <n v="1.0725"/>
    <n v="6883532"/>
  </r>
  <r>
    <n v="237"/>
    <x v="2"/>
    <x v="2"/>
    <x v="3"/>
    <n v="89.873000000000005"/>
    <n v="0.84719999999999995"/>
    <n v="0.64239999999999997"/>
    <n v="1.0860000000000001"/>
    <n v="6883540"/>
  </r>
  <r>
    <n v="238"/>
    <x v="2"/>
    <x v="2"/>
    <x v="3"/>
    <n v="88.818200000000004"/>
    <n v="0.77390000000000003"/>
    <n v="0.6139"/>
    <n v="1.0063"/>
    <n v="6883544"/>
  </r>
  <r>
    <n v="239"/>
    <x v="2"/>
    <x v="2"/>
    <x v="3"/>
    <n v="90.745400000000004"/>
    <n v="0.81169999999999998"/>
    <n v="0.65920000000000001"/>
    <n v="1.0921000000000001"/>
    <n v="6883540"/>
  </r>
  <r>
    <n v="240"/>
    <x v="2"/>
    <x v="2"/>
    <x v="3"/>
    <n v="92.2453"/>
    <n v="0.80659999999999998"/>
    <n v="0.63770000000000004"/>
    <n v="1.093"/>
    <n v="6883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5" firstHeaderRow="0" firstDataRow="1" firstDataCol="1"/>
  <pivotFields count="9"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7">
        <item sd="0" x="0"/>
        <item sd="0" x="1"/>
        <item sd="0" x="2"/>
        <item sd="0" x="5"/>
        <item sd="0" x="3"/>
        <item sd="0"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tabSelected="1" topLeftCell="A19" workbookViewId="0">
      <selection activeCell="F40" sqref="F40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0.6525200000000001</v>
      </c>
      <c r="C4" s="4">
        <v>0.52465625000000016</v>
      </c>
      <c r="D4" s="4">
        <v>203.29910000000001</v>
      </c>
      <c r="E4" s="4">
        <v>0.78126624999999994</v>
      </c>
      <c r="F4" s="4">
        <v>7814867.75</v>
      </c>
    </row>
    <row r="5" spans="1:6" x14ac:dyDescent="0.25">
      <c r="A5" s="3">
        <v>1000</v>
      </c>
      <c r="B5" s="4">
        <v>0.30565333333333339</v>
      </c>
      <c r="C5" s="4">
        <v>0.23053999999999997</v>
      </c>
      <c r="D5" s="4">
        <v>0.42811999999999995</v>
      </c>
      <c r="E5" s="4">
        <v>0.34253999999999996</v>
      </c>
      <c r="F5" s="4">
        <v>32768</v>
      </c>
    </row>
    <row r="6" spans="1:6" x14ac:dyDescent="0.25">
      <c r="A6" s="3">
        <v>10000</v>
      </c>
      <c r="B6" s="4">
        <v>0.39372666666666667</v>
      </c>
      <c r="C6" s="4">
        <v>0.33213333333333334</v>
      </c>
      <c r="D6" s="4">
        <v>3.5890399999999993</v>
      </c>
      <c r="E6" s="4">
        <v>0.41368666666666665</v>
      </c>
      <c r="F6" s="4">
        <v>327300.26666666666</v>
      </c>
    </row>
    <row r="7" spans="1:6" x14ac:dyDescent="0.25">
      <c r="A7" s="3">
        <v>100000</v>
      </c>
      <c r="B7" s="4">
        <v>0.56784666666666661</v>
      </c>
      <c r="C7" s="4">
        <v>0.4885866666666665</v>
      </c>
      <c r="D7" s="4">
        <v>49.575926666666653</v>
      </c>
      <c r="E7" s="4">
        <v>0.58081333333333329</v>
      </c>
      <c r="F7" s="4">
        <v>3203204</v>
      </c>
    </row>
    <row r="8" spans="1:6" x14ac:dyDescent="0.25">
      <c r="A8" s="3">
        <v>1000000</v>
      </c>
      <c r="B8" s="4">
        <v>1.1757599999999999</v>
      </c>
      <c r="C8" s="4">
        <v>0.92148000000000008</v>
      </c>
      <c r="D8" s="4">
        <v>1029.6022499999999</v>
      </c>
      <c r="E8" s="4">
        <v>1.50041</v>
      </c>
      <c r="F8" s="4">
        <v>31995124</v>
      </c>
    </row>
    <row r="9" spans="1:6" x14ac:dyDescent="0.25">
      <c r="A9" s="3">
        <v>215000</v>
      </c>
      <c r="B9" s="4">
        <v>0.81312666666666666</v>
      </c>
      <c r="C9" s="4">
        <v>0.62830000000000008</v>
      </c>
      <c r="D9" s="4">
        <v>116.17778000000001</v>
      </c>
      <c r="E9" s="4">
        <v>1.0387533333333334</v>
      </c>
      <c r="F9" s="4">
        <v>6883292.5333333332</v>
      </c>
    </row>
    <row r="10" spans="1:6" x14ac:dyDescent="0.25">
      <c r="A10" s="3">
        <v>464000</v>
      </c>
      <c r="B10" s="4">
        <v>0.92386999999999997</v>
      </c>
      <c r="C10" s="4">
        <v>0.75643000000000005</v>
      </c>
      <c r="D10" s="4">
        <v>342.13424999999995</v>
      </c>
      <c r="E10" s="4">
        <v>1.1860300000000001</v>
      </c>
      <c r="F10" s="4">
        <v>14853970.800000001</v>
      </c>
    </row>
    <row r="11" spans="1:6" x14ac:dyDescent="0.25">
      <c r="A11" s="2" t="s">
        <v>10</v>
      </c>
      <c r="B11" s="4">
        <v>0.44504250000000001</v>
      </c>
      <c r="C11" s="4">
        <v>0.14898499999999998</v>
      </c>
      <c r="D11" s="4">
        <v>93.261474999999962</v>
      </c>
      <c r="E11" s="4">
        <v>0.2254375000000001</v>
      </c>
      <c r="F11" s="4">
        <v>5085539</v>
      </c>
    </row>
    <row r="12" spans="1:6" x14ac:dyDescent="0.25">
      <c r="A12" s="3">
        <v>1000</v>
      </c>
      <c r="B12" s="4">
        <v>0.34207333333333334</v>
      </c>
      <c r="C12" s="4">
        <v>0.13883333333333334</v>
      </c>
      <c r="D12" s="4">
        <v>0.42020000000000007</v>
      </c>
      <c r="E12" s="4">
        <v>0.17834666666666665</v>
      </c>
      <c r="F12" s="4">
        <v>80032</v>
      </c>
    </row>
    <row r="13" spans="1:6" x14ac:dyDescent="0.25">
      <c r="A13" s="3">
        <v>10000</v>
      </c>
      <c r="B13" s="4">
        <v>0.51828000000000007</v>
      </c>
      <c r="C13" s="4">
        <v>0.16587333333333332</v>
      </c>
      <c r="D13" s="4">
        <v>3.5530999999999997</v>
      </c>
      <c r="E13" s="4">
        <v>0.20237999999999998</v>
      </c>
      <c r="F13" s="4">
        <v>160048</v>
      </c>
    </row>
    <row r="14" spans="1:6" x14ac:dyDescent="0.25">
      <c r="A14" s="3">
        <v>100000</v>
      </c>
      <c r="B14" s="4">
        <v>0.5639333333333334</v>
      </c>
      <c r="C14" s="4">
        <v>0.16836000000000001</v>
      </c>
      <c r="D14" s="4">
        <v>37.936906666666673</v>
      </c>
      <c r="E14" s="4">
        <v>0.23474666666666666</v>
      </c>
      <c r="F14" s="4">
        <v>1280160</v>
      </c>
    </row>
    <row r="15" spans="1:6" x14ac:dyDescent="0.25">
      <c r="A15" s="3">
        <v>1000000</v>
      </c>
      <c r="B15" s="4">
        <v>0.42110000000000003</v>
      </c>
      <c r="C15" s="4">
        <v>0.14384999999999998</v>
      </c>
      <c r="D15" s="4">
        <v>391.79549000000003</v>
      </c>
      <c r="E15" s="4">
        <v>0.27053999999999995</v>
      </c>
      <c r="F15" s="4">
        <v>20482080</v>
      </c>
    </row>
    <row r="16" spans="1:6" x14ac:dyDescent="0.25">
      <c r="A16" s="3">
        <v>215000</v>
      </c>
      <c r="B16" s="4">
        <v>0.39602666666666669</v>
      </c>
      <c r="C16" s="4">
        <v>0.13290666666666667</v>
      </c>
      <c r="D16" s="4">
        <v>77.331546666666654</v>
      </c>
      <c r="E16" s="4">
        <v>0.23800666666666667</v>
      </c>
      <c r="F16" s="4">
        <v>5120544</v>
      </c>
    </row>
    <row r="17" spans="1:7" x14ac:dyDescent="0.25">
      <c r="A17" s="3">
        <v>464000</v>
      </c>
      <c r="B17" s="4">
        <v>0.40876999999999997</v>
      </c>
      <c r="C17" s="4">
        <v>0.13907000000000003</v>
      </c>
      <c r="D17" s="4">
        <v>175.43368000000001</v>
      </c>
      <c r="E17" s="4">
        <v>0.25274000000000002</v>
      </c>
      <c r="F17" s="4">
        <v>10241056</v>
      </c>
    </row>
    <row r="18" spans="1:7" x14ac:dyDescent="0.25">
      <c r="A18" s="2" t="s">
        <v>11</v>
      </c>
      <c r="B18" s="4">
        <v>0.11212124999999999</v>
      </c>
      <c r="C18" s="4">
        <v>7.3606249999999956E-2</v>
      </c>
      <c r="D18" s="4">
        <v>82.109152499999993</v>
      </c>
      <c r="E18" s="4">
        <v>0.15583750000000002</v>
      </c>
      <c r="F18" s="4">
        <v>5561380.1500000004</v>
      </c>
    </row>
    <row r="19" spans="1:7" x14ac:dyDescent="0.25">
      <c r="A19" s="3">
        <v>1000</v>
      </c>
      <c r="B19" s="4">
        <v>9.2453333333333332E-2</v>
      </c>
      <c r="C19" s="4">
        <v>6.4206666666666662E-2</v>
      </c>
      <c r="D19" s="4">
        <v>0.16249333333333332</v>
      </c>
      <c r="E19" s="4">
        <v>6.5240000000000006E-2</v>
      </c>
      <c r="F19" s="4">
        <v>64604</v>
      </c>
    </row>
    <row r="20" spans="1:7" x14ac:dyDescent="0.25">
      <c r="A20" s="3">
        <v>10000</v>
      </c>
      <c r="B20" s="4">
        <v>9.7746666666666676E-2</v>
      </c>
      <c r="C20" s="4">
        <v>6.1186666666666674E-2</v>
      </c>
      <c r="D20" s="4">
        <v>0.97521333333333327</v>
      </c>
      <c r="E20" s="4">
        <v>6.6706666666666678E-2</v>
      </c>
      <c r="F20" s="4">
        <v>244828</v>
      </c>
    </row>
    <row r="21" spans="1:7" x14ac:dyDescent="0.25">
      <c r="A21" s="3">
        <v>100000</v>
      </c>
      <c r="B21" s="4">
        <v>0.10513999999999998</v>
      </c>
      <c r="C21" s="4">
        <v>6.8826666666666661E-2</v>
      </c>
      <c r="D21" s="4">
        <v>11.771573333333333</v>
      </c>
      <c r="E21" s="4">
        <v>0.12469999999999999</v>
      </c>
      <c r="F21" s="4">
        <v>2326942.6666666665</v>
      </c>
    </row>
    <row r="22" spans="1:7" x14ac:dyDescent="0.25">
      <c r="A22" s="3">
        <v>1000000</v>
      </c>
      <c r="B22" s="4">
        <v>0.15165999999999999</v>
      </c>
      <c r="C22" s="4">
        <v>0.10586999999999999</v>
      </c>
      <c r="D22" s="4">
        <v>483.87190999999996</v>
      </c>
      <c r="E22" s="4">
        <v>0.37261</v>
      </c>
      <c r="F22" s="4">
        <v>22560174.800000001</v>
      </c>
    </row>
    <row r="23" spans="1:7" x14ac:dyDescent="0.25">
      <c r="A23" s="3">
        <v>215000</v>
      </c>
      <c r="B23" s="4">
        <v>0.11013333333333333</v>
      </c>
      <c r="C23" s="4">
        <v>7.0806666666666657E-2</v>
      </c>
      <c r="D23" s="4">
        <v>35.912066666666668</v>
      </c>
      <c r="E23" s="4">
        <v>0.16481999999999999</v>
      </c>
      <c r="F23" s="4">
        <v>4942094.9333333336</v>
      </c>
    </row>
    <row r="24" spans="1:7" x14ac:dyDescent="0.25">
      <c r="A24" s="3">
        <v>464000</v>
      </c>
      <c r="B24" s="4">
        <v>0.13710000000000006</v>
      </c>
      <c r="C24" s="4">
        <v>8.5440000000000002E-2</v>
      </c>
      <c r="D24" s="4">
        <v>99.769289999999984</v>
      </c>
      <c r="E24" s="4">
        <v>0.24188999999999999</v>
      </c>
      <c r="F24" s="4">
        <v>10563162</v>
      </c>
    </row>
    <row r="25" spans="1:7" x14ac:dyDescent="0.25">
      <c r="A25" s="2" t="s">
        <v>17</v>
      </c>
      <c r="B25" s="4">
        <v>0.40322791666666641</v>
      </c>
      <c r="C25" s="4">
        <v>0.24908249999999998</v>
      </c>
      <c r="D25" s="4">
        <v>126.22324249999993</v>
      </c>
      <c r="E25" s="4">
        <v>0.38751375000000016</v>
      </c>
      <c r="F25" s="4">
        <v>6153928.9666666668</v>
      </c>
    </row>
    <row r="30" spans="1:7" x14ac:dyDescent="0.25">
      <c r="A30" t="s">
        <v>18</v>
      </c>
    </row>
    <row r="31" spans="1:7" x14ac:dyDescent="0.25">
      <c r="B31">
        <v>1000</v>
      </c>
      <c r="C31">
        <v>10000</v>
      </c>
      <c r="D31">
        <v>100000</v>
      </c>
      <c r="E31">
        <v>215000</v>
      </c>
      <c r="F31">
        <v>464000</v>
      </c>
      <c r="G31">
        <v>1000000</v>
      </c>
    </row>
    <row r="32" spans="1:7" x14ac:dyDescent="0.25">
      <c r="A32" t="str">
        <f>$A$4</f>
        <v>AVL Tree</v>
      </c>
      <c r="B32">
        <f>GETPIVOTDATA($A$30 &amp; "",$A$3,"datatype",$A32,"arraysize",B$31)</f>
        <v>0.42811999999999995</v>
      </c>
      <c r="C32">
        <f t="shared" ref="C32:G34" si="0">GETPIVOTDATA($A$30 &amp; "",$A$3,"datatype",$A32,"arraysize",C$31)</f>
        <v>3.5890399999999993</v>
      </c>
      <c r="D32">
        <f t="shared" si="0"/>
        <v>49.575926666666653</v>
      </c>
      <c r="E32">
        <f t="shared" si="0"/>
        <v>116.17778000000001</v>
      </c>
      <c r="F32">
        <f t="shared" si="0"/>
        <v>342.13424999999995</v>
      </c>
      <c r="G32">
        <f t="shared" si="0"/>
        <v>1029.6022499999999</v>
      </c>
    </row>
    <row r="33" spans="1:7" x14ac:dyDescent="0.25">
      <c r="A33" t="str">
        <f>$A$11</f>
        <v>Hash Open Addressing</v>
      </c>
      <c r="B33">
        <f>GETPIVOTDATA($A$30 &amp; "",$A$3,"datatype",$A33,"arraysize",B$31)</f>
        <v>0.42020000000000007</v>
      </c>
      <c r="C33">
        <f t="shared" si="0"/>
        <v>3.5530999999999997</v>
      </c>
      <c r="D33">
        <f t="shared" si="0"/>
        <v>37.936906666666673</v>
      </c>
      <c r="E33">
        <f t="shared" si="0"/>
        <v>77.331546666666654</v>
      </c>
      <c r="F33">
        <f t="shared" si="0"/>
        <v>175.43368000000001</v>
      </c>
      <c r="G33">
        <f t="shared" si="0"/>
        <v>391.79549000000003</v>
      </c>
    </row>
    <row r="34" spans="1:7" x14ac:dyDescent="0.25">
      <c r="A34" t="str">
        <f>$A$18</f>
        <v>HashChaining</v>
      </c>
      <c r="B34">
        <f>GETPIVOTDATA($A$30 &amp; "",$A$3,"datatype",$A34,"arraysize",B$31)</f>
        <v>0.16249333333333332</v>
      </c>
      <c r="C34">
        <f t="shared" si="0"/>
        <v>0.97521333333333327</v>
      </c>
      <c r="D34">
        <f t="shared" si="0"/>
        <v>11.771573333333333</v>
      </c>
      <c r="E34">
        <f t="shared" si="0"/>
        <v>35.912066666666668</v>
      </c>
      <c r="F34">
        <f t="shared" si="0"/>
        <v>99.769289999999984</v>
      </c>
      <c r="G34">
        <f t="shared" si="0"/>
        <v>483.87190999999996</v>
      </c>
    </row>
    <row r="36" spans="1:7" x14ac:dyDescent="0.25">
      <c r="A36" t="s">
        <v>19</v>
      </c>
    </row>
    <row r="37" spans="1:7" x14ac:dyDescent="0.25">
      <c r="B37">
        <v>1000</v>
      </c>
      <c r="C37">
        <v>10000</v>
      </c>
      <c r="D37">
        <v>100000</v>
      </c>
      <c r="E37">
        <v>215000</v>
      </c>
      <c r="F37">
        <v>464000</v>
      </c>
      <c r="G37">
        <v>1000000</v>
      </c>
    </row>
    <row r="38" spans="1:7" x14ac:dyDescent="0.25">
      <c r="A38" t="str">
        <f>$A$4</f>
        <v>AVL Tree</v>
      </c>
      <c r="B38">
        <f>GETPIVOTDATA($A$36 &amp; "",$A$3,"datatype",$A38,"arraysize",B$31)</f>
        <v>0.30565333333333339</v>
      </c>
      <c r="C38">
        <f t="shared" ref="C38:G40" si="1">GETPIVOTDATA($A$36 &amp; "",$A$3,"datatype",$A38,"arraysize",C$31)</f>
        <v>0.39372666666666667</v>
      </c>
      <c r="D38">
        <f t="shared" si="1"/>
        <v>0.56784666666666661</v>
      </c>
      <c r="E38">
        <f t="shared" si="1"/>
        <v>0.81312666666666666</v>
      </c>
      <c r="F38">
        <f t="shared" si="1"/>
        <v>0.92386999999999997</v>
      </c>
      <c r="G38">
        <f t="shared" si="1"/>
        <v>1.1757599999999999</v>
      </c>
    </row>
    <row r="39" spans="1:7" x14ac:dyDescent="0.25">
      <c r="A39" t="str">
        <f>$A$11</f>
        <v>Hash Open Addressing</v>
      </c>
      <c r="B39">
        <f>GETPIVOTDATA($A$36 &amp; "",$A$3,"datatype",$A39,"arraysize",B$31)</f>
        <v>0.34207333333333334</v>
      </c>
      <c r="C39">
        <f t="shared" si="1"/>
        <v>0.51828000000000007</v>
      </c>
      <c r="D39">
        <f t="shared" si="1"/>
        <v>0.5639333333333334</v>
      </c>
      <c r="E39">
        <f t="shared" si="1"/>
        <v>0.39602666666666669</v>
      </c>
      <c r="F39">
        <f t="shared" si="1"/>
        <v>0.40876999999999997</v>
      </c>
      <c r="G39">
        <f t="shared" si="1"/>
        <v>0.42110000000000003</v>
      </c>
    </row>
    <row r="40" spans="1:7" x14ac:dyDescent="0.25">
      <c r="A40" t="str">
        <f>$A$18</f>
        <v>HashChaining</v>
      </c>
      <c r="B40">
        <f>GETPIVOTDATA($A$36 &amp; "",$A$3,"datatype",$A40,"arraysize",B$31)</f>
        <v>9.2453333333333332E-2</v>
      </c>
      <c r="C40">
        <f t="shared" si="1"/>
        <v>9.7746666666666676E-2</v>
      </c>
      <c r="D40">
        <f t="shared" si="1"/>
        <v>0.10513999999999998</v>
      </c>
      <c r="E40">
        <f t="shared" si="1"/>
        <v>0.11013333333333333</v>
      </c>
      <c r="F40">
        <f t="shared" si="1"/>
        <v>0.13710000000000006</v>
      </c>
      <c r="G40">
        <f t="shared" si="1"/>
        <v>0.15165999999999999</v>
      </c>
    </row>
    <row r="42" spans="1:7" x14ac:dyDescent="0.25">
      <c r="A42" t="s">
        <v>20</v>
      </c>
    </row>
    <row r="43" spans="1:7" x14ac:dyDescent="0.25">
      <c r="B43">
        <v>1000</v>
      </c>
      <c r="C43">
        <v>10000</v>
      </c>
      <c r="D43">
        <v>100000</v>
      </c>
      <c r="E43">
        <v>215000</v>
      </c>
      <c r="F43">
        <v>464000</v>
      </c>
      <c r="G43">
        <v>1000000</v>
      </c>
    </row>
    <row r="44" spans="1:7" x14ac:dyDescent="0.25">
      <c r="A44" t="str">
        <f>$A$4</f>
        <v>AVL Tree</v>
      </c>
      <c r="B44">
        <f>GETPIVOTDATA($A$42 &amp; "",$A$3,"datatype",$A44,"arraysize",B$31)</f>
        <v>0.23053999999999997</v>
      </c>
      <c r="C44">
        <f t="shared" ref="C44:G46" si="2">GETPIVOTDATA($A$42 &amp; "",$A$3,"datatype",$A44,"arraysize",C$31)</f>
        <v>0.33213333333333334</v>
      </c>
      <c r="D44">
        <f t="shared" si="2"/>
        <v>0.4885866666666665</v>
      </c>
      <c r="E44">
        <f t="shared" si="2"/>
        <v>0.62830000000000008</v>
      </c>
      <c r="F44">
        <f t="shared" si="2"/>
        <v>0.75643000000000005</v>
      </c>
      <c r="G44">
        <f t="shared" si="2"/>
        <v>0.92148000000000008</v>
      </c>
    </row>
    <row r="45" spans="1:7" x14ac:dyDescent="0.25">
      <c r="A45" t="str">
        <f>$A$11</f>
        <v>Hash Open Addressing</v>
      </c>
      <c r="B45">
        <f>GETPIVOTDATA($A$42 &amp; "",$A$3,"datatype",$A45,"arraysize",B$31)</f>
        <v>0.13883333333333334</v>
      </c>
      <c r="C45">
        <f t="shared" si="2"/>
        <v>0.16587333333333332</v>
      </c>
      <c r="D45">
        <f t="shared" si="2"/>
        <v>0.16836000000000001</v>
      </c>
      <c r="E45">
        <f t="shared" si="2"/>
        <v>0.13290666666666667</v>
      </c>
      <c r="F45">
        <f t="shared" si="2"/>
        <v>0.13907000000000003</v>
      </c>
      <c r="G45">
        <f t="shared" si="2"/>
        <v>0.14384999999999998</v>
      </c>
    </row>
    <row r="46" spans="1:7" x14ac:dyDescent="0.25">
      <c r="A46" t="str">
        <f>$A$18</f>
        <v>HashChaining</v>
      </c>
      <c r="B46">
        <f>GETPIVOTDATA($A$42 &amp; "",$A$3,"datatype",$A46,"arraysize",B$31)</f>
        <v>6.4206666666666662E-2</v>
      </c>
      <c r="C46">
        <f t="shared" si="2"/>
        <v>6.1186666666666674E-2</v>
      </c>
      <c r="D46">
        <f t="shared" si="2"/>
        <v>6.8826666666666661E-2</v>
      </c>
      <c r="E46">
        <f t="shared" si="2"/>
        <v>7.0806666666666657E-2</v>
      </c>
      <c r="F46">
        <f t="shared" si="2"/>
        <v>8.5440000000000002E-2</v>
      </c>
      <c r="G46">
        <f t="shared" si="2"/>
        <v>0.10586999999999999</v>
      </c>
    </row>
    <row r="48" spans="1:7" x14ac:dyDescent="0.25">
      <c r="A48" t="s">
        <v>21</v>
      </c>
    </row>
    <row r="49" spans="1:7" x14ac:dyDescent="0.25">
      <c r="B49">
        <v>1000</v>
      </c>
      <c r="C49">
        <v>10000</v>
      </c>
      <c r="D49">
        <v>100000</v>
      </c>
      <c r="E49">
        <v>215000</v>
      </c>
      <c r="F49">
        <v>464000</v>
      </c>
      <c r="G49">
        <v>1000000</v>
      </c>
    </row>
    <row r="50" spans="1:7" x14ac:dyDescent="0.25">
      <c r="A50" t="str">
        <f>$A$4</f>
        <v>AVL Tree</v>
      </c>
      <c r="B50">
        <f>GETPIVOTDATA($A$48 &amp; "",$A$3,"datatype",$A50,"arraysize",B$31)</f>
        <v>0.34253999999999996</v>
      </c>
      <c r="C50">
        <f t="shared" ref="C50:G52" si="3">GETPIVOTDATA($A$48 &amp; "",$A$3,"datatype",$A50,"arraysize",C$31)</f>
        <v>0.41368666666666665</v>
      </c>
      <c r="D50">
        <f t="shared" si="3"/>
        <v>0.58081333333333329</v>
      </c>
      <c r="E50">
        <f t="shared" si="3"/>
        <v>1.0387533333333334</v>
      </c>
      <c r="F50">
        <f t="shared" si="3"/>
        <v>1.1860300000000001</v>
      </c>
      <c r="G50">
        <f t="shared" si="3"/>
        <v>1.50041</v>
      </c>
    </row>
    <row r="51" spans="1:7" x14ac:dyDescent="0.25">
      <c r="A51" t="str">
        <f>$A$11</f>
        <v>Hash Open Addressing</v>
      </c>
      <c r="B51">
        <f>GETPIVOTDATA($A$48 &amp; "",$A$3,"datatype",$A51,"arraysize",B$31)</f>
        <v>0.17834666666666665</v>
      </c>
      <c r="C51">
        <f t="shared" si="3"/>
        <v>0.20237999999999998</v>
      </c>
      <c r="D51">
        <f t="shared" si="3"/>
        <v>0.23474666666666666</v>
      </c>
      <c r="E51">
        <f t="shared" si="3"/>
        <v>0.23800666666666667</v>
      </c>
      <c r="F51">
        <f t="shared" si="3"/>
        <v>0.25274000000000002</v>
      </c>
      <c r="G51">
        <f t="shared" si="3"/>
        <v>0.27053999999999995</v>
      </c>
    </row>
    <row r="52" spans="1:7" x14ac:dyDescent="0.25">
      <c r="A52" t="str">
        <f>$A$18</f>
        <v>HashChaining</v>
      </c>
      <c r="B52">
        <f>GETPIVOTDATA($A$48 &amp; "",$A$3,"datatype",$A52,"arraysize",B$31)</f>
        <v>6.5240000000000006E-2</v>
      </c>
      <c r="C52">
        <f t="shared" si="3"/>
        <v>6.6706666666666678E-2</v>
      </c>
      <c r="D52">
        <f t="shared" si="3"/>
        <v>0.12469999999999999</v>
      </c>
      <c r="E52">
        <f t="shared" si="3"/>
        <v>0.16481999999999999</v>
      </c>
      <c r="F52">
        <f t="shared" si="3"/>
        <v>0.24188999999999999</v>
      </c>
      <c r="G52">
        <f t="shared" si="3"/>
        <v>0.37261</v>
      </c>
    </row>
    <row r="54" spans="1:7" x14ac:dyDescent="0.25">
      <c r="A54" t="s">
        <v>22</v>
      </c>
    </row>
    <row r="55" spans="1:7" x14ac:dyDescent="0.25">
      <c r="B55">
        <v>1000</v>
      </c>
      <c r="C55">
        <v>10000</v>
      </c>
      <c r="D55">
        <v>100000</v>
      </c>
      <c r="E55">
        <v>215000</v>
      </c>
      <c r="F55">
        <v>464000</v>
      </c>
      <c r="G55">
        <v>1000000</v>
      </c>
    </row>
    <row r="56" spans="1:7" x14ac:dyDescent="0.25">
      <c r="A56" t="str">
        <f>$A$4</f>
        <v>AVL Tree</v>
      </c>
      <c r="B56">
        <f>GETPIVOTDATA($A$54 &amp; "",$A$3,"datatype",$A56,"arraysize",B$31)</f>
        <v>32768</v>
      </c>
      <c r="C56">
        <f t="shared" ref="C56:G58" si="4">GETPIVOTDATA($A$54 &amp; "",$A$3,"datatype",$A56,"arraysize",C$31)</f>
        <v>327300.26666666666</v>
      </c>
      <c r="D56">
        <f t="shared" si="4"/>
        <v>3203204</v>
      </c>
      <c r="E56">
        <f t="shared" si="4"/>
        <v>6883292.5333333332</v>
      </c>
      <c r="F56">
        <f t="shared" si="4"/>
        <v>14853970.800000001</v>
      </c>
      <c r="G56">
        <f t="shared" si="4"/>
        <v>31995124</v>
      </c>
    </row>
    <row r="57" spans="1:7" x14ac:dyDescent="0.25">
      <c r="A57" t="str">
        <f>$A$11</f>
        <v>Hash Open Addressing</v>
      </c>
      <c r="B57">
        <f>GETPIVOTDATA($A$54 &amp; "",$A$3,"datatype",$A57,"arraysize",B$31)</f>
        <v>80032</v>
      </c>
      <c r="C57">
        <f t="shared" si="4"/>
        <v>160048</v>
      </c>
      <c r="D57">
        <f t="shared" si="4"/>
        <v>1280160</v>
      </c>
      <c r="E57">
        <f t="shared" si="4"/>
        <v>5120544</v>
      </c>
      <c r="F57">
        <f t="shared" si="4"/>
        <v>10241056</v>
      </c>
      <c r="G57">
        <f t="shared" si="4"/>
        <v>20482080</v>
      </c>
    </row>
    <row r="58" spans="1:7" x14ac:dyDescent="0.25">
      <c r="A58" t="str">
        <f>$A$18</f>
        <v>HashChaining</v>
      </c>
      <c r="B58">
        <f>GETPIVOTDATA($A$54 &amp; "",$A$3,"datatype",$A58,"arraysize",B$31)</f>
        <v>64604</v>
      </c>
      <c r="C58">
        <f t="shared" si="4"/>
        <v>244828</v>
      </c>
      <c r="D58">
        <f t="shared" si="4"/>
        <v>2326942.6666666665</v>
      </c>
      <c r="E58">
        <f t="shared" si="4"/>
        <v>4942094.9333333336</v>
      </c>
      <c r="F58">
        <f t="shared" si="4"/>
        <v>10563162</v>
      </c>
      <c r="G58">
        <f t="shared" si="4"/>
        <v>22560174.800000001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pane ySplit="1" topLeftCell="A2" activePane="bottomLeft" state="frozen"/>
      <selection pane="bottomLeft" sqref="A1:I361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1000</v>
      </c>
      <c r="E2">
        <v>1.9681999999999999</v>
      </c>
      <c r="F2">
        <v>0.33069999999999999</v>
      </c>
      <c r="G2">
        <v>0.2752</v>
      </c>
      <c r="H2">
        <v>0.41099999999999998</v>
      </c>
      <c r="I2">
        <v>80032</v>
      </c>
    </row>
    <row r="3" spans="1:9" x14ac:dyDescent="0.25">
      <c r="A3">
        <v>2</v>
      </c>
      <c r="B3" t="s">
        <v>9</v>
      </c>
      <c r="C3" t="s">
        <v>10</v>
      </c>
      <c r="D3">
        <v>1000</v>
      </c>
      <c r="E3">
        <v>0.28449999999999998</v>
      </c>
      <c r="F3">
        <v>0.32419999999999999</v>
      </c>
      <c r="G3">
        <v>0.1245</v>
      </c>
      <c r="H3">
        <v>0.1525</v>
      </c>
      <c r="I3">
        <v>80032</v>
      </c>
    </row>
    <row r="4" spans="1:9" x14ac:dyDescent="0.25">
      <c r="A4">
        <v>3</v>
      </c>
      <c r="B4" t="s">
        <v>9</v>
      </c>
      <c r="C4" t="s">
        <v>10</v>
      </c>
      <c r="D4">
        <v>1000</v>
      </c>
      <c r="E4">
        <v>0.2873</v>
      </c>
      <c r="F4">
        <v>0.32229999999999998</v>
      </c>
      <c r="G4">
        <v>0.1245</v>
      </c>
      <c r="H4">
        <v>0.15340000000000001</v>
      </c>
      <c r="I4">
        <v>80032</v>
      </c>
    </row>
    <row r="5" spans="1:9" x14ac:dyDescent="0.25">
      <c r="A5">
        <v>4</v>
      </c>
      <c r="B5" t="s">
        <v>9</v>
      </c>
      <c r="C5" t="s">
        <v>10</v>
      </c>
      <c r="D5">
        <v>1000</v>
      </c>
      <c r="E5">
        <v>0.28589999999999999</v>
      </c>
      <c r="F5">
        <v>0.32790000000000002</v>
      </c>
      <c r="G5">
        <v>0.1245</v>
      </c>
      <c r="H5">
        <v>0.15340000000000001</v>
      </c>
      <c r="I5">
        <v>80032</v>
      </c>
    </row>
    <row r="6" spans="1:9" x14ac:dyDescent="0.25">
      <c r="A6">
        <v>5</v>
      </c>
      <c r="B6" t="s">
        <v>9</v>
      </c>
      <c r="C6" t="s">
        <v>10</v>
      </c>
      <c r="D6">
        <v>1000</v>
      </c>
      <c r="E6">
        <v>0.31069999999999998</v>
      </c>
      <c r="F6">
        <v>0.32329999999999998</v>
      </c>
      <c r="G6">
        <v>0.12540000000000001</v>
      </c>
      <c r="H6">
        <v>0.15110000000000001</v>
      </c>
      <c r="I6">
        <v>80032</v>
      </c>
    </row>
    <row r="7" spans="1:9" x14ac:dyDescent="0.25">
      <c r="A7">
        <v>6</v>
      </c>
      <c r="B7" t="s">
        <v>9</v>
      </c>
      <c r="C7" t="s">
        <v>11</v>
      </c>
      <c r="D7">
        <v>1000</v>
      </c>
      <c r="E7">
        <v>0.90639999999999998</v>
      </c>
      <c r="F7">
        <v>9.5600000000000004E-2</v>
      </c>
      <c r="G7">
        <v>0.23230000000000001</v>
      </c>
      <c r="H7">
        <v>0.28970000000000001</v>
      </c>
      <c r="I7">
        <v>64604</v>
      </c>
    </row>
    <row r="8" spans="1:9" x14ac:dyDescent="0.25">
      <c r="A8">
        <v>7</v>
      </c>
      <c r="B8" t="s">
        <v>9</v>
      </c>
      <c r="C8" t="s">
        <v>11</v>
      </c>
      <c r="D8">
        <v>1000</v>
      </c>
      <c r="E8">
        <v>0.10489999999999999</v>
      </c>
      <c r="F8">
        <v>8.9499999999999996E-2</v>
      </c>
      <c r="G8">
        <v>5.45E-2</v>
      </c>
      <c r="H8">
        <v>5.1299999999999998E-2</v>
      </c>
      <c r="I8">
        <v>64604</v>
      </c>
    </row>
    <row r="9" spans="1:9" x14ac:dyDescent="0.25">
      <c r="A9">
        <v>8</v>
      </c>
      <c r="B9" t="s">
        <v>9</v>
      </c>
      <c r="C9" t="s">
        <v>11</v>
      </c>
      <c r="D9">
        <v>1000</v>
      </c>
      <c r="E9">
        <v>9.98E-2</v>
      </c>
      <c r="F9">
        <v>8.9099999999999999E-2</v>
      </c>
      <c r="G9">
        <v>5.2699999999999997E-2</v>
      </c>
      <c r="H9">
        <v>4.8899999999999999E-2</v>
      </c>
      <c r="I9">
        <v>64604</v>
      </c>
    </row>
    <row r="10" spans="1:9" x14ac:dyDescent="0.25">
      <c r="A10">
        <v>9</v>
      </c>
      <c r="B10" t="s">
        <v>9</v>
      </c>
      <c r="C10" t="s">
        <v>11</v>
      </c>
      <c r="D10">
        <v>1000</v>
      </c>
      <c r="E10">
        <v>0.1003</v>
      </c>
      <c r="F10">
        <v>9.1399999999999995E-2</v>
      </c>
      <c r="G10">
        <v>5.3100000000000001E-2</v>
      </c>
      <c r="H10">
        <v>4.8899999999999999E-2</v>
      </c>
      <c r="I10">
        <v>64604</v>
      </c>
    </row>
    <row r="11" spans="1:9" x14ac:dyDescent="0.25">
      <c r="A11">
        <v>10</v>
      </c>
      <c r="B11" t="s">
        <v>9</v>
      </c>
      <c r="C11" t="s">
        <v>11</v>
      </c>
      <c r="D11">
        <v>1000</v>
      </c>
      <c r="E11">
        <v>0.1012</v>
      </c>
      <c r="F11">
        <v>8.8599999999999998E-2</v>
      </c>
      <c r="G11">
        <v>5.3100000000000001E-2</v>
      </c>
      <c r="H11">
        <v>4.8899999999999999E-2</v>
      </c>
      <c r="I11">
        <v>64604</v>
      </c>
    </row>
    <row r="12" spans="1:9" x14ac:dyDescent="0.25">
      <c r="A12">
        <v>11</v>
      </c>
      <c r="B12" t="s">
        <v>9</v>
      </c>
      <c r="C12" t="s">
        <v>12</v>
      </c>
      <c r="D12">
        <v>1000</v>
      </c>
      <c r="E12">
        <v>2.1959</v>
      </c>
      <c r="F12">
        <v>0.44879999999999998</v>
      </c>
      <c r="G12">
        <v>0.53790000000000004</v>
      </c>
      <c r="H12">
        <v>1.5619000000000001</v>
      </c>
      <c r="I12">
        <v>32768</v>
      </c>
    </row>
    <row r="13" spans="1:9" x14ac:dyDescent="0.25">
      <c r="A13">
        <v>12</v>
      </c>
      <c r="B13" t="s">
        <v>9</v>
      </c>
      <c r="C13" t="s">
        <v>12</v>
      </c>
      <c r="D13">
        <v>1000</v>
      </c>
      <c r="E13">
        <v>0.36480000000000001</v>
      </c>
      <c r="F13">
        <v>0.35820000000000002</v>
      </c>
      <c r="G13">
        <v>0.2369</v>
      </c>
      <c r="H13">
        <v>0.34939999999999999</v>
      </c>
      <c r="I13">
        <v>32768</v>
      </c>
    </row>
    <row r="14" spans="1:9" x14ac:dyDescent="0.25">
      <c r="A14">
        <v>13</v>
      </c>
      <c r="B14" t="s">
        <v>9</v>
      </c>
      <c r="C14" t="s">
        <v>12</v>
      </c>
      <c r="D14">
        <v>1000</v>
      </c>
      <c r="E14">
        <v>0.35730000000000001</v>
      </c>
      <c r="F14">
        <v>0.34610000000000002</v>
      </c>
      <c r="G14">
        <v>0.2341</v>
      </c>
      <c r="H14">
        <v>0.34699999999999998</v>
      </c>
      <c r="I14">
        <v>32768</v>
      </c>
    </row>
    <row r="15" spans="1:9" x14ac:dyDescent="0.25">
      <c r="A15">
        <v>14</v>
      </c>
      <c r="B15" t="s">
        <v>9</v>
      </c>
      <c r="C15" t="s">
        <v>12</v>
      </c>
      <c r="D15">
        <v>1000</v>
      </c>
      <c r="E15">
        <v>0.34289999999999998</v>
      </c>
      <c r="F15">
        <v>0.34699999999999998</v>
      </c>
      <c r="G15">
        <v>0.23319999999999999</v>
      </c>
      <c r="H15">
        <v>0.34839999999999999</v>
      </c>
      <c r="I15">
        <v>32768</v>
      </c>
    </row>
    <row r="16" spans="1:9" x14ac:dyDescent="0.25">
      <c r="A16">
        <v>15</v>
      </c>
      <c r="B16" t="s">
        <v>9</v>
      </c>
      <c r="C16" t="s">
        <v>12</v>
      </c>
      <c r="D16">
        <v>1000</v>
      </c>
      <c r="E16">
        <v>0.34749999999999998</v>
      </c>
      <c r="F16">
        <v>0.34520000000000001</v>
      </c>
      <c r="G16">
        <v>0.2407</v>
      </c>
      <c r="H16">
        <v>0.34699999999999998</v>
      </c>
      <c r="I16">
        <v>32768</v>
      </c>
    </row>
    <row r="17" spans="1:9" x14ac:dyDescent="0.25">
      <c r="A17">
        <v>16</v>
      </c>
      <c r="B17" t="s">
        <v>9</v>
      </c>
      <c r="C17" t="s">
        <v>10</v>
      </c>
      <c r="D17">
        <v>10000</v>
      </c>
      <c r="E17">
        <v>3.4201000000000001</v>
      </c>
      <c r="F17">
        <v>0.44640000000000002</v>
      </c>
      <c r="G17">
        <v>0.15479999999999999</v>
      </c>
      <c r="H17">
        <v>0.19639999999999999</v>
      </c>
      <c r="I17">
        <v>160048</v>
      </c>
    </row>
    <row r="18" spans="1:9" x14ac:dyDescent="0.25">
      <c r="A18">
        <v>17</v>
      </c>
      <c r="B18" t="s">
        <v>9</v>
      </c>
      <c r="C18" t="s">
        <v>10</v>
      </c>
      <c r="D18">
        <v>10000</v>
      </c>
      <c r="E18">
        <v>3.1448</v>
      </c>
      <c r="F18">
        <v>0.44829999999999998</v>
      </c>
      <c r="G18">
        <v>0.152</v>
      </c>
      <c r="H18">
        <v>0.18190000000000001</v>
      </c>
      <c r="I18">
        <v>160048</v>
      </c>
    </row>
    <row r="19" spans="1:9" x14ac:dyDescent="0.25">
      <c r="A19">
        <v>18</v>
      </c>
      <c r="B19" t="s">
        <v>9</v>
      </c>
      <c r="C19" t="s">
        <v>10</v>
      </c>
      <c r="D19">
        <v>10000</v>
      </c>
      <c r="E19">
        <v>3.3136999999999999</v>
      </c>
      <c r="F19">
        <v>0.4758</v>
      </c>
      <c r="G19">
        <v>0.15479999999999999</v>
      </c>
      <c r="H19">
        <v>0.19259999999999999</v>
      </c>
      <c r="I19">
        <v>160048</v>
      </c>
    </row>
    <row r="20" spans="1:9" x14ac:dyDescent="0.25">
      <c r="A20">
        <v>19</v>
      </c>
      <c r="B20" t="s">
        <v>9</v>
      </c>
      <c r="C20" t="s">
        <v>10</v>
      </c>
      <c r="D20">
        <v>10000</v>
      </c>
      <c r="E20">
        <v>3.1242999999999999</v>
      </c>
      <c r="F20">
        <v>0.44879999999999998</v>
      </c>
      <c r="G20">
        <v>0.15160000000000001</v>
      </c>
      <c r="H20">
        <v>0.18140000000000001</v>
      </c>
      <c r="I20">
        <v>160048</v>
      </c>
    </row>
    <row r="21" spans="1:9" x14ac:dyDescent="0.25">
      <c r="A21">
        <v>20</v>
      </c>
      <c r="B21" t="s">
        <v>9</v>
      </c>
      <c r="C21" t="s">
        <v>10</v>
      </c>
      <c r="D21">
        <v>10000</v>
      </c>
      <c r="E21">
        <v>3.1173000000000002</v>
      </c>
      <c r="F21">
        <v>0.44690000000000002</v>
      </c>
      <c r="G21">
        <v>0.153</v>
      </c>
      <c r="H21">
        <v>0.1842</v>
      </c>
      <c r="I21">
        <v>160048</v>
      </c>
    </row>
    <row r="22" spans="1:9" x14ac:dyDescent="0.25">
      <c r="A22">
        <v>21</v>
      </c>
      <c r="B22" t="s">
        <v>9</v>
      </c>
      <c r="C22" t="s">
        <v>11</v>
      </c>
      <c r="D22">
        <v>10000</v>
      </c>
      <c r="E22">
        <v>1.0585</v>
      </c>
      <c r="F22">
        <v>0.1087</v>
      </c>
      <c r="G22">
        <v>6.5699999999999995E-2</v>
      </c>
      <c r="H22">
        <v>7.46E-2</v>
      </c>
      <c r="I22">
        <v>244828</v>
      </c>
    </row>
    <row r="23" spans="1:9" x14ac:dyDescent="0.25">
      <c r="A23">
        <v>22</v>
      </c>
      <c r="B23" t="s">
        <v>9</v>
      </c>
      <c r="C23" t="s">
        <v>11</v>
      </c>
      <c r="D23">
        <v>10000</v>
      </c>
      <c r="E23">
        <v>1.0562</v>
      </c>
      <c r="F23">
        <v>0.1026</v>
      </c>
      <c r="G23">
        <v>6.7100000000000007E-2</v>
      </c>
      <c r="H23">
        <v>7.46E-2</v>
      </c>
      <c r="I23">
        <v>244828</v>
      </c>
    </row>
    <row r="24" spans="1:9" x14ac:dyDescent="0.25">
      <c r="A24">
        <v>23</v>
      </c>
      <c r="B24" t="s">
        <v>9</v>
      </c>
      <c r="C24" t="s">
        <v>11</v>
      </c>
      <c r="D24">
        <v>10000</v>
      </c>
      <c r="E24">
        <v>1.0011000000000001</v>
      </c>
      <c r="F24">
        <v>0.1007</v>
      </c>
      <c r="G24">
        <v>6.5299999999999997E-2</v>
      </c>
      <c r="H24">
        <v>6.9500000000000006E-2</v>
      </c>
      <c r="I24">
        <v>244828</v>
      </c>
    </row>
    <row r="25" spans="1:9" x14ac:dyDescent="0.25">
      <c r="A25">
        <v>24</v>
      </c>
      <c r="B25" t="s">
        <v>9</v>
      </c>
      <c r="C25" t="s">
        <v>11</v>
      </c>
      <c r="D25">
        <v>10000</v>
      </c>
      <c r="E25">
        <v>1.0212000000000001</v>
      </c>
      <c r="F25">
        <v>0.1012</v>
      </c>
      <c r="G25">
        <v>6.7100000000000007E-2</v>
      </c>
      <c r="H25">
        <v>7.3700000000000002E-2</v>
      </c>
      <c r="I25">
        <v>244828</v>
      </c>
    </row>
    <row r="26" spans="1:9" x14ac:dyDescent="0.25">
      <c r="A26">
        <v>25</v>
      </c>
      <c r="B26" t="s">
        <v>9</v>
      </c>
      <c r="C26" t="s">
        <v>11</v>
      </c>
      <c r="D26">
        <v>10000</v>
      </c>
      <c r="E26">
        <v>1.0328999999999999</v>
      </c>
      <c r="F26">
        <v>0.1012</v>
      </c>
      <c r="G26">
        <v>6.5699999999999995E-2</v>
      </c>
      <c r="H26">
        <v>7.0900000000000005E-2</v>
      </c>
      <c r="I26">
        <v>244828</v>
      </c>
    </row>
    <row r="27" spans="1:9" x14ac:dyDescent="0.25">
      <c r="A27">
        <v>26</v>
      </c>
      <c r="B27" t="s">
        <v>9</v>
      </c>
      <c r="C27" t="s">
        <v>12</v>
      </c>
      <c r="D27">
        <v>10000</v>
      </c>
      <c r="E27">
        <v>4.2491000000000003</v>
      </c>
      <c r="F27">
        <v>0.48559999999999998</v>
      </c>
      <c r="G27">
        <v>0.36380000000000001</v>
      </c>
      <c r="H27">
        <v>0.52059999999999995</v>
      </c>
      <c r="I27">
        <v>321984</v>
      </c>
    </row>
    <row r="28" spans="1:9" x14ac:dyDescent="0.25">
      <c r="A28">
        <v>27</v>
      </c>
      <c r="B28" t="s">
        <v>9</v>
      </c>
      <c r="C28" t="s">
        <v>12</v>
      </c>
      <c r="D28">
        <v>10000</v>
      </c>
      <c r="E28">
        <v>4.2328000000000001</v>
      </c>
      <c r="F28">
        <v>0.46789999999999998</v>
      </c>
      <c r="G28">
        <v>0.34189999999999998</v>
      </c>
      <c r="H28">
        <v>0.49680000000000002</v>
      </c>
      <c r="I28">
        <v>327680</v>
      </c>
    </row>
    <row r="29" spans="1:9" x14ac:dyDescent="0.25">
      <c r="A29">
        <v>28</v>
      </c>
      <c r="B29" t="s">
        <v>9</v>
      </c>
      <c r="C29" t="s">
        <v>12</v>
      </c>
      <c r="D29">
        <v>10000</v>
      </c>
      <c r="E29">
        <v>4.2546999999999997</v>
      </c>
      <c r="F29">
        <v>0.45900000000000002</v>
      </c>
      <c r="G29">
        <v>0.34470000000000001</v>
      </c>
      <c r="H29">
        <v>0.48</v>
      </c>
      <c r="I29">
        <v>327680</v>
      </c>
    </row>
    <row r="30" spans="1:9" x14ac:dyDescent="0.25">
      <c r="A30">
        <v>29</v>
      </c>
      <c r="B30" t="s">
        <v>9</v>
      </c>
      <c r="C30" t="s">
        <v>12</v>
      </c>
      <c r="D30">
        <v>10000</v>
      </c>
      <c r="E30">
        <v>4.3838999999999997</v>
      </c>
      <c r="F30">
        <v>0.45200000000000001</v>
      </c>
      <c r="G30">
        <v>0.34050000000000002</v>
      </c>
      <c r="H30">
        <v>0.4758</v>
      </c>
      <c r="I30">
        <v>327680</v>
      </c>
    </row>
    <row r="31" spans="1:9" x14ac:dyDescent="0.25">
      <c r="A31">
        <v>30</v>
      </c>
      <c r="B31" t="s">
        <v>9</v>
      </c>
      <c r="C31" t="s">
        <v>12</v>
      </c>
      <c r="D31">
        <v>10000</v>
      </c>
      <c r="E31">
        <v>4.2454000000000001</v>
      </c>
      <c r="F31">
        <v>0.47160000000000002</v>
      </c>
      <c r="G31">
        <v>0.3387</v>
      </c>
      <c r="H31">
        <v>0.49769999999999998</v>
      </c>
      <c r="I31">
        <v>327680</v>
      </c>
    </row>
    <row r="32" spans="1:9" x14ac:dyDescent="0.25">
      <c r="A32">
        <v>31</v>
      </c>
      <c r="B32" t="s">
        <v>9</v>
      </c>
      <c r="C32" t="s">
        <v>10</v>
      </c>
      <c r="D32">
        <v>100000</v>
      </c>
      <c r="E32">
        <v>37.866900000000001</v>
      </c>
      <c r="F32">
        <v>0.57099999999999995</v>
      </c>
      <c r="G32">
        <v>0.1716</v>
      </c>
      <c r="H32">
        <v>0.26119999999999999</v>
      </c>
      <c r="I32">
        <v>1280160</v>
      </c>
    </row>
    <row r="33" spans="1:9" x14ac:dyDescent="0.25">
      <c r="A33">
        <v>32</v>
      </c>
      <c r="B33" t="s">
        <v>9</v>
      </c>
      <c r="C33" t="s">
        <v>10</v>
      </c>
      <c r="D33">
        <v>100000</v>
      </c>
      <c r="E33">
        <v>36.703400000000002</v>
      </c>
      <c r="F33">
        <v>0.57099999999999995</v>
      </c>
      <c r="G33">
        <v>0.17119999999999999</v>
      </c>
      <c r="H33">
        <v>0.222</v>
      </c>
      <c r="I33">
        <v>1280160</v>
      </c>
    </row>
    <row r="34" spans="1:9" x14ac:dyDescent="0.25">
      <c r="A34">
        <v>33</v>
      </c>
      <c r="B34" t="s">
        <v>9</v>
      </c>
      <c r="C34" t="s">
        <v>10</v>
      </c>
      <c r="D34">
        <v>100000</v>
      </c>
      <c r="E34">
        <v>37.085000000000001</v>
      </c>
      <c r="F34">
        <v>0.57050000000000001</v>
      </c>
      <c r="G34">
        <v>0.1721</v>
      </c>
      <c r="H34">
        <v>0.2258</v>
      </c>
      <c r="I34">
        <v>1280160</v>
      </c>
    </row>
    <row r="35" spans="1:9" x14ac:dyDescent="0.25">
      <c r="A35">
        <v>34</v>
      </c>
      <c r="B35" t="s">
        <v>9</v>
      </c>
      <c r="C35" t="s">
        <v>10</v>
      </c>
      <c r="D35">
        <v>100000</v>
      </c>
      <c r="E35">
        <v>36.974400000000003</v>
      </c>
      <c r="F35">
        <v>0.57050000000000001</v>
      </c>
      <c r="G35">
        <v>0.17399999999999999</v>
      </c>
      <c r="H35">
        <v>0.22339999999999999</v>
      </c>
      <c r="I35">
        <v>1280160</v>
      </c>
    </row>
    <row r="36" spans="1:9" x14ac:dyDescent="0.25">
      <c r="A36">
        <v>35</v>
      </c>
      <c r="B36" t="s">
        <v>9</v>
      </c>
      <c r="C36" t="s">
        <v>10</v>
      </c>
      <c r="D36">
        <v>100000</v>
      </c>
      <c r="E36">
        <v>37.154000000000003</v>
      </c>
      <c r="F36">
        <v>0.57289999999999996</v>
      </c>
      <c r="G36">
        <v>0.17119999999999999</v>
      </c>
      <c r="H36">
        <v>0.22020000000000001</v>
      </c>
      <c r="I36">
        <v>1280160</v>
      </c>
    </row>
    <row r="37" spans="1:9" x14ac:dyDescent="0.25">
      <c r="A37">
        <v>36</v>
      </c>
      <c r="B37" t="s">
        <v>9</v>
      </c>
      <c r="C37" t="s">
        <v>11</v>
      </c>
      <c r="D37">
        <v>100000</v>
      </c>
      <c r="E37">
        <v>13.7043</v>
      </c>
      <c r="F37">
        <v>0.11890000000000001</v>
      </c>
      <c r="G37">
        <v>7.51E-2</v>
      </c>
      <c r="H37">
        <v>0.1222</v>
      </c>
      <c r="I37">
        <v>2324764</v>
      </c>
    </row>
    <row r="38" spans="1:9" x14ac:dyDescent="0.25">
      <c r="A38">
        <v>37</v>
      </c>
      <c r="B38" t="s">
        <v>9</v>
      </c>
      <c r="C38" t="s">
        <v>11</v>
      </c>
      <c r="D38">
        <v>100000</v>
      </c>
      <c r="E38">
        <v>13.105700000000001</v>
      </c>
      <c r="F38">
        <v>0.1091</v>
      </c>
      <c r="G38">
        <v>7.6499999999999999E-2</v>
      </c>
      <c r="H38">
        <v>0.15110000000000001</v>
      </c>
      <c r="I38">
        <v>2327104</v>
      </c>
    </row>
    <row r="39" spans="1:9" x14ac:dyDescent="0.25">
      <c r="A39">
        <v>38</v>
      </c>
      <c r="B39" t="s">
        <v>9</v>
      </c>
      <c r="C39" t="s">
        <v>11</v>
      </c>
      <c r="D39">
        <v>100000</v>
      </c>
      <c r="E39">
        <v>14.4274</v>
      </c>
      <c r="F39">
        <v>0.1119</v>
      </c>
      <c r="G39">
        <v>7.51E-2</v>
      </c>
      <c r="H39">
        <v>0.2006</v>
      </c>
      <c r="I39">
        <v>2327104</v>
      </c>
    </row>
    <row r="40" spans="1:9" x14ac:dyDescent="0.25">
      <c r="A40">
        <v>39</v>
      </c>
      <c r="B40" t="s">
        <v>9</v>
      </c>
      <c r="C40" t="s">
        <v>11</v>
      </c>
      <c r="D40">
        <v>100000</v>
      </c>
      <c r="E40">
        <v>12.8109</v>
      </c>
      <c r="F40">
        <v>0.1082</v>
      </c>
      <c r="G40">
        <v>7.5999999999999998E-2</v>
      </c>
      <c r="H40">
        <v>0.11799999999999999</v>
      </c>
      <c r="I40">
        <v>2327104</v>
      </c>
    </row>
    <row r="41" spans="1:9" x14ac:dyDescent="0.25">
      <c r="A41">
        <v>40</v>
      </c>
      <c r="B41" t="s">
        <v>9</v>
      </c>
      <c r="C41" t="s">
        <v>11</v>
      </c>
      <c r="D41">
        <v>100000</v>
      </c>
      <c r="E41">
        <v>12.684900000000001</v>
      </c>
      <c r="F41">
        <v>0.111</v>
      </c>
      <c r="G41">
        <v>7.5499999999999998E-2</v>
      </c>
      <c r="H41">
        <v>0.1198</v>
      </c>
      <c r="I41">
        <v>2327104</v>
      </c>
    </row>
    <row r="42" spans="1:9" x14ac:dyDescent="0.25">
      <c r="A42">
        <v>41</v>
      </c>
      <c r="B42" t="s">
        <v>9</v>
      </c>
      <c r="C42" t="s">
        <v>12</v>
      </c>
      <c r="D42">
        <v>100000</v>
      </c>
      <c r="E42">
        <v>65.9465</v>
      </c>
      <c r="F42">
        <v>0.65869999999999995</v>
      </c>
      <c r="G42">
        <v>0.51449999999999996</v>
      </c>
      <c r="H42">
        <v>0.68300000000000005</v>
      </c>
      <c r="I42">
        <v>3204604</v>
      </c>
    </row>
    <row r="43" spans="1:9" x14ac:dyDescent="0.25">
      <c r="A43">
        <v>42</v>
      </c>
      <c r="B43" t="s">
        <v>9</v>
      </c>
      <c r="C43" t="s">
        <v>12</v>
      </c>
      <c r="D43">
        <v>100000</v>
      </c>
      <c r="E43">
        <v>64.913600000000002</v>
      </c>
      <c r="F43">
        <v>0.63719999999999999</v>
      </c>
      <c r="G43">
        <v>0.51590000000000003</v>
      </c>
      <c r="H43">
        <v>0.67549999999999999</v>
      </c>
      <c r="I43">
        <v>3203104</v>
      </c>
    </row>
    <row r="44" spans="1:9" x14ac:dyDescent="0.25">
      <c r="A44">
        <v>43</v>
      </c>
      <c r="B44" t="s">
        <v>9</v>
      </c>
      <c r="C44" t="s">
        <v>12</v>
      </c>
      <c r="D44">
        <v>100000</v>
      </c>
      <c r="E44">
        <v>65.557400000000001</v>
      </c>
      <c r="F44">
        <v>0.63260000000000005</v>
      </c>
      <c r="G44">
        <v>0.53320000000000001</v>
      </c>
      <c r="H44">
        <v>0.67220000000000002</v>
      </c>
      <c r="I44">
        <v>3203104</v>
      </c>
    </row>
    <row r="45" spans="1:9" x14ac:dyDescent="0.25">
      <c r="A45">
        <v>44</v>
      </c>
      <c r="B45" t="s">
        <v>9</v>
      </c>
      <c r="C45" t="s">
        <v>12</v>
      </c>
      <c r="D45">
        <v>100000</v>
      </c>
      <c r="E45">
        <v>64.361199999999997</v>
      </c>
      <c r="F45">
        <v>0.64239999999999997</v>
      </c>
      <c r="G45">
        <v>0.51500000000000001</v>
      </c>
      <c r="H45">
        <v>0.6895</v>
      </c>
      <c r="I45">
        <v>3203104</v>
      </c>
    </row>
    <row r="46" spans="1:9" x14ac:dyDescent="0.25">
      <c r="A46">
        <v>45</v>
      </c>
      <c r="B46" t="s">
        <v>9</v>
      </c>
      <c r="C46" t="s">
        <v>12</v>
      </c>
      <c r="D46">
        <v>100000</v>
      </c>
      <c r="E46">
        <v>64.432599999999994</v>
      </c>
      <c r="F46">
        <v>0.63490000000000002</v>
      </c>
      <c r="G46">
        <v>0.51780000000000004</v>
      </c>
      <c r="H46">
        <v>0.69830000000000003</v>
      </c>
      <c r="I46">
        <v>3203104</v>
      </c>
    </row>
    <row r="47" spans="1:9" x14ac:dyDescent="0.25">
      <c r="A47">
        <v>46</v>
      </c>
      <c r="B47" t="s">
        <v>9</v>
      </c>
      <c r="C47" t="s">
        <v>10</v>
      </c>
      <c r="D47">
        <v>215000</v>
      </c>
      <c r="E47">
        <v>82.100099999999998</v>
      </c>
      <c r="F47">
        <v>0.42220000000000002</v>
      </c>
      <c r="G47">
        <v>0.14130000000000001</v>
      </c>
      <c r="H47">
        <v>0.2883</v>
      </c>
      <c r="I47">
        <v>5120544</v>
      </c>
    </row>
    <row r="48" spans="1:9" x14ac:dyDescent="0.25">
      <c r="A48">
        <v>47</v>
      </c>
      <c r="B48" t="s">
        <v>9</v>
      </c>
      <c r="C48" t="s">
        <v>10</v>
      </c>
      <c r="D48">
        <v>215000</v>
      </c>
      <c r="E48">
        <v>79.357900000000001</v>
      </c>
      <c r="F48">
        <v>0.40400000000000003</v>
      </c>
      <c r="G48">
        <v>0.13569999999999999</v>
      </c>
      <c r="H48">
        <v>0.2346</v>
      </c>
      <c r="I48">
        <v>5120544</v>
      </c>
    </row>
    <row r="49" spans="1:9" x14ac:dyDescent="0.25">
      <c r="A49">
        <v>48</v>
      </c>
      <c r="B49" t="s">
        <v>9</v>
      </c>
      <c r="C49" t="s">
        <v>10</v>
      </c>
      <c r="D49">
        <v>215000</v>
      </c>
      <c r="E49">
        <v>78.513900000000007</v>
      </c>
      <c r="F49">
        <v>0.39319999999999999</v>
      </c>
      <c r="G49">
        <v>0.1366</v>
      </c>
      <c r="H49">
        <v>0.21640000000000001</v>
      </c>
      <c r="I49">
        <v>5120544</v>
      </c>
    </row>
    <row r="50" spans="1:9" x14ac:dyDescent="0.25">
      <c r="A50">
        <v>49</v>
      </c>
      <c r="B50" t="s">
        <v>9</v>
      </c>
      <c r="C50" t="s">
        <v>10</v>
      </c>
      <c r="D50">
        <v>215000</v>
      </c>
      <c r="E50">
        <v>77.0471</v>
      </c>
      <c r="F50">
        <v>0.4128</v>
      </c>
      <c r="G50">
        <v>0.1371</v>
      </c>
      <c r="H50">
        <v>0.24110000000000001</v>
      </c>
      <c r="I50">
        <v>5120544</v>
      </c>
    </row>
    <row r="51" spans="1:9" x14ac:dyDescent="0.25">
      <c r="A51">
        <v>50</v>
      </c>
      <c r="B51" t="s">
        <v>9</v>
      </c>
      <c r="C51" t="s">
        <v>10</v>
      </c>
      <c r="D51">
        <v>215000</v>
      </c>
      <c r="E51">
        <v>76.410799999999995</v>
      </c>
      <c r="F51">
        <v>0.40350000000000003</v>
      </c>
      <c r="G51">
        <v>0.1371</v>
      </c>
      <c r="H51">
        <v>0.2351</v>
      </c>
      <c r="I51">
        <v>5120544</v>
      </c>
    </row>
    <row r="52" spans="1:9" x14ac:dyDescent="0.25">
      <c r="A52">
        <v>51</v>
      </c>
      <c r="B52" t="s">
        <v>9</v>
      </c>
      <c r="C52" t="s">
        <v>11</v>
      </c>
      <c r="D52">
        <v>215000</v>
      </c>
      <c r="E52">
        <v>42.5107</v>
      </c>
      <c r="F52">
        <v>0.1268</v>
      </c>
      <c r="G52">
        <v>7.9299999999999995E-2</v>
      </c>
      <c r="H52">
        <v>0.16980000000000001</v>
      </c>
      <c r="I52">
        <v>4946652</v>
      </c>
    </row>
    <row r="53" spans="1:9" x14ac:dyDescent="0.25">
      <c r="A53">
        <v>52</v>
      </c>
      <c r="B53" t="s">
        <v>9</v>
      </c>
      <c r="C53" t="s">
        <v>11</v>
      </c>
      <c r="D53">
        <v>215000</v>
      </c>
      <c r="E53">
        <v>41.221699999999998</v>
      </c>
      <c r="F53">
        <v>0.1133</v>
      </c>
      <c r="G53">
        <v>8.4400000000000003E-2</v>
      </c>
      <c r="H53">
        <v>0.14599999999999999</v>
      </c>
      <c r="I53">
        <v>4940848</v>
      </c>
    </row>
    <row r="54" spans="1:9" x14ac:dyDescent="0.25">
      <c r="A54">
        <v>53</v>
      </c>
      <c r="B54" t="s">
        <v>9</v>
      </c>
      <c r="C54" t="s">
        <v>11</v>
      </c>
      <c r="D54">
        <v>215000</v>
      </c>
      <c r="E54">
        <v>41.586100000000002</v>
      </c>
      <c r="F54">
        <v>0.1138</v>
      </c>
      <c r="G54">
        <v>7.7899999999999997E-2</v>
      </c>
      <c r="H54">
        <v>0.21970000000000001</v>
      </c>
      <c r="I54">
        <v>4940848</v>
      </c>
    </row>
    <row r="55" spans="1:9" x14ac:dyDescent="0.25">
      <c r="A55">
        <v>54</v>
      </c>
      <c r="B55" t="s">
        <v>9</v>
      </c>
      <c r="C55" t="s">
        <v>11</v>
      </c>
      <c r="D55">
        <v>215000</v>
      </c>
      <c r="E55">
        <v>40.499099999999999</v>
      </c>
      <c r="F55">
        <v>0.1133</v>
      </c>
      <c r="G55">
        <v>7.8299999999999995E-2</v>
      </c>
      <c r="H55">
        <v>0.15809999999999999</v>
      </c>
      <c r="I55">
        <v>4940848</v>
      </c>
    </row>
    <row r="56" spans="1:9" x14ac:dyDescent="0.25">
      <c r="A56">
        <v>55</v>
      </c>
      <c r="B56" t="s">
        <v>9</v>
      </c>
      <c r="C56" t="s">
        <v>11</v>
      </c>
      <c r="D56">
        <v>215000</v>
      </c>
      <c r="E56">
        <v>39.715299999999999</v>
      </c>
      <c r="F56">
        <v>0.11609999999999999</v>
      </c>
      <c r="G56">
        <v>7.7399999999999997E-2</v>
      </c>
      <c r="H56">
        <v>0.1497</v>
      </c>
      <c r="I56">
        <v>4940848</v>
      </c>
    </row>
    <row r="57" spans="1:9" x14ac:dyDescent="0.25">
      <c r="A57">
        <v>56</v>
      </c>
      <c r="B57" t="s">
        <v>9</v>
      </c>
      <c r="C57" t="s">
        <v>12</v>
      </c>
      <c r="D57">
        <v>215000</v>
      </c>
      <c r="E57">
        <v>175.39429999999999</v>
      </c>
      <c r="F57">
        <v>0.76929999999999998</v>
      </c>
      <c r="G57">
        <v>0.58260000000000001</v>
      </c>
      <c r="H57">
        <v>0.98109999999999997</v>
      </c>
      <c r="I57">
        <v>6882812</v>
      </c>
    </row>
    <row r="58" spans="1:9" x14ac:dyDescent="0.25">
      <c r="A58">
        <v>57</v>
      </c>
      <c r="B58" t="s">
        <v>9</v>
      </c>
      <c r="C58" t="s">
        <v>12</v>
      </c>
      <c r="D58">
        <v>215000</v>
      </c>
      <c r="E58">
        <v>157.87270000000001</v>
      </c>
      <c r="F58">
        <v>0.76790000000000003</v>
      </c>
      <c r="G58">
        <v>0.60599999999999998</v>
      </c>
      <c r="H58">
        <v>0.91669999999999996</v>
      </c>
      <c r="I58">
        <v>6882816</v>
      </c>
    </row>
    <row r="59" spans="1:9" x14ac:dyDescent="0.25">
      <c r="A59">
        <v>58</v>
      </c>
      <c r="B59" t="s">
        <v>9</v>
      </c>
      <c r="C59" t="s">
        <v>12</v>
      </c>
      <c r="D59">
        <v>215000</v>
      </c>
      <c r="E59">
        <v>164.5497</v>
      </c>
      <c r="F59">
        <v>0.7329</v>
      </c>
      <c r="G59">
        <v>0.58120000000000005</v>
      </c>
      <c r="H59">
        <v>0.91669999999999996</v>
      </c>
      <c r="I59">
        <v>6882820</v>
      </c>
    </row>
    <row r="60" spans="1:9" x14ac:dyDescent="0.25">
      <c r="A60">
        <v>59</v>
      </c>
      <c r="B60" t="s">
        <v>9</v>
      </c>
      <c r="C60" t="s">
        <v>12</v>
      </c>
      <c r="D60">
        <v>215000</v>
      </c>
      <c r="E60">
        <v>173.67140000000001</v>
      </c>
      <c r="F60">
        <v>0.7571</v>
      </c>
      <c r="G60">
        <v>0.58540000000000003</v>
      </c>
      <c r="H60">
        <v>0.92410000000000003</v>
      </c>
      <c r="I60">
        <v>6882816</v>
      </c>
    </row>
    <row r="61" spans="1:9" x14ac:dyDescent="0.25">
      <c r="A61">
        <v>60</v>
      </c>
      <c r="B61" t="s">
        <v>9</v>
      </c>
      <c r="C61" t="s">
        <v>12</v>
      </c>
      <c r="D61">
        <v>215000</v>
      </c>
      <c r="E61">
        <v>164.8614</v>
      </c>
      <c r="F61">
        <v>0.78749999999999998</v>
      </c>
      <c r="G61">
        <v>0.58540000000000003</v>
      </c>
      <c r="H61">
        <v>0.97170000000000001</v>
      </c>
      <c r="I61">
        <v>6882816</v>
      </c>
    </row>
    <row r="62" spans="1:9" x14ac:dyDescent="0.25">
      <c r="A62">
        <v>61</v>
      </c>
      <c r="B62" t="s">
        <v>9</v>
      </c>
      <c r="C62" t="s">
        <v>10</v>
      </c>
      <c r="D62">
        <v>464000</v>
      </c>
      <c r="E62">
        <v>176.09219999999999</v>
      </c>
      <c r="F62">
        <v>0.40579999999999999</v>
      </c>
      <c r="G62">
        <v>0.1404</v>
      </c>
      <c r="H62">
        <v>0.2407</v>
      </c>
      <c r="I62">
        <v>10241056</v>
      </c>
    </row>
    <row r="63" spans="1:9" x14ac:dyDescent="0.25">
      <c r="A63">
        <v>62</v>
      </c>
      <c r="B63" t="s">
        <v>9</v>
      </c>
      <c r="C63" t="s">
        <v>10</v>
      </c>
      <c r="D63">
        <v>464000</v>
      </c>
      <c r="E63">
        <v>173.7567</v>
      </c>
      <c r="F63">
        <v>0.40860000000000002</v>
      </c>
      <c r="G63">
        <v>0.1399</v>
      </c>
      <c r="H63">
        <v>0.25929999999999997</v>
      </c>
      <c r="I63">
        <v>10241056</v>
      </c>
    </row>
    <row r="64" spans="1:9" x14ac:dyDescent="0.25">
      <c r="A64">
        <v>63</v>
      </c>
      <c r="B64" t="s">
        <v>9</v>
      </c>
      <c r="C64" t="s">
        <v>10</v>
      </c>
      <c r="D64">
        <v>464000</v>
      </c>
      <c r="E64">
        <v>174.79660000000001</v>
      </c>
      <c r="F64">
        <v>0.40579999999999999</v>
      </c>
      <c r="G64">
        <v>0.1404</v>
      </c>
      <c r="H64">
        <v>0.2351</v>
      </c>
      <c r="I64">
        <v>10241056</v>
      </c>
    </row>
    <row r="65" spans="1:9" x14ac:dyDescent="0.25">
      <c r="A65">
        <v>64</v>
      </c>
      <c r="B65" t="s">
        <v>9</v>
      </c>
      <c r="C65" t="s">
        <v>10</v>
      </c>
      <c r="D65">
        <v>464000</v>
      </c>
      <c r="E65">
        <v>176.03530000000001</v>
      </c>
      <c r="F65">
        <v>0.41420000000000001</v>
      </c>
      <c r="G65">
        <v>0.14180000000000001</v>
      </c>
      <c r="H65">
        <v>0.2495</v>
      </c>
      <c r="I65">
        <v>10241056</v>
      </c>
    </row>
    <row r="66" spans="1:9" x14ac:dyDescent="0.25">
      <c r="A66">
        <v>65</v>
      </c>
      <c r="B66" t="s">
        <v>9</v>
      </c>
      <c r="C66" t="s">
        <v>10</v>
      </c>
      <c r="D66">
        <v>464000</v>
      </c>
      <c r="E66">
        <v>177.29769999999999</v>
      </c>
      <c r="F66">
        <v>0.4194</v>
      </c>
      <c r="G66">
        <v>0.14130000000000001</v>
      </c>
      <c r="H66">
        <v>0.26350000000000001</v>
      </c>
      <c r="I66">
        <v>10241056</v>
      </c>
    </row>
    <row r="67" spans="1:9" x14ac:dyDescent="0.25">
      <c r="A67">
        <v>66</v>
      </c>
      <c r="B67" t="s">
        <v>9</v>
      </c>
      <c r="C67" t="s">
        <v>11</v>
      </c>
      <c r="D67">
        <v>464000</v>
      </c>
      <c r="E67">
        <v>113.333</v>
      </c>
      <c r="F67">
        <v>0.12640000000000001</v>
      </c>
      <c r="G67">
        <v>8.1600000000000006E-2</v>
      </c>
      <c r="H67">
        <v>0.23039999999999999</v>
      </c>
      <c r="I67">
        <v>10563288</v>
      </c>
    </row>
    <row r="68" spans="1:9" x14ac:dyDescent="0.25">
      <c r="A68">
        <v>67</v>
      </c>
      <c r="B68" t="s">
        <v>9</v>
      </c>
      <c r="C68" t="s">
        <v>11</v>
      </c>
      <c r="D68">
        <v>464000</v>
      </c>
      <c r="E68">
        <v>93.046800000000005</v>
      </c>
      <c r="F68">
        <v>0.12590000000000001</v>
      </c>
      <c r="G68">
        <v>8.3000000000000004E-2</v>
      </c>
      <c r="H68">
        <v>0.22059999999999999</v>
      </c>
      <c r="I68">
        <v>10563160</v>
      </c>
    </row>
    <row r="69" spans="1:9" x14ac:dyDescent="0.25">
      <c r="A69">
        <v>68</v>
      </c>
      <c r="B69" t="s">
        <v>9</v>
      </c>
      <c r="C69" t="s">
        <v>11</v>
      </c>
      <c r="D69">
        <v>464000</v>
      </c>
      <c r="E69">
        <v>97.857200000000006</v>
      </c>
      <c r="F69">
        <v>0.18890000000000001</v>
      </c>
      <c r="G69">
        <v>9.0499999999999997E-2</v>
      </c>
      <c r="H69">
        <v>0.32929999999999998</v>
      </c>
      <c r="I69">
        <v>10563164</v>
      </c>
    </row>
    <row r="70" spans="1:9" x14ac:dyDescent="0.25">
      <c r="A70">
        <v>69</v>
      </c>
      <c r="B70" t="s">
        <v>9</v>
      </c>
      <c r="C70" t="s">
        <v>11</v>
      </c>
      <c r="D70">
        <v>464000</v>
      </c>
      <c r="E70">
        <v>102.5883</v>
      </c>
      <c r="F70">
        <v>0.1278</v>
      </c>
      <c r="G70">
        <v>8.3000000000000004E-2</v>
      </c>
      <c r="H70">
        <v>0.22439999999999999</v>
      </c>
      <c r="I70">
        <v>10563160</v>
      </c>
    </row>
    <row r="71" spans="1:9" x14ac:dyDescent="0.25">
      <c r="A71">
        <v>70</v>
      </c>
      <c r="B71" t="s">
        <v>9</v>
      </c>
      <c r="C71" t="s">
        <v>11</v>
      </c>
      <c r="D71">
        <v>464000</v>
      </c>
      <c r="E71">
        <v>105.69589999999999</v>
      </c>
      <c r="F71">
        <v>0.1268</v>
      </c>
      <c r="G71">
        <v>8.2100000000000006E-2</v>
      </c>
      <c r="H71">
        <v>0.2286</v>
      </c>
      <c r="I71">
        <v>10563160</v>
      </c>
    </row>
    <row r="72" spans="1:9" x14ac:dyDescent="0.25">
      <c r="A72">
        <v>71</v>
      </c>
      <c r="B72" t="s">
        <v>9</v>
      </c>
      <c r="C72" t="s">
        <v>12</v>
      </c>
      <c r="D72">
        <v>464000</v>
      </c>
      <c r="E72">
        <v>455.0224</v>
      </c>
      <c r="F72">
        <v>0.86819999999999997</v>
      </c>
      <c r="G72">
        <v>0.6694</v>
      </c>
      <c r="H72">
        <v>1.1513</v>
      </c>
      <c r="I72">
        <v>14853612</v>
      </c>
    </row>
    <row r="73" spans="1:9" x14ac:dyDescent="0.25">
      <c r="A73">
        <v>72</v>
      </c>
      <c r="B73" t="s">
        <v>9</v>
      </c>
      <c r="C73" t="s">
        <v>12</v>
      </c>
      <c r="D73">
        <v>464000</v>
      </c>
      <c r="E73">
        <v>461.5575</v>
      </c>
      <c r="F73">
        <v>0.84760000000000002</v>
      </c>
      <c r="G73">
        <v>0.65869999999999995</v>
      </c>
      <c r="H73">
        <v>1.1765000000000001</v>
      </c>
      <c r="I73">
        <v>14853620</v>
      </c>
    </row>
    <row r="74" spans="1:9" x14ac:dyDescent="0.25">
      <c r="A74">
        <v>73</v>
      </c>
      <c r="B74" t="s">
        <v>9</v>
      </c>
      <c r="C74" t="s">
        <v>12</v>
      </c>
      <c r="D74">
        <v>464000</v>
      </c>
      <c r="E74">
        <v>493.4939</v>
      </c>
      <c r="F74">
        <v>0.85</v>
      </c>
      <c r="G74">
        <v>0.66059999999999997</v>
      </c>
      <c r="H74">
        <v>1.1583000000000001</v>
      </c>
      <c r="I74">
        <v>14853620</v>
      </c>
    </row>
    <row r="75" spans="1:9" x14ac:dyDescent="0.25">
      <c r="A75">
        <v>74</v>
      </c>
      <c r="B75" t="s">
        <v>9</v>
      </c>
      <c r="C75" t="s">
        <v>12</v>
      </c>
      <c r="D75">
        <v>464000</v>
      </c>
      <c r="E75">
        <v>453.96379999999999</v>
      </c>
      <c r="F75">
        <v>0.83879999999999999</v>
      </c>
      <c r="G75">
        <v>0.6704</v>
      </c>
      <c r="H75">
        <v>1.093</v>
      </c>
      <c r="I75">
        <v>14853624</v>
      </c>
    </row>
    <row r="76" spans="1:9" x14ac:dyDescent="0.25">
      <c r="A76">
        <v>75</v>
      </c>
      <c r="B76" t="s">
        <v>9</v>
      </c>
      <c r="C76" t="s">
        <v>12</v>
      </c>
      <c r="D76">
        <v>464000</v>
      </c>
      <c r="E76">
        <v>465.5496</v>
      </c>
      <c r="F76">
        <v>0.84760000000000002</v>
      </c>
      <c r="G76">
        <v>0.66100000000000003</v>
      </c>
      <c r="H76">
        <v>1.1256999999999999</v>
      </c>
      <c r="I76">
        <v>14853620</v>
      </c>
    </row>
    <row r="77" spans="1:9" x14ac:dyDescent="0.25">
      <c r="A77">
        <v>76</v>
      </c>
      <c r="B77" t="s">
        <v>9</v>
      </c>
      <c r="C77" t="s">
        <v>10</v>
      </c>
      <c r="D77">
        <v>1000000</v>
      </c>
      <c r="E77">
        <v>394.34530000000001</v>
      </c>
      <c r="F77">
        <v>0.42080000000000001</v>
      </c>
      <c r="G77">
        <v>0.14269999999999999</v>
      </c>
      <c r="H77">
        <v>0.26119999999999999</v>
      </c>
      <c r="I77">
        <v>20482080</v>
      </c>
    </row>
    <row r="78" spans="1:9" x14ac:dyDescent="0.25">
      <c r="A78">
        <v>77</v>
      </c>
      <c r="B78" t="s">
        <v>9</v>
      </c>
      <c r="C78" t="s">
        <v>10</v>
      </c>
      <c r="D78">
        <v>1000000</v>
      </c>
      <c r="E78">
        <v>388.5025</v>
      </c>
      <c r="F78">
        <v>0.4194</v>
      </c>
      <c r="G78">
        <v>0.14219999999999999</v>
      </c>
      <c r="H78">
        <v>0.26679999999999998</v>
      </c>
      <c r="I78">
        <v>20482080</v>
      </c>
    </row>
    <row r="79" spans="1:9" x14ac:dyDescent="0.25">
      <c r="A79">
        <v>78</v>
      </c>
      <c r="B79" t="s">
        <v>9</v>
      </c>
      <c r="C79" t="s">
        <v>10</v>
      </c>
      <c r="D79">
        <v>1000000</v>
      </c>
      <c r="E79">
        <v>390.71480000000003</v>
      </c>
      <c r="F79">
        <v>0.4506</v>
      </c>
      <c r="G79">
        <v>0.15479999999999999</v>
      </c>
      <c r="H79">
        <v>0.27239999999999998</v>
      </c>
      <c r="I79">
        <v>20482080</v>
      </c>
    </row>
    <row r="80" spans="1:9" x14ac:dyDescent="0.25">
      <c r="A80">
        <v>79</v>
      </c>
      <c r="B80" t="s">
        <v>9</v>
      </c>
      <c r="C80" t="s">
        <v>10</v>
      </c>
      <c r="D80">
        <v>1000000</v>
      </c>
      <c r="E80">
        <v>394.64620000000002</v>
      </c>
      <c r="F80">
        <v>0.41749999999999998</v>
      </c>
      <c r="G80">
        <v>0.14219999999999999</v>
      </c>
      <c r="H80">
        <v>0.26679999999999998</v>
      </c>
      <c r="I80">
        <v>20482080</v>
      </c>
    </row>
    <row r="81" spans="1:9" x14ac:dyDescent="0.25">
      <c r="A81">
        <v>80</v>
      </c>
      <c r="B81" t="s">
        <v>9</v>
      </c>
      <c r="C81" t="s">
        <v>10</v>
      </c>
      <c r="D81">
        <v>1000000</v>
      </c>
      <c r="E81">
        <v>390.40309999999999</v>
      </c>
      <c r="F81">
        <v>0.41610000000000003</v>
      </c>
      <c r="G81">
        <v>0.14219999999999999</v>
      </c>
      <c r="H81">
        <v>0.2626</v>
      </c>
      <c r="I81">
        <v>20482080</v>
      </c>
    </row>
    <row r="82" spans="1:9" x14ac:dyDescent="0.25">
      <c r="A82">
        <v>81</v>
      </c>
      <c r="B82" t="s">
        <v>9</v>
      </c>
      <c r="C82" t="s">
        <v>11</v>
      </c>
      <c r="D82">
        <v>1000000</v>
      </c>
      <c r="E82">
        <v>515.94529999999997</v>
      </c>
      <c r="F82">
        <v>0.1595</v>
      </c>
      <c r="G82">
        <v>9.7000000000000003E-2</v>
      </c>
      <c r="H82">
        <v>0.37780000000000002</v>
      </c>
      <c r="I82">
        <v>22559944</v>
      </c>
    </row>
    <row r="83" spans="1:9" x14ac:dyDescent="0.25">
      <c r="A83">
        <v>82</v>
      </c>
      <c r="B83" t="s">
        <v>9</v>
      </c>
      <c r="C83" t="s">
        <v>11</v>
      </c>
      <c r="D83">
        <v>1000000</v>
      </c>
      <c r="E83">
        <v>528.60410000000002</v>
      </c>
      <c r="F83">
        <v>0.1338</v>
      </c>
      <c r="G83">
        <v>0.125</v>
      </c>
      <c r="H83">
        <v>0.36199999999999999</v>
      </c>
      <c r="I83">
        <v>22560200</v>
      </c>
    </row>
    <row r="84" spans="1:9" x14ac:dyDescent="0.25">
      <c r="A84">
        <v>83</v>
      </c>
      <c r="B84" t="s">
        <v>9</v>
      </c>
      <c r="C84" t="s">
        <v>11</v>
      </c>
      <c r="D84">
        <v>1000000</v>
      </c>
      <c r="E84">
        <v>523.48440000000005</v>
      </c>
      <c r="F84">
        <v>0.14460000000000001</v>
      </c>
      <c r="G84">
        <v>9.5100000000000004E-2</v>
      </c>
      <c r="H84">
        <v>0.34939999999999999</v>
      </c>
      <c r="I84">
        <v>22560200</v>
      </c>
    </row>
    <row r="85" spans="1:9" x14ac:dyDescent="0.25">
      <c r="A85">
        <v>84</v>
      </c>
      <c r="B85" t="s">
        <v>9</v>
      </c>
      <c r="C85" t="s">
        <v>11</v>
      </c>
      <c r="D85">
        <v>1000000</v>
      </c>
      <c r="E85">
        <v>511.79500000000002</v>
      </c>
      <c r="F85">
        <v>0.19220000000000001</v>
      </c>
      <c r="G85">
        <v>0.12820000000000001</v>
      </c>
      <c r="H85">
        <v>0.36759999999999998</v>
      </c>
      <c r="I85">
        <v>22560200</v>
      </c>
    </row>
    <row r="86" spans="1:9" x14ac:dyDescent="0.25">
      <c r="A86">
        <v>85</v>
      </c>
      <c r="B86" t="s">
        <v>9</v>
      </c>
      <c r="C86" t="s">
        <v>11</v>
      </c>
      <c r="D86">
        <v>1000000</v>
      </c>
      <c r="E86">
        <v>523.11540000000002</v>
      </c>
      <c r="F86">
        <v>0.14499999999999999</v>
      </c>
      <c r="G86">
        <v>9.5600000000000004E-2</v>
      </c>
      <c r="H86">
        <v>0.36849999999999999</v>
      </c>
      <c r="I86">
        <v>22560200</v>
      </c>
    </row>
    <row r="87" spans="1:9" x14ac:dyDescent="0.25">
      <c r="A87">
        <v>86</v>
      </c>
      <c r="B87" t="s">
        <v>9</v>
      </c>
      <c r="C87" t="s">
        <v>12</v>
      </c>
      <c r="D87">
        <v>1000000</v>
      </c>
      <c r="E87">
        <v>1497.5284999999999</v>
      </c>
      <c r="F87">
        <v>1.2554000000000001</v>
      </c>
      <c r="G87">
        <v>1.0478000000000001</v>
      </c>
      <c r="H87">
        <v>1.4798</v>
      </c>
      <c r="I87">
        <v>31995124</v>
      </c>
    </row>
    <row r="88" spans="1:9" x14ac:dyDescent="0.25">
      <c r="A88">
        <v>87</v>
      </c>
      <c r="B88" t="s">
        <v>9</v>
      </c>
      <c r="C88" t="s">
        <v>12</v>
      </c>
      <c r="D88">
        <v>1000000</v>
      </c>
      <c r="E88">
        <v>1472.7137</v>
      </c>
      <c r="F88">
        <v>0.99880000000000002</v>
      </c>
      <c r="G88">
        <v>0.78510000000000002</v>
      </c>
      <c r="H88">
        <v>1.3944000000000001</v>
      </c>
      <c r="I88">
        <v>31995124</v>
      </c>
    </row>
    <row r="89" spans="1:9" x14ac:dyDescent="0.25">
      <c r="A89">
        <v>88</v>
      </c>
      <c r="B89" t="s">
        <v>9</v>
      </c>
      <c r="C89" t="s">
        <v>12</v>
      </c>
      <c r="D89">
        <v>1000000</v>
      </c>
      <c r="E89">
        <v>1445.1268</v>
      </c>
      <c r="F89">
        <v>1.518</v>
      </c>
      <c r="G89">
        <v>1.1672</v>
      </c>
      <c r="H89">
        <v>1.7484999999999999</v>
      </c>
      <c r="I89">
        <v>31995124</v>
      </c>
    </row>
    <row r="90" spans="1:9" x14ac:dyDescent="0.25">
      <c r="A90">
        <v>89</v>
      </c>
      <c r="B90" t="s">
        <v>9</v>
      </c>
      <c r="C90" t="s">
        <v>12</v>
      </c>
      <c r="D90">
        <v>1000000</v>
      </c>
      <c r="E90">
        <v>1479.7933</v>
      </c>
      <c r="F90">
        <v>0.97550000000000003</v>
      </c>
      <c r="G90">
        <v>0.76039999999999996</v>
      </c>
      <c r="H90">
        <v>1.4733000000000001</v>
      </c>
      <c r="I90">
        <v>31995124</v>
      </c>
    </row>
    <row r="91" spans="1:9" x14ac:dyDescent="0.25">
      <c r="A91">
        <v>90</v>
      </c>
      <c r="B91" t="s">
        <v>9</v>
      </c>
      <c r="C91" t="s">
        <v>12</v>
      </c>
      <c r="D91">
        <v>1000000</v>
      </c>
      <c r="E91">
        <v>1459.1838</v>
      </c>
      <c r="F91">
        <v>0.94979999999999998</v>
      </c>
      <c r="G91">
        <v>0.73939999999999995</v>
      </c>
      <c r="H91">
        <v>1.3408</v>
      </c>
      <c r="I91">
        <v>31995124</v>
      </c>
    </row>
    <row r="92" spans="1:9" x14ac:dyDescent="0.25">
      <c r="A92">
        <v>91</v>
      </c>
      <c r="B92" t="s">
        <v>13</v>
      </c>
      <c r="C92" t="s">
        <v>10</v>
      </c>
      <c r="D92">
        <v>1000</v>
      </c>
      <c r="E92">
        <v>0.29620000000000002</v>
      </c>
      <c r="F92">
        <v>0.34189999999999998</v>
      </c>
      <c r="G92">
        <v>0.125</v>
      </c>
      <c r="H92">
        <v>0.15579999999999999</v>
      </c>
      <c r="I92">
        <v>80032</v>
      </c>
    </row>
    <row r="93" spans="1:9" x14ac:dyDescent="0.25">
      <c r="A93">
        <v>92</v>
      </c>
      <c r="B93" t="s">
        <v>13</v>
      </c>
      <c r="C93" t="s">
        <v>10</v>
      </c>
      <c r="D93">
        <v>1000</v>
      </c>
      <c r="E93">
        <v>0.29010000000000002</v>
      </c>
      <c r="F93">
        <v>0.3251</v>
      </c>
      <c r="G93">
        <v>0.1236</v>
      </c>
      <c r="H93">
        <v>0.153</v>
      </c>
      <c r="I93">
        <v>80032</v>
      </c>
    </row>
    <row r="94" spans="1:9" x14ac:dyDescent="0.25">
      <c r="A94">
        <v>93</v>
      </c>
      <c r="B94" t="s">
        <v>13</v>
      </c>
      <c r="C94" t="s">
        <v>10</v>
      </c>
      <c r="D94">
        <v>1000</v>
      </c>
      <c r="E94">
        <v>0.29530000000000001</v>
      </c>
      <c r="F94">
        <v>0.32419999999999999</v>
      </c>
      <c r="G94">
        <v>0.1226</v>
      </c>
      <c r="H94">
        <v>0.16839999999999999</v>
      </c>
      <c r="I94">
        <v>80032</v>
      </c>
    </row>
    <row r="95" spans="1:9" x14ac:dyDescent="0.25">
      <c r="A95">
        <v>94</v>
      </c>
      <c r="B95" t="s">
        <v>13</v>
      </c>
      <c r="C95" t="s">
        <v>10</v>
      </c>
      <c r="D95">
        <v>1000</v>
      </c>
      <c r="E95">
        <v>0.31159999999999999</v>
      </c>
      <c r="F95">
        <v>0.32979999999999998</v>
      </c>
      <c r="G95">
        <v>0.1231</v>
      </c>
      <c r="H95">
        <v>0.152</v>
      </c>
      <c r="I95">
        <v>80032</v>
      </c>
    </row>
    <row r="96" spans="1:9" x14ac:dyDescent="0.25">
      <c r="A96">
        <v>95</v>
      </c>
      <c r="B96" t="s">
        <v>13</v>
      </c>
      <c r="C96" t="s">
        <v>10</v>
      </c>
      <c r="D96">
        <v>1000</v>
      </c>
      <c r="E96">
        <v>0.31809999999999999</v>
      </c>
      <c r="F96">
        <v>0.3387</v>
      </c>
      <c r="G96">
        <v>0.12820000000000001</v>
      </c>
      <c r="H96">
        <v>0.1525</v>
      </c>
      <c r="I96">
        <v>80032</v>
      </c>
    </row>
    <row r="97" spans="1:9" x14ac:dyDescent="0.25">
      <c r="A97">
        <v>96</v>
      </c>
      <c r="B97" t="s">
        <v>13</v>
      </c>
      <c r="C97" t="s">
        <v>11</v>
      </c>
      <c r="D97">
        <v>1000</v>
      </c>
      <c r="E97">
        <v>0.10589999999999999</v>
      </c>
      <c r="F97">
        <v>8.9499999999999996E-2</v>
      </c>
      <c r="G97">
        <v>5.5500000000000001E-2</v>
      </c>
      <c r="H97">
        <v>5.0799999999999998E-2</v>
      </c>
      <c r="I97">
        <v>64604</v>
      </c>
    </row>
    <row r="98" spans="1:9" x14ac:dyDescent="0.25">
      <c r="A98">
        <v>97</v>
      </c>
      <c r="B98" t="s">
        <v>13</v>
      </c>
      <c r="C98" t="s">
        <v>11</v>
      </c>
      <c r="D98">
        <v>1000</v>
      </c>
      <c r="E98">
        <v>0.12640000000000001</v>
      </c>
      <c r="F98">
        <v>0.1017</v>
      </c>
      <c r="G98">
        <v>5.4100000000000002E-2</v>
      </c>
      <c r="H98">
        <v>5.1299999999999998E-2</v>
      </c>
      <c r="I98">
        <v>64604</v>
      </c>
    </row>
    <row r="99" spans="1:9" x14ac:dyDescent="0.25">
      <c r="A99">
        <v>98</v>
      </c>
      <c r="B99" t="s">
        <v>13</v>
      </c>
      <c r="C99" t="s">
        <v>11</v>
      </c>
      <c r="D99">
        <v>1000</v>
      </c>
      <c r="E99">
        <v>0.13239999999999999</v>
      </c>
      <c r="F99">
        <v>9.7500000000000003E-2</v>
      </c>
      <c r="G99">
        <v>5.4100000000000002E-2</v>
      </c>
      <c r="H99">
        <v>5.0799999999999998E-2</v>
      </c>
      <c r="I99">
        <v>64604</v>
      </c>
    </row>
    <row r="100" spans="1:9" x14ac:dyDescent="0.25">
      <c r="A100">
        <v>99</v>
      </c>
      <c r="B100" t="s">
        <v>13</v>
      </c>
      <c r="C100" t="s">
        <v>11</v>
      </c>
      <c r="D100">
        <v>1000</v>
      </c>
      <c r="E100">
        <v>0.1087</v>
      </c>
      <c r="F100">
        <v>8.8599999999999998E-2</v>
      </c>
      <c r="G100">
        <v>5.6399999999999999E-2</v>
      </c>
      <c r="H100">
        <v>5.5500000000000001E-2</v>
      </c>
      <c r="I100">
        <v>64604</v>
      </c>
    </row>
    <row r="101" spans="1:9" x14ac:dyDescent="0.25">
      <c r="A101">
        <v>100</v>
      </c>
      <c r="B101" t="s">
        <v>13</v>
      </c>
      <c r="C101" t="s">
        <v>11</v>
      </c>
      <c r="D101">
        <v>1000</v>
      </c>
      <c r="E101">
        <v>0.1226</v>
      </c>
      <c r="F101">
        <v>9.7900000000000001E-2</v>
      </c>
      <c r="G101">
        <v>5.2699999999999997E-2</v>
      </c>
      <c r="H101">
        <v>4.99E-2</v>
      </c>
      <c r="I101">
        <v>64604</v>
      </c>
    </row>
    <row r="102" spans="1:9" x14ac:dyDescent="0.25">
      <c r="A102">
        <v>101</v>
      </c>
      <c r="B102" t="s">
        <v>13</v>
      </c>
      <c r="C102" t="s">
        <v>12</v>
      </c>
      <c r="D102">
        <v>1000</v>
      </c>
      <c r="E102">
        <v>0.29110000000000003</v>
      </c>
      <c r="F102">
        <v>0.27239999999999998</v>
      </c>
      <c r="G102">
        <v>0.19639999999999999</v>
      </c>
      <c r="H102">
        <v>0.21740000000000001</v>
      </c>
      <c r="I102">
        <v>32768</v>
      </c>
    </row>
    <row r="103" spans="1:9" x14ac:dyDescent="0.25">
      <c r="A103">
        <v>102</v>
      </c>
      <c r="B103" t="s">
        <v>13</v>
      </c>
      <c r="C103" t="s">
        <v>12</v>
      </c>
      <c r="D103">
        <v>1000</v>
      </c>
      <c r="E103">
        <v>0.27189999999999998</v>
      </c>
      <c r="F103">
        <v>0.2752</v>
      </c>
      <c r="G103">
        <v>0.20100000000000001</v>
      </c>
      <c r="H103">
        <v>0.21740000000000001</v>
      </c>
      <c r="I103">
        <v>32768</v>
      </c>
    </row>
    <row r="104" spans="1:9" x14ac:dyDescent="0.25">
      <c r="A104">
        <v>103</v>
      </c>
      <c r="B104" t="s">
        <v>13</v>
      </c>
      <c r="C104" t="s">
        <v>12</v>
      </c>
      <c r="D104">
        <v>1000</v>
      </c>
      <c r="E104">
        <v>0.27889999999999998</v>
      </c>
      <c r="F104">
        <v>0.27850000000000003</v>
      </c>
      <c r="G104">
        <v>0.20100000000000001</v>
      </c>
      <c r="H104">
        <v>0.22020000000000001</v>
      </c>
      <c r="I104">
        <v>32768</v>
      </c>
    </row>
    <row r="105" spans="1:9" x14ac:dyDescent="0.25">
      <c r="A105">
        <v>104</v>
      </c>
      <c r="B105" t="s">
        <v>13</v>
      </c>
      <c r="C105" t="s">
        <v>12</v>
      </c>
      <c r="D105">
        <v>1000</v>
      </c>
      <c r="E105">
        <v>0.28170000000000001</v>
      </c>
      <c r="F105">
        <v>0.2757</v>
      </c>
      <c r="G105">
        <v>0.19639999999999999</v>
      </c>
      <c r="H105">
        <v>0.21779999999999999</v>
      </c>
      <c r="I105">
        <v>32768</v>
      </c>
    </row>
    <row r="106" spans="1:9" x14ac:dyDescent="0.25">
      <c r="A106">
        <v>105</v>
      </c>
      <c r="B106" t="s">
        <v>13</v>
      </c>
      <c r="C106" t="s">
        <v>12</v>
      </c>
      <c r="D106">
        <v>1000</v>
      </c>
      <c r="E106">
        <v>0.2621</v>
      </c>
      <c r="F106">
        <v>0.26729999999999998</v>
      </c>
      <c r="G106">
        <v>0.19919999999999999</v>
      </c>
      <c r="H106">
        <v>0.21920000000000001</v>
      </c>
      <c r="I106">
        <v>32768</v>
      </c>
    </row>
    <row r="107" spans="1:9" x14ac:dyDescent="0.25">
      <c r="A107">
        <v>106</v>
      </c>
      <c r="B107" t="s">
        <v>13</v>
      </c>
      <c r="C107" t="s">
        <v>10</v>
      </c>
      <c r="D107">
        <v>10000</v>
      </c>
      <c r="E107">
        <v>3.2185000000000001</v>
      </c>
      <c r="F107">
        <v>0.44879999999999998</v>
      </c>
      <c r="G107">
        <v>0.14829999999999999</v>
      </c>
      <c r="H107">
        <v>0.18</v>
      </c>
      <c r="I107">
        <v>160048</v>
      </c>
    </row>
    <row r="108" spans="1:9" x14ac:dyDescent="0.25">
      <c r="A108">
        <v>107</v>
      </c>
      <c r="B108" t="s">
        <v>13</v>
      </c>
      <c r="C108" t="s">
        <v>10</v>
      </c>
      <c r="D108">
        <v>10000</v>
      </c>
      <c r="E108">
        <v>3.2162000000000002</v>
      </c>
      <c r="F108">
        <v>0.44690000000000002</v>
      </c>
      <c r="G108">
        <v>0.1474</v>
      </c>
      <c r="H108">
        <v>0.17860000000000001</v>
      </c>
      <c r="I108">
        <v>160048</v>
      </c>
    </row>
    <row r="109" spans="1:9" x14ac:dyDescent="0.25">
      <c r="A109">
        <v>108</v>
      </c>
      <c r="B109" t="s">
        <v>13</v>
      </c>
      <c r="C109" t="s">
        <v>10</v>
      </c>
      <c r="D109">
        <v>10000</v>
      </c>
      <c r="E109">
        <v>3.2885</v>
      </c>
      <c r="F109">
        <v>0.4446</v>
      </c>
      <c r="G109">
        <v>0.14829999999999999</v>
      </c>
      <c r="H109">
        <v>0.17910000000000001</v>
      </c>
      <c r="I109">
        <v>160048</v>
      </c>
    </row>
    <row r="110" spans="1:9" x14ac:dyDescent="0.25">
      <c r="A110">
        <v>109</v>
      </c>
      <c r="B110" t="s">
        <v>13</v>
      </c>
      <c r="C110" t="s">
        <v>10</v>
      </c>
      <c r="D110">
        <v>10000</v>
      </c>
      <c r="E110">
        <v>3.1486000000000001</v>
      </c>
      <c r="F110">
        <v>0.44409999999999999</v>
      </c>
      <c r="G110">
        <v>0.14779999999999999</v>
      </c>
      <c r="H110">
        <v>0.18</v>
      </c>
      <c r="I110">
        <v>160048</v>
      </c>
    </row>
    <row r="111" spans="1:9" x14ac:dyDescent="0.25">
      <c r="A111">
        <v>110</v>
      </c>
      <c r="B111" t="s">
        <v>13</v>
      </c>
      <c r="C111" t="s">
        <v>10</v>
      </c>
      <c r="D111">
        <v>10000</v>
      </c>
      <c r="E111">
        <v>3.1844999999999999</v>
      </c>
      <c r="F111">
        <v>0.44500000000000001</v>
      </c>
      <c r="G111">
        <v>0.1469</v>
      </c>
      <c r="H111">
        <v>0.1842</v>
      </c>
      <c r="I111">
        <v>160048</v>
      </c>
    </row>
    <row r="112" spans="1:9" x14ac:dyDescent="0.25">
      <c r="A112">
        <v>111</v>
      </c>
      <c r="B112" t="s">
        <v>13</v>
      </c>
      <c r="C112" t="s">
        <v>11</v>
      </c>
      <c r="D112">
        <v>10000</v>
      </c>
      <c r="E112">
        <v>1.0733999999999999</v>
      </c>
      <c r="F112">
        <v>0.1007</v>
      </c>
      <c r="G112">
        <v>6.5699999999999995E-2</v>
      </c>
      <c r="H112">
        <v>7.2700000000000001E-2</v>
      </c>
      <c r="I112">
        <v>244828</v>
      </c>
    </row>
    <row r="113" spans="1:9" x14ac:dyDescent="0.25">
      <c r="A113">
        <v>112</v>
      </c>
      <c r="B113" t="s">
        <v>13</v>
      </c>
      <c r="C113" t="s">
        <v>11</v>
      </c>
      <c r="D113">
        <v>10000</v>
      </c>
      <c r="E113">
        <v>1.0137</v>
      </c>
      <c r="F113">
        <v>0.1017</v>
      </c>
      <c r="G113">
        <v>6.6699999999999995E-2</v>
      </c>
      <c r="H113">
        <v>7.2700000000000001E-2</v>
      </c>
      <c r="I113">
        <v>244828</v>
      </c>
    </row>
    <row r="114" spans="1:9" x14ac:dyDescent="0.25">
      <c r="A114">
        <v>113</v>
      </c>
      <c r="B114" t="s">
        <v>13</v>
      </c>
      <c r="C114" t="s">
        <v>11</v>
      </c>
      <c r="D114">
        <v>10000</v>
      </c>
      <c r="E114">
        <v>1.0179</v>
      </c>
      <c r="F114">
        <v>0.1017</v>
      </c>
      <c r="G114">
        <v>6.7100000000000007E-2</v>
      </c>
      <c r="H114">
        <v>7.2700000000000001E-2</v>
      </c>
      <c r="I114">
        <v>244828</v>
      </c>
    </row>
    <row r="115" spans="1:9" x14ac:dyDescent="0.25">
      <c r="A115">
        <v>114</v>
      </c>
      <c r="B115" t="s">
        <v>13</v>
      </c>
      <c r="C115" t="s">
        <v>11</v>
      </c>
      <c r="D115">
        <v>10000</v>
      </c>
      <c r="E115">
        <v>1.0296000000000001</v>
      </c>
      <c r="F115">
        <v>0.1026</v>
      </c>
      <c r="G115">
        <v>6.5299999999999997E-2</v>
      </c>
      <c r="H115">
        <v>6.9500000000000006E-2</v>
      </c>
      <c r="I115">
        <v>244828</v>
      </c>
    </row>
    <row r="116" spans="1:9" x14ac:dyDescent="0.25">
      <c r="A116">
        <v>115</v>
      </c>
      <c r="B116" t="s">
        <v>13</v>
      </c>
      <c r="C116" t="s">
        <v>11</v>
      </c>
      <c r="D116">
        <v>10000</v>
      </c>
      <c r="E116">
        <v>1.0193000000000001</v>
      </c>
      <c r="F116">
        <v>0.1021</v>
      </c>
      <c r="G116">
        <v>6.7599999999999993E-2</v>
      </c>
      <c r="H116">
        <v>7.2300000000000003E-2</v>
      </c>
      <c r="I116">
        <v>244828</v>
      </c>
    </row>
    <row r="117" spans="1:9" x14ac:dyDescent="0.25">
      <c r="A117">
        <v>116</v>
      </c>
      <c r="B117" t="s">
        <v>13</v>
      </c>
      <c r="C117" t="s">
        <v>12</v>
      </c>
      <c r="D117">
        <v>10000</v>
      </c>
      <c r="E117">
        <v>3.2671000000000001</v>
      </c>
      <c r="F117">
        <v>0.37880000000000003</v>
      </c>
      <c r="G117">
        <v>0.3503</v>
      </c>
      <c r="H117">
        <v>0.39460000000000001</v>
      </c>
      <c r="I117">
        <v>327680</v>
      </c>
    </row>
    <row r="118" spans="1:9" x14ac:dyDescent="0.25">
      <c r="A118">
        <v>117</v>
      </c>
      <c r="B118" t="s">
        <v>13</v>
      </c>
      <c r="C118" t="s">
        <v>12</v>
      </c>
      <c r="D118">
        <v>10000</v>
      </c>
      <c r="E118">
        <v>3.1598000000000002</v>
      </c>
      <c r="F118">
        <v>0.34839999999999999</v>
      </c>
      <c r="G118">
        <v>0.31769999999999998</v>
      </c>
      <c r="H118">
        <v>0.36059999999999998</v>
      </c>
      <c r="I118">
        <v>327680</v>
      </c>
    </row>
    <row r="119" spans="1:9" x14ac:dyDescent="0.25">
      <c r="A119">
        <v>118</v>
      </c>
      <c r="B119" t="s">
        <v>13</v>
      </c>
      <c r="C119" t="s">
        <v>12</v>
      </c>
      <c r="D119">
        <v>10000</v>
      </c>
      <c r="E119">
        <v>3.1728000000000001</v>
      </c>
      <c r="F119">
        <v>0.38019999999999998</v>
      </c>
      <c r="G119">
        <v>0.33069999999999999</v>
      </c>
      <c r="H119">
        <v>0.37690000000000001</v>
      </c>
      <c r="I119">
        <v>327680</v>
      </c>
    </row>
    <row r="120" spans="1:9" x14ac:dyDescent="0.25">
      <c r="A120">
        <v>119</v>
      </c>
      <c r="B120" t="s">
        <v>13</v>
      </c>
      <c r="C120" t="s">
        <v>12</v>
      </c>
      <c r="D120">
        <v>10000</v>
      </c>
      <c r="E120">
        <v>3.1976</v>
      </c>
      <c r="F120">
        <v>0.36099999999999999</v>
      </c>
      <c r="G120">
        <v>0.32190000000000002</v>
      </c>
      <c r="H120">
        <v>0.3629</v>
      </c>
      <c r="I120">
        <v>327680</v>
      </c>
    </row>
    <row r="121" spans="1:9" x14ac:dyDescent="0.25">
      <c r="A121">
        <v>120</v>
      </c>
      <c r="B121" t="s">
        <v>13</v>
      </c>
      <c r="C121" t="s">
        <v>12</v>
      </c>
      <c r="D121">
        <v>10000</v>
      </c>
      <c r="E121">
        <v>3.7938000000000001</v>
      </c>
      <c r="F121">
        <v>0.3508</v>
      </c>
      <c r="G121">
        <v>0.32750000000000001</v>
      </c>
      <c r="H121">
        <v>0.39789999999999998</v>
      </c>
      <c r="I121">
        <v>327680</v>
      </c>
    </row>
    <row r="122" spans="1:9" x14ac:dyDescent="0.25">
      <c r="A122">
        <v>121</v>
      </c>
      <c r="B122" t="s">
        <v>13</v>
      </c>
      <c r="C122" t="s">
        <v>10</v>
      </c>
      <c r="D122">
        <v>100000</v>
      </c>
      <c r="E122">
        <v>41.254800000000003</v>
      </c>
      <c r="F122">
        <v>0.55979999999999996</v>
      </c>
      <c r="G122">
        <v>0.16420000000000001</v>
      </c>
      <c r="H122">
        <v>0.2472</v>
      </c>
      <c r="I122">
        <v>1280160</v>
      </c>
    </row>
    <row r="123" spans="1:9" x14ac:dyDescent="0.25">
      <c r="A123">
        <v>122</v>
      </c>
      <c r="B123" t="s">
        <v>13</v>
      </c>
      <c r="C123" t="s">
        <v>10</v>
      </c>
      <c r="D123">
        <v>100000</v>
      </c>
      <c r="E123">
        <v>40.604500000000002</v>
      </c>
      <c r="F123">
        <v>0.55789999999999995</v>
      </c>
      <c r="G123">
        <v>0.16739999999999999</v>
      </c>
      <c r="H123">
        <v>0.2407</v>
      </c>
      <c r="I123">
        <v>1280160</v>
      </c>
    </row>
    <row r="124" spans="1:9" x14ac:dyDescent="0.25">
      <c r="A124">
        <v>123</v>
      </c>
      <c r="B124" t="s">
        <v>13</v>
      </c>
      <c r="C124" t="s">
        <v>10</v>
      </c>
      <c r="D124">
        <v>100000</v>
      </c>
      <c r="E124">
        <v>41.7624</v>
      </c>
      <c r="F124">
        <v>0.77159999999999995</v>
      </c>
      <c r="G124">
        <v>0.2472</v>
      </c>
      <c r="H124">
        <v>0.31909999999999999</v>
      </c>
      <c r="I124">
        <v>1280160</v>
      </c>
    </row>
    <row r="125" spans="1:9" x14ac:dyDescent="0.25">
      <c r="A125">
        <v>124</v>
      </c>
      <c r="B125" t="s">
        <v>13</v>
      </c>
      <c r="C125" t="s">
        <v>10</v>
      </c>
      <c r="D125">
        <v>100000</v>
      </c>
      <c r="E125">
        <v>40.262099999999997</v>
      </c>
      <c r="F125">
        <v>0.56820000000000004</v>
      </c>
      <c r="G125">
        <v>0.16600000000000001</v>
      </c>
      <c r="H125">
        <v>0.26350000000000001</v>
      </c>
      <c r="I125">
        <v>1280160</v>
      </c>
    </row>
    <row r="126" spans="1:9" x14ac:dyDescent="0.25">
      <c r="A126">
        <v>125</v>
      </c>
      <c r="B126" t="s">
        <v>13</v>
      </c>
      <c r="C126" t="s">
        <v>10</v>
      </c>
      <c r="D126">
        <v>100000</v>
      </c>
      <c r="E126">
        <v>40.503300000000003</v>
      </c>
      <c r="F126">
        <v>0.56540000000000001</v>
      </c>
      <c r="G126">
        <v>0.1656</v>
      </c>
      <c r="H126">
        <v>0.26769999999999999</v>
      </c>
      <c r="I126">
        <v>1280160</v>
      </c>
    </row>
    <row r="127" spans="1:9" x14ac:dyDescent="0.25">
      <c r="A127">
        <v>126</v>
      </c>
      <c r="B127" t="s">
        <v>13</v>
      </c>
      <c r="C127" t="s">
        <v>11</v>
      </c>
      <c r="D127">
        <v>100000</v>
      </c>
      <c r="E127">
        <v>16.360700000000001</v>
      </c>
      <c r="F127">
        <v>0.1115</v>
      </c>
      <c r="G127">
        <v>9.2299999999999993E-2</v>
      </c>
      <c r="H127">
        <v>0.19450000000000001</v>
      </c>
      <c r="I127">
        <v>2327088</v>
      </c>
    </row>
    <row r="128" spans="1:9" x14ac:dyDescent="0.25">
      <c r="A128">
        <v>127</v>
      </c>
      <c r="B128" t="s">
        <v>13</v>
      </c>
      <c r="C128" t="s">
        <v>11</v>
      </c>
      <c r="D128">
        <v>100000</v>
      </c>
      <c r="E128">
        <v>12.6532</v>
      </c>
      <c r="F128">
        <v>0.1133</v>
      </c>
      <c r="G128">
        <v>7.51E-2</v>
      </c>
      <c r="H128">
        <v>0.1152</v>
      </c>
      <c r="I128">
        <v>2327088</v>
      </c>
    </row>
    <row r="129" spans="1:9" x14ac:dyDescent="0.25">
      <c r="A129">
        <v>128</v>
      </c>
      <c r="B129" t="s">
        <v>13</v>
      </c>
      <c r="C129" t="s">
        <v>11</v>
      </c>
      <c r="D129">
        <v>100000</v>
      </c>
      <c r="E129">
        <v>12.595800000000001</v>
      </c>
      <c r="F129">
        <v>0.1138</v>
      </c>
      <c r="G129">
        <v>7.46E-2</v>
      </c>
      <c r="H129">
        <v>0.11559999999999999</v>
      </c>
      <c r="I129">
        <v>2327088</v>
      </c>
    </row>
    <row r="130" spans="1:9" x14ac:dyDescent="0.25">
      <c r="A130">
        <v>129</v>
      </c>
      <c r="B130" t="s">
        <v>13</v>
      </c>
      <c r="C130" t="s">
        <v>11</v>
      </c>
      <c r="D130">
        <v>100000</v>
      </c>
      <c r="E130">
        <v>12.559900000000001</v>
      </c>
      <c r="F130">
        <v>0.1138</v>
      </c>
      <c r="G130">
        <v>7.46E-2</v>
      </c>
      <c r="H130">
        <v>0.11559999999999999</v>
      </c>
      <c r="I130">
        <v>2327088</v>
      </c>
    </row>
    <row r="131" spans="1:9" x14ac:dyDescent="0.25">
      <c r="A131">
        <v>130</v>
      </c>
      <c r="B131" t="s">
        <v>13</v>
      </c>
      <c r="C131" t="s">
        <v>11</v>
      </c>
      <c r="D131">
        <v>100000</v>
      </c>
      <c r="E131">
        <v>12.5282</v>
      </c>
      <c r="F131">
        <v>0.1138</v>
      </c>
      <c r="G131">
        <v>7.51E-2</v>
      </c>
      <c r="H131">
        <v>0.11559999999999999</v>
      </c>
      <c r="I131">
        <v>2327088</v>
      </c>
    </row>
    <row r="132" spans="1:9" x14ac:dyDescent="0.25">
      <c r="A132">
        <v>131</v>
      </c>
      <c r="B132" t="s">
        <v>13</v>
      </c>
      <c r="C132" t="s">
        <v>12</v>
      </c>
      <c r="D132">
        <v>100000</v>
      </c>
      <c r="E132">
        <v>41.2408</v>
      </c>
      <c r="F132">
        <v>0.55610000000000004</v>
      </c>
      <c r="G132">
        <v>0.47160000000000002</v>
      </c>
      <c r="H132">
        <v>0.54300000000000004</v>
      </c>
      <c r="I132">
        <v>3203104</v>
      </c>
    </row>
    <row r="133" spans="1:9" x14ac:dyDescent="0.25">
      <c r="A133">
        <v>132</v>
      </c>
      <c r="B133" t="s">
        <v>13</v>
      </c>
      <c r="C133" t="s">
        <v>12</v>
      </c>
      <c r="D133">
        <v>100000</v>
      </c>
      <c r="E133">
        <v>41.918700000000001</v>
      </c>
      <c r="F133">
        <v>0.54579999999999995</v>
      </c>
      <c r="G133">
        <v>0.46789999999999998</v>
      </c>
      <c r="H133">
        <v>0.52810000000000001</v>
      </c>
      <c r="I133">
        <v>3203104</v>
      </c>
    </row>
    <row r="134" spans="1:9" x14ac:dyDescent="0.25">
      <c r="A134">
        <v>133</v>
      </c>
      <c r="B134" t="s">
        <v>13</v>
      </c>
      <c r="C134" t="s">
        <v>12</v>
      </c>
      <c r="D134">
        <v>100000</v>
      </c>
      <c r="E134">
        <v>41.698999999999998</v>
      </c>
      <c r="F134">
        <v>0.55189999999999995</v>
      </c>
      <c r="G134">
        <v>0.46929999999999999</v>
      </c>
      <c r="H134">
        <v>0.51729999999999998</v>
      </c>
      <c r="I134">
        <v>3203104</v>
      </c>
    </row>
    <row r="135" spans="1:9" x14ac:dyDescent="0.25">
      <c r="A135">
        <v>134</v>
      </c>
      <c r="B135" t="s">
        <v>13</v>
      </c>
      <c r="C135" t="s">
        <v>12</v>
      </c>
      <c r="D135">
        <v>100000</v>
      </c>
      <c r="E135">
        <v>42.012999999999998</v>
      </c>
      <c r="F135">
        <v>0.54669999999999996</v>
      </c>
      <c r="G135">
        <v>0.46510000000000001</v>
      </c>
      <c r="H135">
        <v>0.54769999999999996</v>
      </c>
      <c r="I135">
        <v>3203104</v>
      </c>
    </row>
    <row r="136" spans="1:9" x14ac:dyDescent="0.25">
      <c r="A136">
        <v>135</v>
      </c>
      <c r="B136" t="s">
        <v>13</v>
      </c>
      <c r="C136" t="s">
        <v>12</v>
      </c>
      <c r="D136">
        <v>100000</v>
      </c>
      <c r="E136">
        <v>42.246699999999997</v>
      </c>
      <c r="F136">
        <v>0.56589999999999996</v>
      </c>
      <c r="G136">
        <v>0.50190000000000001</v>
      </c>
      <c r="H136">
        <v>0.53649999999999998</v>
      </c>
      <c r="I136">
        <v>3203104</v>
      </c>
    </row>
    <row r="137" spans="1:9" x14ac:dyDescent="0.25">
      <c r="A137">
        <v>136</v>
      </c>
      <c r="B137" t="s">
        <v>13</v>
      </c>
      <c r="C137" t="s">
        <v>10</v>
      </c>
      <c r="D137">
        <v>215000</v>
      </c>
      <c r="E137">
        <v>76.366900000000001</v>
      </c>
      <c r="F137">
        <v>0.39600000000000002</v>
      </c>
      <c r="G137">
        <v>0.1343</v>
      </c>
      <c r="H137">
        <v>0.2397</v>
      </c>
      <c r="I137">
        <v>5120544</v>
      </c>
    </row>
    <row r="138" spans="1:9" x14ac:dyDescent="0.25">
      <c r="A138">
        <v>137</v>
      </c>
      <c r="B138" t="s">
        <v>13</v>
      </c>
      <c r="C138" t="s">
        <v>10</v>
      </c>
      <c r="D138">
        <v>215000</v>
      </c>
      <c r="E138">
        <v>74.452699999999993</v>
      </c>
      <c r="F138">
        <v>0.3881</v>
      </c>
      <c r="G138">
        <v>0.1338</v>
      </c>
      <c r="H138">
        <v>0.22339999999999999</v>
      </c>
      <c r="I138">
        <v>5120544</v>
      </c>
    </row>
    <row r="139" spans="1:9" x14ac:dyDescent="0.25">
      <c r="A139">
        <v>138</v>
      </c>
      <c r="B139" t="s">
        <v>13</v>
      </c>
      <c r="C139" t="s">
        <v>10</v>
      </c>
      <c r="D139">
        <v>215000</v>
      </c>
      <c r="E139">
        <v>80.364199999999997</v>
      </c>
      <c r="F139">
        <v>0.4012</v>
      </c>
      <c r="G139">
        <v>0.14130000000000001</v>
      </c>
      <c r="H139">
        <v>0.29060000000000002</v>
      </c>
      <c r="I139">
        <v>5120544</v>
      </c>
    </row>
    <row r="140" spans="1:9" x14ac:dyDescent="0.25">
      <c r="A140">
        <v>139</v>
      </c>
      <c r="B140" t="s">
        <v>13</v>
      </c>
      <c r="C140" t="s">
        <v>10</v>
      </c>
      <c r="D140">
        <v>215000</v>
      </c>
      <c r="E140">
        <v>79.924199999999999</v>
      </c>
      <c r="F140">
        <v>0.39179999999999998</v>
      </c>
      <c r="G140">
        <v>0.13619999999999999</v>
      </c>
      <c r="H140">
        <v>0.2286</v>
      </c>
      <c r="I140">
        <v>5120544</v>
      </c>
    </row>
    <row r="141" spans="1:9" x14ac:dyDescent="0.25">
      <c r="A141">
        <v>140</v>
      </c>
      <c r="B141" t="s">
        <v>13</v>
      </c>
      <c r="C141" t="s">
        <v>10</v>
      </c>
      <c r="D141">
        <v>215000</v>
      </c>
      <c r="E141">
        <v>76.988799999999998</v>
      </c>
      <c r="F141">
        <v>0.39319999999999999</v>
      </c>
      <c r="G141">
        <v>0.13569999999999999</v>
      </c>
      <c r="H141">
        <v>0.23369999999999999</v>
      </c>
      <c r="I141">
        <v>5120544</v>
      </c>
    </row>
    <row r="142" spans="1:9" x14ac:dyDescent="0.25">
      <c r="A142">
        <v>141</v>
      </c>
      <c r="B142" t="s">
        <v>13</v>
      </c>
      <c r="C142" t="s">
        <v>11</v>
      </c>
      <c r="D142">
        <v>215000</v>
      </c>
      <c r="E142">
        <v>40.964700000000001</v>
      </c>
      <c r="F142">
        <v>0.13100000000000001</v>
      </c>
      <c r="G142">
        <v>8.4400000000000003E-2</v>
      </c>
      <c r="H142">
        <v>0.1875</v>
      </c>
      <c r="I142">
        <v>4947160</v>
      </c>
    </row>
    <row r="143" spans="1:9" x14ac:dyDescent="0.25">
      <c r="A143">
        <v>142</v>
      </c>
      <c r="B143" t="s">
        <v>13</v>
      </c>
      <c r="C143" t="s">
        <v>11</v>
      </c>
      <c r="D143">
        <v>215000</v>
      </c>
      <c r="E143">
        <v>41.694800000000001</v>
      </c>
      <c r="F143">
        <v>0.11700000000000001</v>
      </c>
      <c r="G143">
        <v>7.5999999999999998E-2</v>
      </c>
      <c r="H143">
        <v>0.15620000000000001</v>
      </c>
      <c r="I143">
        <v>4940792</v>
      </c>
    </row>
    <row r="144" spans="1:9" x14ac:dyDescent="0.25">
      <c r="A144">
        <v>143</v>
      </c>
      <c r="B144" t="s">
        <v>13</v>
      </c>
      <c r="C144" t="s">
        <v>11</v>
      </c>
      <c r="D144">
        <v>215000</v>
      </c>
      <c r="E144">
        <v>43.1158</v>
      </c>
      <c r="F144">
        <v>0.1133</v>
      </c>
      <c r="G144">
        <v>7.6899999999999996E-2</v>
      </c>
      <c r="H144">
        <v>0.1721</v>
      </c>
      <c r="I144">
        <v>4940792</v>
      </c>
    </row>
    <row r="145" spans="1:9" x14ac:dyDescent="0.25">
      <c r="A145">
        <v>144</v>
      </c>
      <c r="B145" t="s">
        <v>13</v>
      </c>
      <c r="C145" t="s">
        <v>11</v>
      </c>
      <c r="D145">
        <v>215000</v>
      </c>
      <c r="E145">
        <v>44.760399999999997</v>
      </c>
      <c r="F145">
        <v>0.11890000000000001</v>
      </c>
      <c r="G145">
        <v>7.5999999999999998E-2</v>
      </c>
      <c r="H145">
        <v>0.1464</v>
      </c>
      <c r="I145">
        <v>4940792</v>
      </c>
    </row>
    <row r="146" spans="1:9" x14ac:dyDescent="0.25">
      <c r="A146">
        <v>145</v>
      </c>
      <c r="B146" t="s">
        <v>13</v>
      </c>
      <c r="C146" t="s">
        <v>11</v>
      </c>
      <c r="D146">
        <v>215000</v>
      </c>
      <c r="E146">
        <v>43.420900000000003</v>
      </c>
      <c r="F146">
        <v>0.11700000000000001</v>
      </c>
      <c r="G146">
        <v>7.7399999999999997E-2</v>
      </c>
      <c r="H146">
        <v>0.1469</v>
      </c>
      <c r="I146">
        <v>4940792</v>
      </c>
    </row>
    <row r="147" spans="1:9" x14ac:dyDescent="0.25">
      <c r="A147">
        <v>146</v>
      </c>
      <c r="B147" t="s">
        <v>13</v>
      </c>
      <c r="C147" t="s">
        <v>12</v>
      </c>
      <c r="D147">
        <v>215000</v>
      </c>
      <c r="E147">
        <v>91.052400000000006</v>
      </c>
      <c r="F147">
        <v>0.79400000000000004</v>
      </c>
      <c r="G147">
        <v>0.62980000000000003</v>
      </c>
      <c r="H147">
        <v>1.0206999999999999</v>
      </c>
      <c r="I147">
        <v>6883516</v>
      </c>
    </row>
    <row r="148" spans="1:9" x14ac:dyDescent="0.25">
      <c r="A148">
        <v>147</v>
      </c>
      <c r="B148" t="s">
        <v>13</v>
      </c>
      <c r="C148" t="s">
        <v>12</v>
      </c>
      <c r="D148">
        <v>215000</v>
      </c>
      <c r="E148">
        <v>89.546000000000006</v>
      </c>
      <c r="F148">
        <v>0.79590000000000005</v>
      </c>
      <c r="G148">
        <v>0.62739999999999996</v>
      </c>
      <c r="H148">
        <v>0.98429999999999995</v>
      </c>
      <c r="I148">
        <v>6883524</v>
      </c>
    </row>
    <row r="149" spans="1:9" x14ac:dyDescent="0.25">
      <c r="A149">
        <v>148</v>
      </c>
      <c r="B149" t="s">
        <v>13</v>
      </c>
      <c r="C149" t="s">
        <v>12</v>
      </c>
      <c r="D149">
        <v>215000</v>
      </c>
      <c r="E149">
        <v>91.608000000000004</v>
      </c>
      <c r="F149">
        <v>1.1578999999999999</v>
      </c>
      <c r="G149">
        <v>0.78049999999999997</v>
      </c>
      <c r="H149">
        <v>1.4056</v>
      </c>
      <c r="I149">
        <v>6883524</v>
      </c>
    </row>
    <row r="150" spans="1:9" x14ac:dyDescent="0.25">
      <c r="A150">
        <v>149</v>
      </c>
      <c r="B150" t="s">
        <v>13</v>
      </c>
      <c r="C150" t="s">
        <v>12</v>
      </c>
      <c r="D150">
        <v>215000</v>
      </c>
      <c r="E150">
        <v>91.605199999999996</v>
      </c>
      <c r="F150">
        <v>0.81310000000000004</v>
      </c>
      <c r="G150">
        <v>0.63439999999999996</v>
      </c>
      <c r="H150">
        <v>1.0915999999999999</v>
      </c>
      <c r="I150">
        <v>6883524</v>
      </c>
    </row>
    <row r="151" spans="1:9" x14ac:dyDescent="0.25">
      <c r="A151">
        <v>150</v>
      </c>
      <c r="B151" t="s">
        <v>13</v>
      </c>
      <c r="C151" t="s">
        <v>12</v>
      </c>
      <c r="D151">
        <v>215000</v>
      </c>
      <c r="E151">
        <v>89.368200000000002</v>
      </c>
      <c r="F151">
        <v>0.77949999999999997</v>
      </c>
      <c r="G151">
        <v>0.62560000000000004</v>
      </c>
      <c r="H151">
        <v>1.0188999999999999</v>
      </c>
      <c r="I151">
        <v>6883524</v>
      </c>
    </row>
    <row r="152" spans="1:9" x14ac:dyDescent="0.25">
      <c r="A152">
        <v>151</v>
      </c>
      <c r="B152" t="s">
        <v>13</v>
      </c>
      <c r="C152" t="s">
        <v>10</v>
      </c>
      <c r="D152">
        <v>464000</v>
      </c>
      <c r="E152">
        <v>176.43090000000001</v>
      </c>
      <c r="F152">
        <v>0.40260000000000001</v>
      </c>
      <c r="G152">
        <v>0.13619999999999999</v>
      </c>
      <c r="H152">
        <v>0.24390000000000001</v>
      </c>
      <c r="I152">
        <v>10241056</v>
      </c>
    </row>
    <row r="153" spans="1:9" x14ac:dyDescent="0.25">
      <c r="A153">
        <v>152</v>
      </c>
      <c r="B153" t="s">
        <v>13</v>
      </c>
      <c r="C153" t="s">
        <v>10</v>
      </c>
      <c r="D153">
        <v>464000</v>
      </c>
      <c r="E153">
        <v>175.49039999999999</v>
      </c>
      <c r="F153">
        <v>0.40489999999999998</v>
      </c>
      <c r="G153">
        <v>0.1399</v>
      </c>
      <c r="H153">
        <v>0.2402</v>
      </c>
      <c r="I153">
        <v>10241056</v>
      </c>
    </row>
    <row r="154" spans="1:9" x14ac:dyDescent="0.25">
      <c r="A154">
        <v>153</v>
      </c>
      <c r="B154" t="s">
        <v>13</v>
      </c>
      <c r="C154" t="s">
        <v>10</v>
      </c>
      <c r="D154">
        <v>464000</v>
      </c>
      <c r="E154">
        <v>173.6429</v>
      </c>
      <c r="F154">
        <v>0.41799999999999998</v>
      </c>
      <c r="G154">
        <v>0.13800000000000001</v>
      </c>
      <c r="H154">
        <v>0.29010000000000002</v>
      </c>
      <c r="I154">
        <v>10241056</v>
      </c>
    </row>
    <row r="155" spans="1:9" x14ac:dyDescent="0.25">
      <c r="A155">
        <v>154</v>
      </c>
      <c r="B155" t="s">
        <v>13</v>
      </c>
      <c r="C155" t="s">
        <v>10</v>
      </c>
      <c r="D155">
        <v>464000</v>
      </c>
      <c r="E155">
        <v>176.46260000000001</v>
      </c>
      <c r="F155">
        <v>0.40629999999999999</v>
      </c>
      <c r="G155">
        <v>0.1366</v>
      </c>
      <c r="H155">
        <v>0.25700000000000001</v>
      </c>
      <c r="I155">
        <v>10241056</v>
      </c>
    </row>
    <row r="156" spans="1:9" x14ac:dyDescent="0.25">
      <c r="A156">
        <v>155</v>
      </c>
      <c r="B156" t="s">
        <v>13</v>
      </c>
      <c r="C156" t="s">
        <v>10</v>
      </c>
      <c r="D156">
        <v>464000</v>
      </c>
      <c r="E156">
        <v>174.33150000000001</v>
      </c>
      <c r="F156">
        <v>0.40210000000000001</v>
      </c>
      <c r="G156">
        <v>0.13619999999999999</v>
      </c>
      <c r="H156">
        <v>0.24809999999999999</v>
      </c>
      <c r="I156">
        <v>10241056</v>
      </c>
    </row>
    <row r="157" spans="1:9" x14ac:dyDescent="0.25">
      <c r="A157">
        <v>156</v>
      </c>
      <c r="B157" t="s">
        <v>13</v>
      </c>
      <c r="C157" t="s">
        <v>11</v>
      </c>
      <c r="D157">
        <v>464000</v>
      </c>
      <c r="E157">
        <v>99.945400000000006</v>
      </c>
      <c r="F157">
        <v>0.12870000000000001</v>
      </c>
      <c r="G157">
        <v>8.4400000000000003E-2</v>
      </c>
      <c r="H157">
        <v>0.25090000000000001</v>
      </c>
      <c r="I157">
        <v>10561096</v>
      </c>
    </row>
    <row r="158" spans="1:9" x14ac:dyDescent="0.25">
      <c r="A158">
        <v>157</v>
      </c>
      <c r="B158" t="s">
        <v>13</v>
      </c>
      <c r="C158" t="s">
        <v>11</v>
      </c>
      <c r="D158">
        <v>464000</v>
      </c>
      <c r="E158">
        <v>92.321799999999996</v>
      </c>
      <c r="F158">
        <v>0.1338</v>
      </c>
      <c r="G158">
        <v>8.4400000000000003E-2</v>
      </c>
      <c r="H158">
        <v>0.2341</v>
      </c>
      <c r="I158">
        <v>10563648</v>
      </c>
    </row>
    <row r="159" spans="1:9" x14ac:dyDescent="0.25">
      <c r="A159">
        <v>158</v>
      </c>
      <c r="B159" t="s">
        <v>13</v>
      </c>
      <c r="C159" t="s">
        <v>11</v>
      </c>
      <c r="D159">
        <v>464000</v>
      </c>
      <c r="E159">
        <v>99.361800000000002</v>
      </c>
      <c r="F159">
        <v>0.1343</v>
      </c>
      <c r="G159">
        <v>8.4900000000000003E-2</v>
      </c>
      <c r="H159">
        <v>0.25140000000000001</v>
      </c>
      <c r="I159">
        <v>10563648</v>
      </c>
    </row>
    <row r="160" spans="1:9" x14ac:dyDescent="0.25">
      <c r="A160">
        <v>159</v>
      </c>
      <c r="B160" t="s">
        <v>13</v>
      </c>
      <c r="C160" t="s">
        <v>11</v>
      </c>
      <c r="D160">
        <v>464000</v>
      </c>
      <c r="E160">
        <v>102.4665</v>
      </c>
      <c r="F160">
        <v>0.14410000000000001</v>
      </c>
      <c r="G160">
        <v>9.5600000000000004E-2</v>
      </c>
      <c r="H160">
        <v>0.21879999999999999</v>
      </c>
      <c r="I160">
        <v>10563648</v>
      </c>
    </row>
    <row r="161" spans="1:9" x14ac:dyDescent="0.25">
      <c r="A161">
        <v>160</v>
      </c>
      <c r="B161" t="s">
        <v>13</v>
      </c>
      <c r="C161" t="s">
        <v>11</v>
      </c>
      <c r="D161">
        <v>464000</v>
      </c>
      <c r="E161">
        <v>91.0762</v>
      </c>
      <c r="F161">
        <v>0.1343</v>
      </c>
      <c r="G161">
        <v>8.4900000000000003E-2</v>
      </c>
      <c r="H161">
        <v>0.23039999999999999</v>
      </c>
      <c r="I161">
        <v>10563648</v>
      </c>
    </row>
    <row r="162" spans="1:9" x14ac:dyDescent="0.25">
      <c r="A162">
        <v>161</v>
      </c>
      <c r="B162" t="s">
        <v>13</v>
      </c>
      <c r="C162" t="s">
        <v>12</v>
      </c>
      <c r="D162">
        <v>464000</v>
      </c>
      <c r="E162">
        <v>214.84690000000001</v>
      </c>
      <c r="F162">
        <v>0.98060000000000003</v>
      </c>
      <c r="G162">
        <v>0.79449999999999998</v>
      </c>
      <c r="H162">
        <v>1.1933</v>
      </c>
      <c r="I162">
        <v>14854316</v>
      </c>
    </row>
    <row r="163" spans="1:9" x14ac:dyDescent="0.25">
      <c r="A163">
        <v>162</v>
      </c>
      <c r="B163" t="s">
        <v>13</v>
      </c>
      <c r="C163" t="s">
        <v>12</v>
      </c>
      <c r="D163">
        <v>464000</v>
      </c>
      <c r="E163">
        <v>219.23140000000001</v>
      </c>
      <c r="F163">
        <v>0.97640000000000005</v>
      </c>
      <c r="G163">
        <v>0.81540000000000001</v>
      </c>
      <c r="H163">
        <v>1.2358</v>
      </c>
      <c r="I163">
        <v>14854324</v>
      </c>
    </row>
    <row r="164" spans="1:9" x14ac:dyDescent="0.25">
      <c r="A164">
        <v>163</v>
      </c>
      <c r="B164" t="s">
        <v>13</v>
      </c>
      <c r="C164" t="s">
        <v>12</v>
      </c>
      <c r="D164">
        <v>464000</v>
      </c>
      <c r="E164">
        <v>219.49270000000001</v>
      </c>
      <c r="F164">
        <v>0.97870000000000001</v>
      </c>
      <c r="G164">
        <v>0.80610000000000004</v>
      </c>
      <c r="H164">
        <v>1.2324999999999999</v>
      </c>
      <c r="I164">
        <v>14854324</v>
      </c>
    </row>
    <row r="165" spans="1:9" x14ac:dyDescent="0.25">
      <c r="A165">
        <v>164</v>
      </c>
      <c r="B165" t="s">
        <v>13</v>
      </c>
      <c r="C165" t="s">
        <v>12</v>
      </c>
      <c r="D165">
        <v>464000</v>
      </c>
      <c r="E165">
        <v>218.93610000000001</v>
      </c>
      <c r="F165">
        <v>1.0478000000000001</v>
      </c>
      <c r="G165">
        <v>0.97450000000000003</v>
      </c>
      <c r="H165">
        <v>1.2226999999999999</v>
      </c>
      <c r="I165">
        <v>14854324</v>
      </c>
    </row>
    <row r="166" spans="1:9" x14ac:dyDescent="0.25">
      <c r="A166">
        <v>165</v>
      </c>
      <c r="B166" t="s">
        <v>13</v>
      </c>
      <c r="C166" t="s">
        <v>12</v>
      </c>
      <c r="D166">
        <v>464000</v>
      </c>
      <c r="E166">
        <v>219.2482</v>
      </c>
      <c r="F166">
        <v>1.0029999999999999</v>
      </c>
      <c r="G166">
        <v>0.85370000000000001</v>
      </c>
      <c r="H166">
        <v>1.2712000000000001</v>
      </c>
      <c r="I166">
        <v>14854324</v>
      </c>
    </row>
    <row r="167" spans="1:9" x14ac:dyDescent="0.25">
      <c r="A167">
        <v>166</v>
      </c>
      <c r="B167" t="s">
        <v>13</v>
      </c>
      <c r="C167" t="s">
        <v>10</v>
      </c>
      <c r="D167">
        <v>1000000</v>
      </c>
      <c r="E167">
        <v>393.80599999999998</v>
      </c>
      <c r="F167">
        <v>0.41470000000000001</v>
      </c>
      <c r="G167">
        <v>0.14080000000000001</v>
      </c>
      <c r="H167">
        <v>0.27429999999999999</v>
      </c>
      <c r="I167">
        <v>20482080</v>
      </c>
    </row>
    <row r="168" spans="1:9" x14ac:dyDescent="0.25">
      <c r="A168">
        <v>167</v>
      </c>
      <c r="B168" t="s">
        <v>13</v>
      </c>
      <c r="C168" t="s">
        <v>10</v>
      </c>
      <c r="D168">
        <v>1000000</v>
      </c>
      <c r="E168">
        <v>393.45609999999999</v>
      </c>
      <c r="F168">
        <v>0.4194</v>
      </c>
      <c r="G168">
        <v>0.14219999999999999</v>
      </c>
      <c r="H168">
        <v>0.28270000000000001</v>
      </c>
      <c r="I168">
        <v>20482080</v>
      </c>
    </row>
    <row r="169" spans="1:9" x14ac:dyDescent="0.25">
      <c r="A169">
        <v>168</v>
      </c>
      <c r="B169" t="s">
        <v>13</v>
      </c>
      <c r="C169" t="s">
        <v>10</v>
      </c>
      <c r="D169">
        <v>1000000</v>
      </c>
      <c r="E169">
        <v>390.75540000000001</v>
      </c>
      <c r="F169">
        <v>0.4138</v>
      </c>
      <c r="G169">
        <v>0.14180000000000001</v>
      </c>
      <c r="H169">
        <v>0.27660000000000001</v>
      </c>
      <c r="I169">
        <v>20482080</v>
      </c>
    </row>
    <row r="170" spans="1:9" x14ac:dyDescent="0.25">
      <c r="A170">
        <v>169</v>
      </c>
      <c r="B170" t="s">
        <v>13</v>
      </c>
      <c r="C170" t="s">
        <v>10</v>
      </c>
      <c r="D170">
        <v>1000000</v>
      </c>
      <c r="E170">
        <v>393.08240000000001</v>
      </c>
      <c r="F170">
        <v>0.4254</v>
      </c>
      <c r="G170">
        <v>0.14779999999999999</v>
      </c>
      <c r="H170">
        <v>0.25979999999999998</v>
      </c>
      <c r="I170">
        <v>20482080</v>
      </c>
    </row>
    <row r="171" spans="1:9" x14ac:dyDescent="0.25">
      <c r="A171">
        <v>170</v>
      </c>
      <c r="B171" t="s">
        <v>13</v>
      </c>
      <c r="C171" t="s">
        <v>10</v>
      </c>
      <c r="D171">
        <v>1000000</v>
      </c>
      <c r="E171">
        <v>388.24310000000003</v>
      </c>
      <c r="F171">
        <v>0.4133</v>
      </c>
      <c r="G171">
        <v>0.14180000000000001</v>
      </c>
      <c r="H171">
        <v>0.28220000000000001</v>
      </c>
      <c r="I171">
        <v>20482080</v>
      </c>
    </row>
    <row r="172" spans="1:9" x14ac:dyDescent="0.25">
      <c r="A172">
        <v>171</v>
      </c>
      <c r="B172" t="s">
        <v>13</v>
      </c>
      <c r="C172" t="s">
        <v>11</v>
      </c>
      <c r="D172">
        <v>1000000</v>
      </c>
      <c r="E172">
        <v>452.77699999999999</v>
      </c>
      <c r="F172">
        <v>0.15110000000000001</v>
      </c>
      <c r="G172">
        <v>9.8900000000000002E-2</v>
      </c>
      <c r="H172">
        <v>0.40300000000000002</v>
      </c>
      <c r="I172">
        <v>22563436</v>
      </c>
    </row>
    <row r="173" spans="1:9" x14ac:dyDescent="0.25">
      <c r="A173">
        <v>172</v>
      </c>
      <c r="B173" t="s">
        <v>13</v>
      </c>
      <c r="C173" t="s">
        <v>11</v>
      </c>
      <c r="D173">
        <v>1000000</v>
      </c>
      <c r="E173">
        <v>450.07530000000003</v>
      </c>
      <c r="F173">
        <v>0.159</v>
      </c>
      <c r="G173">
        <v>0.1129</v>
      </c>
      <c r="H173">
        <v>0.36990000000000001</v>
      </c>
      <c r="I173">
        <v>22559392</v>
      </c>
    </row>
    <row r="174" spans="1:9" x14ac:dyDescent="0.25">
      <c r="A174">
        <v>173</v>
      </c>
      <c r="B174" t="s">
        <v>13</v>
      </c>
      <c r="C174" t="s">
        <v>11</v>
      </c>
      <c r="D174">
        <v>1000000</v>
      </c>
      <c r="E174">
        <v>442.96719999999999</v>
      </c>
      <c r="F174">
        <v>0.15160000000000001</v>
      </c>
      <c r="G174">
        <v>0.10680000000000001</v>
      </c>
      <c r="H174">
        <v>0.375</v>
      </c>
      <c r="I174">
        <v>22559392</v>
      </c>
    </row>
    <row r="175" spans="1:9" x14ac:dyDescent="0.25">
      <c r="A175">
        <v>174</v>
      </c>
      <c r="B175" t="s">
        <v>13</v>
      </c>
      <c r="C175" t="s">
        <v>11</v>
      </c>
      <c r="D175">
        <v>1000000</v>
      </c>
      <c r="E175">
        <v>448.30990000000003</v>
      </c>
      <c r="F175">
        <v>0.13850000000000001</v>
      </c>
      <c r="G175">
        <v>9.6100000000000005E-2</v>
      </c>
      <c r="H175">
        <v>0.38529999999999998</v>
      </c>
      <c r="I175">
        <v>22559392</v>
      </c>
    </row>
    <row r="176" spans="1:9" x14ac:dyDescent="0.25">
      <c r="A176">
        <v>175</v>
      </c>
      <c r="B176" t="s">
        <v>13</v>
      </c>
      <c r="C176" t="s">
        <v>11</v>
      </c>
      <c r="D176">
        <v>1000000</v>
      </c>
      <c r="E176">
        <v>441.64550000000003</v>
      </c>
      <c r="F176">
        <v>0.14130000000000001</v>
      </c>
      <c r="G176">
        <v>0.1031</v>
      </c>
      <c r="H176">
        <v>0.36759999999999998</v>
      </c>
      <c r="I176">
        <v>22559392</v>
      </c>
    </row>
    <row r="177" spans="1:9" x14ac:dyDescent="0.25">
      <c r="A177">
        <v>176</v>
      </c>
      <c r="B177" t="s">
        <v>13</v>
      </c>
      <c r="C177" t="s">
        <v>12</v>
      </c>
      <c r="D177">
        <v>1000000</v>
      </c>
      <c r="E177">
        <v>598.56799999999998</v>
      </c>
      <c r="F177">
        <v>1.1657999999999999</v>
      </c>
      <c r="G177">
        <v>0.87980000000000003</v>
      </c>
      <c r="H177">
        <v>1.4859</v>
      </c>
      <c r="I177">
        <v>31995124</v>
      </c>
    </row>
    <row r="178" spans="1:9" x14ac:dyDescent="0.25">
      <c r="A178">
        <v>177</v>
      </c>
      <c r="B178" t="s">
        <v>13</v>
      </c>
      <c r="C178" t="s">
        <v>12</v>
      </c>
      <c r="D178">
        <v>1000000</v>
      </c>
      <c r="E178">
        <v>566.16459999999995</v>
      </c>
      <c r="F178">
        <v>1.2544999999999999</v>
      </c>
      <c r="G178">
        <v>1.0641</v>
      </c>
      <c r="H178">
        <v>1.5222</v>
      </c>
      <c r="I178">
        <v>31995124</v>
      </c>
    </row>
    <row r="179" spans="1:9" x14ac:dyDescent="0.25">
      <c r="A179">
        <v>178</v>
      </c>
      <c r="B179" t="s">
        <v>13</v>
      </c>
      <c r="C179" t="s">
        <v>12</v>
      </c>
      <c r="D179">
        <v>1000000</v>
      </c>
      <c r="E179">
        <v>567.34019999999998</v>
      </c>
      <c r="F179">
        <v>1.2559</v>
      </c>
      <c r="G179">
        <v>0.94089999999999996</v>
      </c>
      <c r="H179">
        <v>1.5613999999999999</v>
      </c>
      <c r="I179">
        <v>31995124</v>
      </c>
    </row>
    <row r="180" spans="1:9" x14ac:dyDescent="0.25">
      <c r="A180">
        <v>179</v>
      </c>
      <c r="B180" t="s">
        <v>13</v>
      </c>
      <c r="C180" t="s">
        <v>12</v>
      </c>
      <c r="D180">
        <v>1000000</v>
      </c>
      <c r="E180">
        <v>603.83420000000001</v>
      </c>
      <c r="F180">
        <v>1.1896</v>
      </c>
      <c r="G180">
        <v>0.90180000000000005</v>
      </c>
      <c r="H180">
        <v>1.5073000000000001</v>
      </c>
      <c r="I180">
        <v>31995124</v>
      </c>
    </row>
    <row r="181" spans="1:9" x14ac:dyDescent="0.25">
      <c r="A181">
        <v>180</v>
      </c>
      <c r="B181" t="s">
        <v>13</v>
      </c>
      <c r="C181" t="s">
        <v>12</v>
      </c>
      <c r="D181">
        <v>1000000</v>
      </c>
      <c r="E181">
        <v>605.76940000000002</v>
      </c>
      <c r="F181">
        <v>1.1942999999999999</v>
      </c>
      <c r="G181">
        <v>0.92830000000000001</v>
      </c>
      <c r="H181">
        <v>1.4904999999999999</v>
      </c>
      <c r="I181">
        <v>31995124</v>
      </c>
    </row>
    <row r="182" spans="1:9" x14ac:dyDescent="0.25">
      <c r="A182">
        <v>181</v>
      </c>
      <c r="B182" t="s">
        <v>14</v>
      </c>
      <c r="C182" t="s">
        <v>10</v>
      </c>
      <c r="D182">
        <v>1000</v>
      </c>
      <c r="E182">
        <v>0.32419999999999999</v>
      </c>
      <c r="F182">
        <v>0.37359999999999999</v>
      </c>
      <c r="G182">
        <v>0.13800000000000001</v>
      </c>
      <c r="H182">
        <v>0.1656</v>
      </c>
      <c r="I182">
        <v>80032</v>
      </c>
    </row>
    <row r="183" spans="1:9" x14ac:dyDescent="0.25">
      <c r="A183">
        <v>182</v>
      </c>
      <c r="B183" t="s">
        <v>14</v>
      </c>
      <c r="C183" t="s">
        <v>10</v>
      </c>
      <c r="D183">
        <v>1000</v>
      </c>
      <c r="E183">
        <v>0.31630000000000003</v>
      </c>
      <c r="F183">
        <v>0.36520000000000002</v>
      </c>
      <c r="G183">
        <v>0.13569999999999999</v>
      </c>
      <c r="H183">
        <v>0.18140000000000001</v>
      </c>
      <c r="I183">
        <v>80032</v>
      </c>
    </row>
    <row r="184" spans="1:9" x14ac:dyDescent="0.25">
      <c r="A184">
        <v>183</v>
      </c>
      <c r="B184" t="s">
        <v>14</v>
      </c>
      <c r="C184" t="s">
        <v>10</v>
      </c>
      <c r="D184">
        <v>1000</v>
      </c>
      <c r="E184">
        <v>0.33029999999999998</v>
      </c>
      <c r="F184">
        <v>0.37459999999999999</v>
      </c>
      <c r="G184">
        <v>0.1399</v>
      </c>
      <c r="H184">
        <v>0.18049999999999999</v>
      </c>
      <c r="I184">
        <v>80032</v>
      </c>
    </row>
    <row r="185" spans="1:9" x14ac:dyDescent="0.25">
      <c r="A185">
        <v>184</v>
      </c>
      <c r="B185" t="s">
        <v>14</v>
      </c>
      <c r="C185" t="s">
        <v>10</v>
      </c>
      <c r="D185">
        <v>1000</v>
      </c>
      <c r="E185">
        <v>0.3387</v>
      </c>
      <c r="F185">
        <v>0.36480000000000001</v>
      </c>
      <c r="G185">
        <v>0.1366</v>
      </c>
      <c r="H185">
        <v>0.18</v>
      </c>
      <c r="I185">
        <v>80032</v>
      </c>
    </row>
    <row r="186" spans="1:9" x14ac:dyDescent="0.25">
      <c r="A186">
        <v>185</v>
      </c>
      <c r="B186" t="s">
        <v>14</v>
      </c>
      <c r="C186" t="s">
        <v>10</v>
      </c>
      <c r="D186">
        <v>1000</v>
      </c>
      <c r="E186">
        <v>0.34560000000000002</v>
      </c>
      <c r="F186">
        <v>0.36480000000000001</v>
      </c>
      <c r="G186">
        <v>0.13569999999999999</v>
      </c>
      <c r="H186">
        <v>0.1646</v>
      </c>
      <c r="I186">
        <v>80032</v>
      </c>
    </row>
    <row r="187" spans="1:9" x14ac:dyDescent="0.25">
      <c r="A187">
        <v>186</v>
      </c>
      <c r="B187" t="s">
        <v>14</v>
      </c>
      <c r="C187" t="s">
        <v>11</v>
      </c>
      <c r="D187">
        <v>1000</v>
      </c>
      <c r="E187">
        <v>8.9499999999999996E-2</v>
      </c>
      <c r="F187">
        <v>8.5300000000000001E-2</v>
      </c>
      <c r="G187">
        <v>4.7500000000000001E-2</v>
      </c>
      <c r="H187">
        <v>4.7500000000000001E-2</v>
      </c>
      <c r="I187">
        <v>64604</v>
      </c>
    </row>
    <row r="188" spans="1:9" x14ac:dyDescent="0.25">
      <c r="A188">
        <v>187</v>
      </c>
      <c r="B188" t="s">
        <v>14</v>
      </c>
      <c r="C188" t="s">
        <v>11</v>
      </c>
      <c r="D188">
        <v>1000</v>
      </c>
      <c r="E188">
        <v>0.1147</v>
      </c>
      <c r="F188">
        <v>9.6100000000000005E-2</v>
      </c>
      <c r="G188">
        <v>4.8899999999999999E-2</v>
      </c>
      <c r="H188">
        <v>4.5699999999999998E-2</v>
      </c>
      <c r="I188">
        <v>64604</v>
      </c>
    </row>
    <row r="189" spans="1:9" x14ac:dyDescent="0.25">
      <c r="A189">
        <v>188</v>
      </c>
      <c r="B189" t="s">
        <v>14</v>
      </c>
      <c r="C189" t="s">
        <v>11</v>
      </c>
      <c r="D189">
        <v>1000</v>
      </c>
      <c r="E189">
        <v>0.1138</v>
      </c>
      <c r="F189">
        <v>9.2799999999999994E-2</v>
      </c>
      <c r="G189">
        <v>4.8899999999999999E-2</v>
      </c>
      <c r="H189">
        <v>4.5199999999999997E-2</v>
      </c>
      <c r="I189">
        <v>64604</v>
      </c>
    </row>
    <row r="190" spans="1:9" x14ac:dyDescent="0.25">
      <c r="A190">
        <v>189</v>
      </c>
      <c r="B190" t="s">
        <v>14</v>
      </c>
      <c r="C190" t="s">
        <v>11</v>
      </c>
      <c r="D190">
        <v>1000</v>
      </c>
      <c r="E190">
        <v>9.2799999999999994E-2</v>
      </c>
      <c r="F190">
        <v>8.5300000000000001E-2</v>
      </c>
      <c r="G190">
        <v>4.9399999999999999E-2</v>
      </c>
      <c r="H190">
        <v>4.7100000000000003E-2</v>
      </c>
      <c r="I190">
        <v>64604</v>
      </c>
    </row>
    <row r="191" spans="1:9" x14ac:dyDescent="0.25">
      <c r="A191">
        <v>190</v>
      </c>
      <c r="B191" t="s">
        <v>14</v>
      </c>
      <c r="C191" t="s">
        <v>11</v>
      </c>
      <c r="D191">
        <v>1000</v>
      </c>
      <c r="E191">
        <v>0.11799999999999999</v>
      </c>
      <c r="F191">
        <v>9.7900000000000001E-2</v>
      </c>
      <c r="G191">
        <v>4.99E-2</v>
      </c>
      <c r="H191">
        <v>4.7100000000000003E-2</v>
      </c>
      <c r="I191">
        <v>64604</v>
      </c>
    </row>
    <row r="192" spans="1:9" x14ac:dyDescent="0.25">
      <c r="A192">
        <v>191</v>
      </c>
      <c r="B192" t="s">
        <v>14</v>
      </c>
      <c r="C192" t="s">
        <v>12</v>
      </c>
      <c r="D192">
        <v>1000</v>
      </c>
      <c r="E192">
        <v>0.27750000000000002</v>
      </c>
      <c r="F192">
        <v>0.27989999999999998</v>
      </c>
      <c r="G192">
        <v>0.1968</v>
      </c>
      <c r="H192">
        <v>0.21829999999999999</v>
      </c>
      <c r="I192">
        <v>32768</v>
      </c>
    </row>
    <row r="193" spans="1:9" x14ac:dyDescent="0.25">
      <c r="A193">
        <v>192</v>
      </c>
      <c r="B193" t="s">
        <v>14</v>
      </c>
      <c r="C193" t="s">
        <v>12</v>
      </c>
      <c r="D193">
        <v>1000</v>
      </c>
      <c r="E193">
        <v>0.26910000000000001</v>
      </c>
      <c r="F193">
        <v>0.26490000000000002</v>
      </c>
      <c r="G193">
        <v>0.1968</v>
      </c>
      <c r="H193">
        <v>0.21829999999999999</v>
      </c>
      <c r="I193">
        <v>32768</v>
      </c>
    </row>
    <row r="194" spans="1:9" x14ac:dyDescent="0.25">
      <c r="A194">
        <v>193</v>
      </c>
      <c r="B194" t="s">
        <v>14</v>
      </c>
      <c r="C194" t="s">
        <v>12</v>
      </c>
      <c r="D194">
        <v>1000</v>
      </c>
      <c r="E194">
        <v>0.28029999999999999</v>
      </c>
      <c r="F194">
        <v>0.28079999999999999</v>
      </c>
      <c r="G194">
        <v>0.1973</v>
      </c>
      <c r="H194">
        <v>0.21920000000000001</v>
      </c>
      <c r="I194">
        <v>32768</v>
      </c>
    </row>
    <row r="195" spans="1:9" x14ac:dyDescent="0.25">
      <c r="A195">
        <v>194</v>
      </c>
      <c r="B195" t="s">
        <v>14</v>
      </c>
      <c r="C195" t="s">
        <v>12</v>
      </c>
      <c r="D195">
        <v>1000</v>
      </c>
      <c r="E195">
        <v>0.27750000000000002</v>
      </c>
      <c r="F195">
        <v>0.27660000000000001</v>
      </c>
      <c r="G195">
        <v>0.19539999999999999</v>
      </c>
      <c r="H195">
        <v>0.21779999999999999</v>
      </c>
      <c r="I195">
        <v>32768</v>
      </c>
    </row>
    <row r="196" spans="1:9" x14ac:dyDescent="0.25">
      <c r="A196">
        <v>195</v>
      </c>
      <c r="B196" t="s">
        <v>14</v>
      </c>
      <c r="C196" t="s">
        <v>12</v>
      </c>
      <c r="D196">
        <v>1000</v>
      </c>
      <c r="E196">
        <v>0.32329999999999998</v>
      </c>
      <c r="F196">
        <v>0.26819999999999999</v>
      </c>
      <c r="G196">
        <v>0.19500000000000001</v>
      </c>
      <c r="H196">
        <v>0.21879999999999999</v>
      </c>
      <c r="I196">
        <v>32768</v>
      </c>
    </row>
    <row r="197" spans="1:9" x14ac:dyDescent="0.25">
      <c r="A197">
        <v>196</v>
      </c>
      <c r="B197" t="s">
        <v>14</v>
      </c>
      <c r="C197" t="s">
        <v>10</v>
      </c>
      <c r="D197">
        <v>10000</v>
      </c>
      <c r="E197">
        <v>4.2561</v>
      </c>
      <c r="F197">
        <v>0.65310000000000001</v>
      </c>
      <c r="G197">
        <v>0.19259999999999999</v>
      </c>
      <c r="H197">
        <v>0.2248</v>
      </c>
      <c r="I197">
        <v>160048</v>
      </c>
    </row>
    <row r="198" spans="1:9" x14ac:dyDescent="0.25">
      <c r="A198">
        <v>197</v>
      </c>
      <c r="B198" t="s">
        <v>14</v>
      </c>
      <c r="C198" t="s">
        <v>10</v>
      </c>
      <c r="D198">
        <v>10000</v>
      </c>
      <c r="E198">
        <v>4.1879999999999997</v>
      </c>
      <c r="F198">
        <v>0.6573</v>
      </c>
      <c r="G198">
        <v>0.19359999999999999</v>
      </c>
      <c r="H198">
        <v>0.2253</v>
      </c>
      <c r="I198">
        <v>160048</v>
      </c>
    </row>
    <row r="199" spans="1:9" x14ac:dyDescent="0.25">
      <c r="A199">
        <v>198</v>
      </c>
      <c r="B199" t="s">
        <v>14</v>
      </c>
      <c r="C199" t="s">
        <v>10</v>
      </c>
      <c r="D199">
        <v>10000</v>
      </c>
      <c r="E199">
        <v>4.1879999999999997</v>
      </c>
      <c r="F199">
        <v>0.64749999999999996</v>
      </c>
      <c r="G199">
        <v>0.19400000000000001</v>
      </c>
      <c r="H199">
        <v>0.2369</v>
      </c>
      <c r="I199">
        <v>160048</v>
      </c>
    </row>
    <row r="200" spans="1:9" x14ac:dyDescent="0.25">
      <c r="A200">
        <v>199</v>
      </c>
      <c r="B200" t="s">
        <v>14</v>
      </c>
      <c r="C200" t="s">
        <v>10</v>
      </c>
      <c r="D200">
        <v>10000</v>
      </c>
      <c r="E200">
        <v>4.3003999999999998</v>
      </c>
      <c r="F200">
        <v>0.66900000000000004</v>
      </c>
      <c r="G200">
        <v>0.20849999999999999</v>
      </c>
      <c r="H200">
        <v>0.27379999999999999</v>
      </c>
      <c r="I200">
        <v>160048</v>
      </c>
    </row>
    <row r="201" spans="1:9" x14ac:dyDescent="0.25">
      <c r="A201">
        <v>200</v>
      </c>
      <c r="B201" t="s">
        <v>14</v>
      </c>
      <c r="C201" t="s">
        <v>10</v>
      </c>
      <c r="D201">
        <v>10000</v>
      </c>
      <c r="E201">
        <v>4.1875</v>
      </c>
      <c r="F201">
        <v>0.65169999999999995</v>
      </c>
      <c r="G201">
        <v>0.19450000000000001</v>
      </c>
      <c r="H201">
        <v>0.23649999999999999</v>
      </c>
      <c r="I201">
        <v>160048</v>
      </c>
    </row>
    <row r="202" spans="1:9" x14ac:dyDescent="0.25">
      <c r="A202">
        <v>201</v>
      </c>
      <c r="B202" t="s">
        <v>14</v>
      </c>
      <c r="C202" t="s">
        <v>11</v>
      </c>
      <c r="D202">
        <v>10000</v>
      </c>
      <c r="E202">
        <v>0.88680000000000003</v>
      </c>
      <c r="F202">
        <v>8.3900000000000002E-2</v>
      </c>
      <c r="G202">
        <v>5.2200000000000003E-2</v>
      </c>
      <c r="H202">
        <v>4.7100000000000003E-2</v>
      </c>
      <c r="I202">
        <v>244828</v>
      </c>
    </row>
    <row r="203" spans="1:9" x14ac:dyDescent="0.25">
      <c r="A203">
        <v>202</v>
      </c>
      <c r="B203" t="s">
        <v>14</v>
      </c>
      <c r="C203" t="s">
        <v>11</v>
      </c>
      <c r="D203">
        <v>10000</v>
      </c>
      <c r="E203">
        <v>0.85699999999999998</v>
      </c>
      <c r="F203">
        <v>8.77E-2</v>
      </c>
      <c r="G203">
        <v>4.7500000000000001E-2</v>
      </c>
      <c r="H203">
        <v>4.8000000000000001E-2</v>
      </c>
      <c r="I203">
        <v>244828</v>
      </c>
    </row>
    <row r="204" spans="1:9" x14ac:dyDescent="0.25">
      <c r="A204">
        <v>203</v>
      </c>
      <c r="B204" t="s">
        <v>14</v>
      </c>
      <c r="C204" t="s">
        <v>11</v>
      </c>
      <c r="D204">
        <v>10000</v>
      </c>
      <c r="E204">
        <v>0.84340000000000004</v>
      </c>
      <c r="F204">
        <v>0.09</v>
      </c>
      <c r="G204">
        <v>5.2200000000000003E-2</v>
      </c>
      <c r="H204">
        <v>6.6699999999999995E-2</v>
      </c>
      <c r="I204">
        <v>244828</v>
      </c>
    </row>
    <row r="205" spans="1:9" x14ac:dyDescent="0.25">
      <c r="A205">
        <v>204</v>
      </c>
      <c r="B205" t="s">
        <v>14</v>
      </c>
      <c r="C205" t="s">
        <v>11</v>
      </c>
      <c r="D205">
        <v>10000</v>
      </c>
      <c r="E205">
        <v>0.88260000000000005</v>
      </c>
      <c r="F205">
        <v>9.3700000000000006E-2</v>
      </c>
      <c r="G205">
        <v>5.5500000000000001E-2</v>
      </c>
      <c r="H205">
        <v>6.8500000000000005E-2</v>
      </c>
      <c r="I205">
        <v>244828</v>
      </c>
    </row>
    <row r="206" spans="1:9" x14ac:dyDescent="0.25">
      <c r="A206">
        <v>205</v>
      </c>
      <c r="B206" t="s">
        <v>14</v>
      </c>
      <c r="C206" t="s">
        <v>11</v>
      </c>
      <c r="D206">
        <v>10000</v>
      </c>
      <c r="E206">
        <v>0.83460000000000001</v>
      </c>
      <c r="F206">
        <v>8.77E-2</v>
      </c>
      <c r="G206">
        <v>4.7100000000000003E-2</v>
      </c>
      <c r="H206">
        <v>4.7100000000000003E-2</v>
      </c>
      <c r="I206">
        <v>244828</v>
      </c>
    </row>
    <row r="207" spans="1:9" x14ac:dyDescent="0.25">
      <c r="A207">
        <v>206</v>
      </c>
      <c r="B207" t="s">
        <v>14</v>
      </c>
      <c r="C207" t="s">
        <v>12</v>
      </c>
      <c r="D207">
        <v>10000</v>
      </c>
      <c r="E207">
        <v>3.2111000000000001</v>
      </c>
      <c r="F207">
        <v>0.38340000000000002</v>
      </c>
      <c r="G207">
        <v>0.33310000000000001</v>
      </c>
      <c r="H207">
        <v>0.37830000000000003</v>
      </c>
      <c r="I207">
        <v>327680</v>
      </c>
    </row>
    <row r="208" spans="1:9" x14ac:dyDescent="0.25">
      <c r="A208">
        <v>207</v>
      </c>
      <c r="B208" t="s">
        <v>14</v>
      </c>
      <c r="C208" t="s">
        <v>12</v>
      </c>
      <c r="D208">
        <v>10000</v>
      </c>
      <c r="E208">
        <v>3.1052</v>
      </c>
      <c r="F208">
        <v>0.33260000000000001</v>
      </c>
      <c r="G208">
        <v>0.31630000000000003</v>
      </c>
      <c r="H208">
        <v>0.35399999999999998</v>
      </c>
      <c r="I208">
        <v>327680</v>
      </c>
    </row>
    <row r="209" spans="1:9" x14ac:dyDescent="0.25">
      <c r="A209">
        <v>208</v>
      </c>
      <c r="B209" t="s">
        <v>14</v>
      </c>
      <c r="C209" t="s">
        <v>12</v>
      </c>
      <c r="D209">
        <v>10000</v>
      </c>
      <c r="E209">
        <v>3.1616</v>
      </c>
      <c r="F209">
        <v>0.3503</v>
      </c>
      <c r="G209">
        <v>0.3261</v>
      </c>
      <c r="H209">
        <v>0.37269999999999998</v>
      </c>
      <c r="I209">
        <v>327680</v>
      </c>
    </row>
    <row r="210" spans="1:9" x14ac:dyDescent="0.25">
      <c r="A210">
        <v>209</v>
      </c>
      <c r="B210" t="s">
        <v>14</v>
      </c>
      <c r="C210" t="s">
        <v>12</v>
      </c>
      <c r="D210">
        <v>10000</v>
      </c>
      <c r="E210">
        <v>3.2189999999999999</v>
      </c>
      <c r="F210">
        <v>0.33589999999999998</v>
      </c>
      <c r="G210">
        <v>0.31530000000000002</v>
      </c>
      <c r="H210">
        <v>0.38200000000000001</v>
      </c>
      <c r="I210">
        <v>327680</v>
      </c>
    </row>
    <row r="211" spans="1:9" x14ac:dyDescent="0.25">
      <c r="A211">
        <v>210</v>
      </c>
      <c r="B211" t="s">
        <v>14</v>
      </c>
      <c r="C211" t="s">
        <v>12</v>
      </c>
      <c r="D211">
        <v>10000</v>
      </c>
      <c r="E211">
        <v>3.1817000000000002</v>
      </c>
      <c r="F211">
        <v>0.34839999999999999</v>
      </c>
      <c r="G211">
        <v>0.3135</v>
      </c>
      <c r="H211">
        <v>0.35449999999999998</v>
      </c>
      <c r="I211">
        <v>327680</v>
      </c>
    </row>
    <row r="212" spans="1:9" x14ac:dyDescent="0.25">
      <c r="A212">
        <v>211</v>
      </c>
      <c r="B212" t="s">
        <v>14</v>
      </c>
      <c r="C212" t="s">
        <v>10</v>
      </c>
      <c r="D212">
        <v>100000</v>
      </c>
      <c r="E212">
        <v>35.863100000000003</v>
      </c>
      <c r="F212">
        <v>0.51549999999999996</v>
      </c>
      <c r="G212">
        <v>0.15060000000000001</v>
      </c>
      <c r="H212">
        <v>0.20799999999999999</v>
      </c>
      <c r="I212">
        <v>1280160</v>
      </c>
    </row>
    <row r="213" spans="1:9" x14ac:dyDescent="0.25">
      <c r="A213">
        <v>212</v>
      </c>
      <c r="B213" t="s">
        <v>14</v>
      </c>
      <c r="C213" t="s">
        <v>10</v>
      </c>
      <c r="D213">
        <v>100000</v>
      </c>
      <c r="E213">
        <v>35.3994</v>
      </c>
      <c r="F213">
        <v>0.51549999999999996</v>
      </c>
      <c r="G213">
        <v>0.15060000000000001</v>
      </c>
      <c r="H213">
        <v>0.1978</v>
      </c>
      <c r="I213">
        <v>1280160</v>
      </c>
    </row>
    <row r="214" spans="1:9" x14ac:dyDescent="0.25">
      <c r="A214">
        <v>213</v>
      </c>
      <c r="B214" t="s">
        <v>14</v>
      </c>
      <c r="C214" t="s">
        <v>10</v>
      </c>
      <c r="D214">
        <v>100000</v>
      </c>
      <c r="E214">
        <v>36.134700000000002</v>
      </c>
      <c r="F214">
        <v>0.52149999999999996</v>
      </c>
      <c r="G214">
        <v>0.1497</v>
      </c>
      <c r="H214">
        <v>0.21970000000000001</v>
      </c>
      <c r="I214">
        <v>1280160</v>
      </c>
    </row>
    <row r="215" spans="1:9" x14ac:dyDescent="0.25">
      <c r="A215">
        <v>214</v>
      </c>
      <c r="B215" t="s">
        <v>14</v>
      </c>
      <c r="C215" t="s">
        <v>10</v>
      </c>
      <c r="D215">
        <v>100000</v>
      </c>
      <c r="E215">
        <v>36.256900000000002</v>
      </c>
      <c r="F215">
        <v>0.51690000000000003</v>
      </c>
      <c r="G215">
        <v>0.15060000000000001</v>
      </c>
      <c r="H215">
        <v>0.20480000000000001</v>
      </c>
      <c r="I215">
        <v>1280160</v>
      </c>
    </row>
    <row r="216" spans="1:9" x14ac:dyDescent="0.25">
      <c r="A216">
        <v>215</v>
      </c>
      <c r="B216" t="s">
        <v>14</v>
      </c>
      <c r="C216" t="s">
        <v>10</v>
      </c>
      <c r="D216">
        <v>100000</v>
      </c>
      <c r="E216">
        <v>35.228700000000003</v>
      </c>
      <c r="F216">
        <v>0.51080000000000003</v>
      </c>
      <c r="G216">
        <v>0.15340000000000001</v>
      </c>
      <c r="H216">
        <v>0.2001</v>
      </c>
      <c r="I216">
        <v>1280160</v>
      </c>
    </row>
    <row r="217" spans="1:9" x14ac:dyDescent="0.25">
      <c r="A217">
        <v>216</v>
      </c>
      <c r="B217" t="s">
        <v>14</v>
      </c>
      <c r="C217" t="s">
        <v>11</v>
      </c>
      <c r="D217">
        <v>100000</v>
      </c>
      <c r="E217">
        <v>8.6456999999999997</v>
      </c>
      <c r="F217">
        <v>9.2799999999999994E-2</v>
      </c>
      <c r="G217">
        <v>5.0799999999999998E-2</v>
      </c>
      <c r="H217">
        <v>9.1899999999999996E-2</v>
      </c>
      <c r="I217">
        <v>2327104</v>
      </c>
    </row>
    <row r="218" spans="1:9" x14ac:dyDescent="0.25">
      <c r="A218">
        <v>217</v>
      </c>
      <c r="B218" t="s">
        <v>14</v>
      </c>
      <c r="C218" t="s">
        <v>11</v>
      </c>
      <c r="D218">
        <v>100000</v>
      </c>
      <c r="E218">
        <v>8.5952999999999999</v>
      </c>
      <c r="F218">
        <v>8.9499999999999996E-2</v>
      </c>
      <c r="G218">
        <v>5.1299999999999998E-2</v>
      </c>
      <c r="H218">
        <v>8.72E-2</v>
      </c>
      <c r="I218">
        <v>2327104</v>
      </c>
    </row>
    <row r="219" spans="1:9" x14ac:dyDescent="0.25">
      <c r="A219">
        <v>218</v>
      </c>
      <c r="B219" t="s">
        <v>14</v>
      </c>
      <c r="C219" t="s">
        <v>11</v>
      </c>
      <c r="D219">
        <v>100000</v>
      </c>
      <c r="E219">
        <v>8.4492999999999991</v>
      </c>
      <c r="F219">
        <v>8.8599999999999998E-2</v>
      </c>
      <c r="G219">
        <v>5.2699999999999997E-2</v>
      </c>
      <c r="H219">
        <v>8.1100000000000005E-2</v>
      </c>
      <c r="I219">
        <v>2327104</v>
      </c>
    </row>
    <row r="220" spans="1:9" x14ac:dyDescent="0.25">
      <c r="A220">
        <v>219</v>
      </c>
      <c r="B220" t="s">
        <v>14</v>
      </c>
      <c r="C220" t="s">
        <v>11</v>
      </c>
      <c r="D220">
        <v>100000</v>
      </c>
      <c r="E220">
        <v>8.9144000000000005</v>
      </c>
      <c r="F220">
        <v>8.9499999999999996E-2</v>
      </c>
      <c r="G220">
        <v>5.1299999999999998E-2</v>
      </c>
      <c r="H220">
        <v>0.15160000000000001</v>
      </c>
      <c r="I220">
        <v>2327104</v>
      </c>
    </row>
    <row r="221" spans="1:9" x14ac:dyDescent="0.25">
      <c r="A221">
        <v>220</v>
      </c>
      <c r="B221" t="s">
        <v>14</v>
      </c>
      <c r="C221" t="s">
        <v>11</v>
      </c>
      <c r="D221">
        <v>100000</v>
      </c>
      <c r="E221">
        <v>8.5379000000000005</v>
      </c>
      <c r="F221">
        <v>9.1399999999999995E-2</v>
      </c>
      <c r="G221">
        <v>5.6399999999999999E-2</v>
      </c>
      <c r="H221">
        <v>9.0499999999999997E-2</v>
      </c>
      <c r="I221">
        <v>2327104</v>
      </c>
    </row>
    <row r="222" spans="1:9" x14ac:dyDescent="0.25">
      <c r="A222">
        <v>221</v>
      </c>
      <c r="B222" t="s">
        <v>14</v>
      </c>
      <c r="C222" t="s">
        <v>12</v>
      </c>
      <c r="D222">
        <v>100000</v>
      </c>
      <c r="E222">
        <v>41.7624</v>
      </c>
      <c r="F222">
        <v>0.55369999999999997</v>
      </c>
      <c r="G222">
        <v>0.46929999999999999</v>
      </c>
      <c r="H222">
        <v>0.59940000000000004</v>
      </c>
      <c r="I222">
        <v>3203104</v>
      </c>
    </row>
    <row r="223" spans="1:9" x14ac:dyDescent="0.25">
      <c r="A223">
        <v>222</v>
      </c>
      <c r="B223" t="s">
        <v>14</v>
      </c>
      <c r="C223" t="s">
        <v>12</v>
      </c>
      <c r="D223">
        <v>100000</v>
      </c>
      <c r="E223">
        <v>41.7592</v>
      </c>
      <c r="F223">
        <v>0.50849999999999995</v>
      </c>
      <c r="G223">
        <v>0.46129999999999999</v>
      </c>
      <c r="H223">
        <v>0.51449999999999996</v>
      </c>
      <c r="I223">
        <v>3203104</v>
      </c>
    </row>
    <row r="224" spans="1:9" x14ac:dyDescent="0.25">
      <c r="A224">
        <v>223</v>
      </c>
      <c r="B224" t="s">
        <v>14</v>
      </c>
      <c r="C224" t="s">
        <v>12</v>
      </c>
      <c r="D224">
        <v>100000</v>
      </c>
      <c r="E224">
        <v>41.763800000000003</v>
      </c>
      <c r="F224">
        <v>0.48370000000000002</v>
      </c>
      <c r="G224">
        <v>0.4632</v>
      </c>
      <c r="H224">
        <v>0.50519999999999998</v>
      </c>
      <c r="I224">
        <v>3203104</v>
      </c>
    </row>
    <row r="225" spans="1:9" x14ac:dyDescent="0.25">
      <c r="A225">
        <v>224</v>
      </c>
      <c r="B225" t="s">
        <v>14</v>
      </c>
      <c r="C225" t="s">
        <v>12</v>
      </c>
      <c r="D225">
        <v>100000</v>
      </c>
      <c r="E225">
        <v>41.641100000000002</v>
      </c>
      <c r="F225">
        <v>0.49909999999999999</v>
      </c>
      <c r="G225">
        <v>0.47720000000000001</v>
      </c>
      <c r="H225">
        <v>0.49730000000000002</v>
      </c>
      <c r="I225">
        <v>3203104</v>
      </c>
    </row>
    <row r="226" spans="1:9" x14ac:dyDescent="0.25">
      <c r="A226">
        <v>225</v>
      </c>
      <c r="B226" t="s">
        <v>14</v>
      </c>
      <c r="C226" t="s">
        <v>12</v>
      </c>
      <c r="D226">
        <v>100000</v>
      </c>
      <c r="E226">
        <v>42.382899999999999</v>
      </c>
      <c r="F226">
        <v>0.50049999999999994</v>
      </c>
      <c r="G226">
        <v>0.48559999999999998</v>
      </c>
      <c r="H226">
        <v>0.50470000000000004</v>
      </c>
      <c r="I226">
        <v>3203104</v>
      </c>
    </row>
    <row r="227" spans="1:9" x14ac:dyDescent="0.25">
      <c r="A227">
        <v>226</v>
      </c>
      <c r="B227" t="s">
        <v>14</v>
      </c>
      <c r="C227" t="s">
        <v>10</v>
      </c>
      <c r="D227">
        <v>215000</v>
      </c>
      <c r="E227">
        <v>75.319599999999994</v>
      </c>
      <c r="F227">
        <v>0.38900000000000001</v>
      </c>
      <c r="G227">
        <v>0.125</v>
      </c>
      <c r="H227">
        <v>0.24859999999999999</v>
      </c>
      <c r="I227">
        <v>5120544</v>
      </c>
    </row>
    <row r="228" spans="1:9" x14ac:dyDescent="0.25">
      <c r="A228">
        <v>227</v>
      </c>
      <c r="B228" t="s">
        <v>14</v>
      </c>
      <c r="C228" t="s">
        <v>10</v>
      </c>
      <c r="D228">
        <v>215000</v>
      </c>
      <c r="E228">
        <v>73.744500000000002</v>
      </c>
      <c r="F228">
        <v>0.39</v>
      </c>
      <c r="G228">
        <v>0.125</v>
      </c>
      <c r="H228">
        <v>0.24490000000000001</v>
      </c>
      <c r="I228">
        <v>5120544</v>
      </c>
    </row>
    <row r="229" spans="1:9" x14ac:dyDescent="0.25">
      <c r="A229">
        <v>228</v>
      </c>
      <c r="B229" t="s">
        <v>14</v>
      </c>
      <c r="C229" t="s">
        <v>10</v>
      </c>
      <c r="D229">
        <v>215000</v>
      </c>
      <c r="E229">
        <v>78.744799999999998</v>
      </c>
      <c r="F229">
        <v>0.38479999999999998</v>
      </c>
      <c r="G229">
        <v>0.1245</v>
      </c>
      <c r="H229">
        <v>0.2276</v>
      </c>
      <c r="I229">
        <v>5120544</v>
      </c>
    </row>
    <row r="230" spans="1:9" x14ac:dyDescent="0.25">
      <c r="A230">
        <v>229</v>
      </c>
      <c r="B230" t="s">
        <v>14</v>
      </c>
      <c r="C230" t="s">
        <v>10</v>
      </c>
      <c r="D230">
        <v>215000</v>
      </c>
      <c r="E230">
        <v>77.790300000000002</v>
      </c>
      <c r="F230">
        <v>0.39040000000000002</v>
      </c>
      <c r="G230">
        <v>0.125</v>
      </c>
      <c r="H230">
        <v>0.21179999999999999</v>
      </c>
      <c r="I230">
        <v>5120544</v>
      </c>
    </row>
    <row r="231" spans="1:9" x14ac:dyDescent="0.25">
      <c r="A231">
        <v>230</v>
      </c>
      <c r="B231" t="s">
        <v>14</v>
      </c>
      <c r="C231" t="s">
        <v>10</v>
      </c>
      <c r="D231">
        <v>215000</v>
      </c>
      <c r="E231">
        <v>72.847399999999993</v>
      </c>
      <c r="F231">
        <v>0.38019999999999998</v>
      </c>
      <c r="G231">
        <v>0.125</v>
      </c>
      <c r="H231">
        <v>0.20569999999999999</v>
      </c>
      <c r="I231">
        <v>5120544</v>
      </c>
    </row>
    <row r="232" spans="1:9" x14ac:dyDescent="0.25">
      <c r="A232">
        <v>231</v>
      </c>
      <c r="B232" t="s">
        <v>14</v>
      </c>
      <c r="C232" t="s">
        <v>11</v>
      </c>
      <c r="D232">
        <v>215000</v>
      </c>
      <c r="E232">
        <v>23.8733</v>
      </c>
      <c r="F232">
        <v>0.1003</v>
      </c>
      <c r="G232">
        <v>5.45E-2</v>
      </c>
      <c r="H232">
        <v>0.15759999999999999</v>
      </c>
      <c r="I232">
        <v>4947420</v>
      </c>
    </row>
    <row r="233" spans="1:9" x14ac:dyDescent="0.25">
      <c r="A233">
        <v>232</v>
      </c>
      <c r="B233" t="s">
        <v>14</v>
      </c>
      <c r="C233" t="s">
        <v>11</v>
      </c>
      <c r="D233">
        <v>215000</v>
      </c>
      <c r="E233">
        <v>23.7273</v>
      </c>
      <c r="F233">
        <v>9.1399999999999995E-2</v>
      </c>
      <c r="G233">
        <v>5.4100000000000002E-2</v>
      </c>
      <c r="H233">
        <v>0.12870000000000001</v>
      </c>
      <c r="I233">
        <v>4940908</v>
      </c>
    </row>
    <row r="234" spans="1:9" x14ac:dyDescent="0.25">
      <c r="A234">
        <v>233</v>
      </c>
      <c r="B234" t="s">
        <v>14</v>
      </c>
      <c r="C234" t="s">
        <v>11</v>
      </c>
      <c r="D234">
        <v>215000</v>
      </c>
      <c r="E234">
        <v>23.7804</v>
      </c>
      <c r="F234">
        <v>9.1899999999999996E-2</v>
      </c>
      <c r="G234">
        <v>5.6899999999999999E-2</v>
      </c>
      <c r="H234">
        <v>0.14779999999999999</v>
      </c>
      <c r="I234">
        <v>4940908</v>
      </c>
    </row>
    <row r="235" spans="1:9" x14ac:dyDescent="0.25">
      <c r="A235">
        <v>234</v>
      </c>
      <c r="B235" t="s">
        <v>14</v>
      </c>
      <c r="C235" t="s">
        <v>11</v>
      </c>
      <c r="D235">
        <v>215000</v>
      </c>
      <c r="E235">
        <v>23.964700000000001</v>
      </c>
      <c r="F235">
        <v>9.2799999999999994E-2</v>
      </c>
      <c r="G235">
        <v>5.3600000000000002E-2</v>
      </c>
      <c r="H235">
        <v>0.17119999999999999</v>
      </c>
      <c r="I235">
        <v>4940908</v>
      </c>
    </row>
    <row r="236" spans="1:9" x14ac:dyDescent="0.25">
      <c r="A236">
        <v>235</v>
      </c>
      <c r="B236" t="s">
        <v>14</v>
      </c>
      <c r="C236" t="s">
        <v>11</v>
      </c>
      <c r="D236">
        <v>215000</v>
      </c>
      <c r="E236">
        <v>23.845800000000001</v>
      </c>
      <c r="F236">
        <v>9.5100000000000004E-2</v>
      </c>
      <c r="G236">
        <v>5.5E-2</v>
      </c>
      <c r="H236">
        <v>0.21460000000000001</v>
      </c>
      <c r="I236">
        <v>4940908</v>
      </c>
    </row>
    <row r="237" spans="1:9" x14ac:dyDescent="0.25">
      <c r="A237">
        <v>236</v>
      </c>
      <c r="B237" t="s">
        <v>14</v>
      </c>
      <c r="C237" t="s">
        <v>12</v>
      </c>
      <c r="D237">
        <v>215000</v>
      </c>
      <c r="E237">
        <v>91.455500000000001</v>
      </c>
      <c r="F237">
        <v>0.8024</v>
      </c>
      <c r="G237">
        <v>0.63300000000000001</v>
      </c>
      <c r="H237">
        <v>1.0725</v>
      </c>
      <c r="I237">
        <v>6883532</v>
      </c>
    </row>
    <row r="238" spans="1:9" x14ac:dyDescent="0.25">
      <c r="A238">
        <v>237</v>
      </c>
      <c r="B238" t="s">
        <v>14</v>
      </c>
      <c r="C238" t="s">
        <v>12</v>
      </c>
      <c r="D238">
        <v>215000</v>
      </c>
      <c r="E238">
        <v>89.873000000000005</v>
      </c>
      <c r="F238">
        <v>0.84719999999999995</v>
      </c>
      <c r="G238">
        <v>0.64239999999999997</v>
      </c>
      <c r="H238">
        <v>1.0860000000000001</v>
      </c>
      <c r="I238">
        <v>6883540</v>
      </c>
    </row>
    <row r="239" spans="1:9" x14ac:dyDescent="0.25">
      <c r="A239">
        <v>238</v>
      </c>
      <c r="B239" t="s">
        <v>14</v>
      </c>
      <c r="C239" t="s">
        <v>12</v>
      </c>
      <c r="D239">
        <v>215000</v>
      </c>
      <c r="E239">
        <v>88.818200000000004</v>
      </c>
      <c r="F239">
        <v>0.77390000000000003</v>
      </c>
      <c r="G239">
        <v>0.6139</v>
      </c>
      <c r="H239">
        <v>1.0063</v>
      </c>
      <c r="I239">
        <v>6883544</v>
      </c>
    </row>
    <row r="240" spans="1:9" x14ac:dyDescent="0.25">
      <c r="A240">
        <v>239</v>
      </c>
      <c r="B240" t="s">
        <v>14</v>
      </c>
      <c r="C240" t="s">
        <v>12</v>
      </c>
      <c r="D240">
        <v>215000</v>
      </c>
      <c r="E240">
        <v>90.745400000000004</v>
      </c>
      <c r="F240">
        <v>0.81169999999999998</v>
      </c>
      <c r="G240">
        <v>0.65920000000000001</v>
      </c>
      <c r="H240">
        <v>1.0921000000000001</v>
      </c>
      <c r="I240">
        <v>6883540</v>
      </c>
    </row>
    <row r="241" spans="1:9" x14ac:dyDescent="0.25">
      <c r="A241">
        <v>240</v>
      </c>
      <c r="B241" t="s">
        <v>14</v>
      </c>
      <c r="C241" t="s">
        <v>12</v>
      </c>
      <c r="D241">
        <v>215000</v>
      </c>
      <c r="E241">
        <v>92.2453</v>
      </c>
      <c r="F241">
        <v>0.80659999999999998</v>
      </c>
      <c r="G241">
        <v>0.63770000000000004</v>
      </c>
      <c r="H241">
        <v>1.093</v>
      </c>
      <c r="I241">
        <v>6883540</v>
      </c>
    </row>
    <row r="242" spans="1:9" x14ac:dyDescent="0.25">
      <c r="A242">
        <v>241</v>
      </c>
      <c r="B242" t="s">
        <v>14</v>
      </c>
      <c r="C242" t="s">
        <v>10</v>
      </c>
      <c r="D242">
        <v>464000</v>
      </c>
      <c r="E242">
        <v>169.75810000000001</v>
      </c>
      <c r="F242">
        <v>0.39229999999999998</v>
      </c>
      <c r="G242">
        <v>0.13150000000000001</v>
      </c>
      <c r="H242">
        <v>0.25419999999999998</v>
      </c>
      <c r="I242">
        <v>10241056</v>
      </c>
    </row>
    <row r="243" spans="1:9" x14ac:dyDescent="0.25">
      <c r="A243">
        <v>242</v>
      </c>
      <c r="B243" t="s">
        <v>14</v>
      </c>
      <c r="C243" t="s">
        <v>10</v>
      </c>
      <c r="D243">
        <v>464000</v>
      </c>
      <c r="E243">
        <v>171.47819999999999</v>
      </c>
      <c r="F243">
        <v>0.38950000000000001</v>
      </c>
      <c r="G243">
        <v>0.13339999999999999</v>
      </c>
      <c r="H243">
        <v>0.22620000000000001</v>
      </c>
      <c r="I243">
        <v>10241056</v>
      </c>
    </row>
    <row r="244" spans="1:9" x14ac:dyDescent="0.25">
      <c r="A244">
        <v>243</v>
      </c>
      <c r="B244" t="s">
        <v>14</v>
      </c>
      <c r="C244" t="s">
        <v>10</v>
      </c>
      <c r="D244">
        <v>464000</v>
      </c>
      <c r="E244">
        <v>168.68039999999999</v>
      </c>
      <c r="F244">
        <v>0.39839999999999998</v>
      </c>
      <c r="G244">
        <v>0.1348</v>
      </c>
      <c r="H244">
        <v>0.24629999999999999</v>
      </c>
      <c r="I244">
        <v>10241056</v>
      </c>
    </row>
    <row r="245" spans="1:9" x14ac:dyDescent="0.25">
      <c r="A245">
        <v>244</v>
      </c>
      <c r="B245" t="s">
        <v>14</v>
      </c>
      <c r="C245" t="s">
        <v>10</v>
      </c>
      <c r="D245">
        <v>464000</v>
      </c>
      <c r="E245">
        <v>168.6977</v>
      </c>
      <c r="F245">
        <v>0.39229999999999998</v>
      </c>
      <c r="G245">
        <v>0.13150000000000001</v>
      </c>
      <c r="H245">
        <v>0.23649999999999999</v>
      </c>
      <c r="I245">
        <v>10241056</v>
      </c>
    </row>
    <row r="246" spans="1:9" x14ac:dyDescent="0.25">
      <c r="A246">
        <v>245</v>
      </c>
      <c r="B246" t="s">
        <v>14</v>
      </c>
      <c r="C246" t="s">
        <v>10</v>
      </c>
      <c r="D246">
        <v>464000</v>
      </c>
      <c r="E246">
        <v>170.4308</v>
      </c>
      <c r="F246">
        <v>0.39560000000000001</v>
      </c>
      <c r="G246">
        <v>0.13239999999999999</v>
      </c>
      <c r="H246">
        <v>0.2477</v>
      </c>
      <c r="I246">
        <v>10241056</v>
      </c>
    </row>
    <row r="247" spans="1:9" x14ac:dyDescent="0.25">
      <c r="A247">
        <v>246</v>
      </c>
      <c r="B247" t="s">
        <v>14</v>
      </c>
      <c r="C247" t="s">
        <v>11</v>
      </c>
      <c r="D247">
        <v>464000</v>
      </c>
      <c r="E247">
        <v>46.613399999999999</v>
      </c>
      <c r="F247">
        <v>0.10680000000000001</v>
      </c>
      <c r="G247">
        <v>5.9200000000000003E-2</v>
      </c>
      <c r="H247">
        <v>0.25790000000000002</v>
      </c>
      <c r="I247">
        <v>10568108</v>
      </c>
    </row>
    <row r="248" spans="1:9" x14ac:dyDescent="0.25">
      <c r="A248">
        <v>247</v>
      </c>
      <c r="B248" t="s">
        <v>14</v>
      </c>
      <c r="C248" t="s">
        <v>11</v>
      </c>
      <c r="D248">
        <v>464000</v>
      </c>
      <c r="E248">
        <v>46.495399999999997</v>
      </c>
      <c r="F248">
        <v>0.1166</v>
      </c>
      <c r="G248">
        <v>6.3399999999999998E-2</v>
      </c>
      <c r="H248">
        <v>0.27100000000000002</v>
      </c>
      <c r="I248">
        <v>10563940</v>
      </c>
    </row>
    <row r="249" spans="1:9" x14ac:dyDescent="0.25">
      <c r="A249">
        <v>248</v>
      </c>
      <c r="B249" t="s">
        <v>14</v>
      </c>
      <c r="C249" t="s">
        <v>11</v>
      </c>
      <c r="D249">
        <v>464000</v>
      </c>
      <c r="E249">
        <v>46.5929</v>
      </c>
      <c r="F249">
        <v>0.10589999999999999</v>
      </c>
      <c r="G249">
        <v>6.0100000000000001E-2</v>
      </c>
      <c r="H249">
        <v>0.222</v>
      </c>
      <c r="I249">
        <v>10563944</v>
      </c>
    </row>
    <row r="250" spans="1:9" x14ac:dyDescent="0.25">
      <c r="A250">
        <v>249</v>
      </c>
      <c r="B250" t="s">
        <v>14</v>
      </c>
      <c r="C250" t="s">
        <v>11</v>
      </c>
      <c r="D250">
        <v>464000</v>
      </c>
      <c r="E250">
        <v>46.760800000000003</v>
      </c>
      <c r="F250">
        <v>0.10630000000000001</v>
      </c>
      <c r="G250">
        <v>6.4799999999999996E-2</v>
      </c>
      <c r="H250">
        <v>0.29570000000000002</v>
      </c>
      <c r="I250">
        <v>10563944</v>
      </c>
    </row>
    <row r="251" spans="1:9" x14ac:dyDescent="0.25">
      <c r="A251">
        <v>250</v>
      </c>
      <c r="B251" t="s">
        <v>14</v>
      </c>
      <c r="C251" t="s">
        <v>11</v>
      </c>
      <c r="D251">
        <v>464000</v>
      </c>
      <c r="E251">
        <v>46.796799999999998</v>
      </c>
      <c r="F251">
        <v>0.10589999999999999</v>
      </c>
      <c r="G251">
        <v>5.9200000000000003E-2</v>
      </c>
      <c r="H251">
        <v>0.22389999999999999</v>
      </c>
      <c r="I251">
        <v>10563940</v>
      </c>
    </row>
    <row r="252" spans="1:9" x14ac:dyDescent="0.25">
      <c r="A252">
        <v>251</v>
      </c>
      <c r="B252" t="s">
        <v>14</v>
      </c>
      <c r="C252" t="s">
        <v>12</v>
      </c>
      <c r="D252">
        <v>464000</v>
      </c>
      <c r="E252">
        <v>226.91890000000001</v>
      </c>
      <c r="F252">
        <v>0.86119999999999997</v>
      </c>
      <c r="G252">
        <v>0.77300000000000002</v>
      </c>
      <c r="H252">
        <v>1.1947000000000001</v>
      </c>
      <c r="I252">
        <v>14854332</v>
      </c>
    </row>
    <row r="253" spans="1:9" x14ac:dyDescent="0.25">
      <c r="A253">
        <v>252</v>
      </c>
      <c r="B253" t="s">
        <v>14</v>
      </c>
      <c r="C253" t="s">
        <v>12</v>
      </c>
      <c r="D253">
        <v>464000</v>
      </c>
      <c r="E253">
        <v>223.0658</v>
      </c>
      <c r="F253">
        <v>0.90180000000000005</v>
      </c>
      <c r="G253">
        <v>0.81820000000000004</v>
      </c>
      <c r="H253">
        <v>1.2040999999999999</v>
      </c>
      <c r="I253">
        <v>14854340</v>
      </c>
    </row>
    <row r="254" spans="1:9" x14ac:dyDescent="0.25">
      <c r="A254">
        <v>253</v>
      </c>
      <c r="B254" t="s">
        <v>14</v>
      </c>
      <c r="C254" t="s">
        <v>12</v>
      </c>
      <c r="D254">
        <v>464000</v>
      </c>
      <c r="E254">
        <v>217.6662</v>
      </c>
      <c r="F254">
        <v>0.91949999999999998</v>
      </c>
      <c r="G254">
        <v>0.82479999999999998</v>
      </c>
      <c r="H254">
        <v>1.2605</v>
      </c>
      <c r="I254">
        <v>14854340</v>
      </c>
    </row>
    <row r="255" spans="1:9" x14ac:dyDescent="0.25">
      <c r="A255">
        <v>254</v>
      </c>
      <c r="B255" t="s">
        <v>14</v>
      </c>
      <c r="C255" t="s">
        <v>12</v>
      </c>
      <c r="D255">
        <v>464000</v>
      </c>
      <c r="E255">
        <v>217.49959999999999</v>
      </c>
      <c r="F255">
        <v>0.85929999999999995</v>
      </c>
      <c r="G255">
        <v>0.77300000000000002</v>
      </c>
      <c r="H255">
        <v>1.2111000000000001</v>
      </c>
      <c r="I255">
        <v>14854340</v>
      </c>
    </row>
    <row r="256" spans="1:9" x14ac:dyDescent="0.25">
      <c r="A256">
        <v>255</v>
      </c>
      <c r="B256" t="s">
        <v>14</v>
      </c>
      <c r="C256" t="s">
        <v>12</v>
      </c>
      <c r="D256">
        <v>464000</v>
      </c>
      <c r="E256">
        <v>222.834</v>
      </c>
      <c r="F256">
        <v>0.87280000000000002</v>
      </c>
      <c r="G256">
        <v>0.79120000000000001</v>
      </c>
      <c r="H256">
        <v>1.2306999999999999</v>
      </c>
      <c r="I256">
        <v>14854340</v>
      </c>
    </row>
    <row r="257" spans="1:9" x14ac:dyDescent="0.25">
      <c r="A257">
        <v>256</v>
      </c>
      <c r="B257" t="s">
        <v>14</v>
      </c>
      <c r="C257" t="s">
        <v>10</v>
      </c>
      <c r="D257">
        <v>1000000</v>
      </c>
      <c r="E257">
        <v>385.55169999999998</v>
      </c>
      <c r="F257">
        <v>0.4138</v>
      </c>
      <c r="G257">
        <v>0.1371</v>
      </c>
      <c r="H257">
        <v>0.25369999999999998</v>
      </c>
      <c r="I257">
        <v>20482080</v>
      </c>
    </row>
    <row r="258" spans="1:9" x14ac:dyDescent="0.25">
      <c r="A258">
        <v>257</v>
      </c>
      <c r="B258" t="s">
        <v>14</v>
      </c>
      <c r="C258" t="s">
        <v>10</v>
      </c>
      <c r="D258">
        <v>1000000</v>
      </c>
      <c r="E258">
        <v>381.14710000000002</v>
      </c>
      <c r="F258">
        <v>0.41799999999999998</v>
      </c>
      <c r="G258">
        <v>0.13569999999999999</v>
      </c>
      <c r="H258">
        <v>0.28079999999999999</v>
      </c>
      <c r="I258">
        <v>20482080</v>
      </c>
    </row>
    <row r="259" spans="1:9" x14ac:dyDescent="0.25">
      <c r="A259">
        <v>258</v>
      </c>
      <c r="B259" t="s">
        <v>14</v>
      </c>
      <c r="C259" t="s">
        <v>10</v>
      </c>
      <c r="D259">
        <v>1000000</v>
      </c>
      <c r="E259">
        <v>386.21789999999999</v>
      </c>
      <c r="F259">
        <v>0.4138</v>
      </c>
      <c r="G259">
        <v>0.13619999999999999</v>
      </c>
      <c r="H259">
        <v>0.25750000000000001</v>
      </c>
      <c r="I259">
        <v>20482080</v>
      </c>
    </row>
    <row r="260" spans="1:9" x14ac:dyDescent="0.25">
      <c r="A260">
        <v>259</v>
      </c>
      <c r="B260" t="s">
        <v>14</v>
      </c>
      <c r="C260" t="s">
        <v>10</v>
      </c>
      <c r="D260">
        <v>1000000</v>
      </c>
      <c r="E260">
        <v>380.6354</v>
      </c>
      <c r="F260">
        <v>0.41799999999999998</v>
      </c>
      <c r="G260">
        <v>0.1371</v>
      </c>
      <c r="H260">
        <v>0.27889999999999998</v>
      </c>
      <c r="I260">
        <v>20482080</v>
      </c>
    </row>
    <row r="261" spans="1:9" x14ac:dyDescent="0.25">
      <c r="A261">
        <v>260</v>
      </c>
      <c r="B261" t="s">
        <v>14</v>
      </c>
      <c r="C261" t="s">
        <v>10</v>
      </c>
      <c r="D261">
        <v>1000000</v>
      </c>
      <c r="E261">
        <v>383.69110000000001</v>
      </c>
      <c r="F261">
        <v>0.43619999999999998</v>
      </c>
      <c r="G261">
        <v>0.14549999999999999</v>
      </c>
      <c r="H261">
        <v>0.28639999999999999</v>
      </c>
      <c r="I261">
        <v>20482080</v>
      </c>
    </row>
    <row r="262" spans="1:9" x14ac:dyDescent="0.25">
      <c r="A262">
        <v>261</v>
      </c>
      <c r="B262" t="s">
        <v>14</v>
      </c>
      <c r="C262" t="s">
        <v>11</v>
      </c>
      <c r="D262">
        <v>1000000</v>
      </c>
      <c r="E262">
        <v>203.3768</v>
      </c>
      <c r="F262">
        <v>0.2029</v>
      </c>
      <c r="G262">
        <v>0.1087</v>
      </c>
      <c r="H262">
        <v>0.59199999999999997</v>
      </c>
      <c r="I262">
        <v>22563320</v>
      </c>
    </row>
    <row r="263" spans="1:9" x14ac:dyDescent="0.25">
      <c r="A263">
        <v>262</v>
      </c>
      <c r="B263" t="s">
        <v>14</v>
      </c>
      <c r="C263" t="s">
        <v>11</v>
      </c>
      <c r="D263">
        <v>1000000</v>
      </c>
      <c r="E263">
        <v>206.28749999999999</v>
      </c>
      <c r="F263">
        <v>0.1105</v>
      </c>
      <c r="G263">
        <v>6.9500000000000006E-2</v>
      </c>
      <c r="H263">
        <v>0.54349999999999998</v>
      </c>
      <c r="I263">
        <v>22560724</v>
      </c>
    </row>
    <row r="264" spans="1:9" x14ac:dyDescent="0.25">
      <c r="A264">
        <v>263</v>
      </c>
      <c r="B264" t="s">
        <v>14</v>
      </c>
      <c r="C264" t="s">
        <v>11</v>
      </c>
      <c r="D264">
        <v>1000000</v>
      </c>
      <c r="E264">
        <v>202.53280000000001</v>
      </c>
      <c r="F264">
        <v>0.1129</v>
      </c>
      <c r="G264">
        <v>6.3899999999999998E-2</v>
      </c>
      <c r="H264">
        <v>0.5383</v>
      </c>
      <c r="I264">
        <v>22560724</v>
      </c>
    </row>
    <row r="265" spans="1:9" x14ac:dyDescent="0.25">
      <c r="A265">
        <v>264</v>
      </c>
      <c r="B265" t="s">
        <v>14</v>
      </c>
      <c r="C265" t="s">
        <v>11</v>
      </c>
      <c r="D265">
        <v>1000000</v>
      </c>
      <c r="E265">
        <v>206.64859999999999</v>
      </c>
      <c r="F265">
        <v>0.1129</v>
      </c>
      <c r="G265">
        <v>0.125</v>
      </c>
      <c r="H265">
        <v>0.52669999999999995</v>
      </c>
      <c r="I265">
        <v>22560724</v>
      </c>
    </row>
    <row r="266" spans="1:9" x14ac:dyDescent="0.25">
      <c r="A266">
        <v>265</v>
      </c>
      <c r="B266" t="s">
        <v>14</v>
      </c>
      <c r="C266" t="s">
        <v>11</v>
      </c>
      <c r="D266">
        <v>1000000</v>
      </c>
      <c r="E266">
        <v>203.80789999999999</v>
      </c>
      <c r="F266">
        <v>0.25369999999999998</v>
      </c>
      <c r="G266">
        <v>0.16930000000000001</v>
      </c>
      <c r="H266">
        <v>0.64</v>
      </c>
      <c r="I266">
        <v>22560724</v>
      </c>
    </row>
    <row r="267" spans="1:9" x14ac:dyDescent="0.25">
      <c r="A267">
        <v>266</v>
      </c>
      <c r="B267" t="s">
        <v>14</v>
      </c>
      <c r="C267" t="s">
        <v>12</v>
      </c>
      <c r="D267">
        <v>1000000</v>
      </c>
      <c r="E267">
        <v>585.03340000000003</v>
      </c>
      <c r="F267">
        <v>0.95960000000000001</v>
      </c>
      <c r="G267">
        <v>0.85040000000000004</v>
      </c>
      <c r="H267">
        <v>1.3874</v>
      </c>
      <c r="I267">
        <v>32003316</v>
      </c>
    </row>
    <row r="268" spans="1:9" x14ac:dyDescent="0.25">
      <c r="A268">
        <v>267</v>
      </c>
      <c r="B268" t="s">
        <v>14</v>
      </c>
      <c r="C268" t="s">
        <v>12</v>
      </c>
      <c r="D268">
        <v>1000000</v>
      </c>
      <c r="E268">
        <v>580.65779999999995</v>
      </c>
      <c r="F268">
        <v>0.98899999999999999</v>
      </c>
      <c r="G268">
        <v>0.86260000000000003</v>
      </c>
      <c r="H268">
        <v>1.4442999999999999</v>
      </c>
      <c r="I268">
        <v>32003316</v>
      </c>
    </row>
    <row r="269" spans="1:9" x14ac:dyDescent="0.25">
      <c r="A269">
        <v>268</v>
      </c>
      <c r="B269" t="s">
        <v>14</v>
      </c>
      <c r="C269" t="s">
        <v>12</v>
      </c>
      <c r="D269">
        <v>1000000</v>
      </c>
      <c r="E269">
        <v>566.02700000000004</v>
      </c>
      <c r="F269">
        <v>1.1680999999999999</v>
      </c>
      <c r="G269">
        <v>0.88029999999999997</v>
      </c>
      <c r="H269">
        <v>1.5661</v>
      </c>
      <c r="I269">
        <v>32003316</v>
      </c>
    </row>
    <row r="270" spans="1:9" x14ac:dyDescent="0.25">
      <c r="A270">
        <v>269</v>
      </c>
      <c r="B270" t="s">
        <v>14</v>
      </c>
      <c r="C270" t="s">
        <v>12</v>
      </c>
      <c r="D270">
        <v>1000000</v>
      </c>
      <c r="E270">
        <v>572.47580000000005</v>
      </c>
      <c r="F270">
        <v>0.95450000000000002</v>
      </c>
      <c r="G270">
        <v>0.91949999999999998</v>
      </c>
      <c r="H270">
        <v>1.4448000000000001</v>
      </c>
      <c r="I270">
        <v>32003316</v>
      </c>
    </row>
    <row r="271" spans="1:9" x14ac:dyDescent="0.25">
      <c r="A271">
        <v>270</v>
      </c>
      <c r="B271" t="s">
        <v>14</v>
      </c>
      <c r="C271" t="s">
        <v>12</v>
      </c>
      <c r="D271">
        <v>1000000</v>
      </c>
      <c r="E271">
        <v>579.8596</v>
      </c>
      <c r="F271">
        <v>1.4873000000000001</v>
      </c>
      <c r="G271">
        <v>0.93810000000000004</v>
      </c>
      <c r="H271">
        <v>1.4798</v>
      </c>
      <c r="I271">
        <v>32003316</v>
      </c>
    </row>
    <row r="272" spans="1:9" x14ac:dyDescent="0.25">
      <c r="A272">
        <v>271</v>
      </c>
      <c r="B272" t="s">
        <v>15</v>
      </c>
      <c r="C272" t="s">
        <v>10</v>
      </c>
      <c r="D272">
        <v>1000</v>
      </c>
      <c r="E272">
        <v>0.29849999999999999</v>
      </c>
      <c r="F272">
        <v>0.34329999999999999</v>
      </c>
      <c r="G272">
        <v>0.1236</v>
      </c>
      <c r="H272">
        <v>0.15479999999999999</v>
      </c>
      <c r="I272">
        <v>80032</v>
      </c>
    </row>
    <row r="273" spans="1:9" x14ac:dyDescent="0.25">
      <c r="A273">
        <v>272</v>
      </c>
      <c r="B273" t="s">
        <v>15</v>
      </c>
      <c r="C273" t="s">
        <v>10</v>
      </c>
      <c r="D273">
        <v>1000</v>
      </c>
      <c r="E273">
        <v>0.28639999999999999</v>
      </c>
      <c r="F273">
        <v>0.32419999999999999</v>
      </c>
      <c r="G273">
        <v>0.1236</v>
      </c>
      <c r="H273">
        <v>0.15340000000000001</v>
      </c>
      <c r="I273">
        <v>80032</v>
      </c>
    </row>
    <row r="274" spans="1:9" x14ac:dyDescent="0.25">
      <c r="A274">
        <v>273</v>
      </c>
      <c r="B274" t="s">
        <v>15</v>
      </c>
      <c r="C274" t="s">
        <v>10</v>
      </c>
      <c r="D274">
        <v>1000</v>
      </c>
      <c r="E274">
        <v>0.28870000000000001</v>
      </c>
      <c r="F274">
        <v>0.32469999999999999</v>
      </c>
      <c r="G274">
        <v>0.1236</v>
      </c>
      <c r="H274">
        <v>0.16930000000000001</v>
      </c>
      <c r="I274">
        <v>80032</v>
      </c>
    </row>
    <row r="275" spans="1:9" x14ac:dyDescent="0.25">
      <c r="A275">
        <v>274</v>
      </c>
      <c r="B275" t="s">
        <v>15</v>
      </c>
      <c r="C275" t="s">
        <v>10</v>
      </c>
      <c r="D275">
        <v>1000</v>
      </c>
      <c r="E275">
        <v>0.31390000000000001</v>
      </c>
      <c r="F275">
        <v>0.32979999999999998</v>
      </c>
      <c r="G275">
        <v>0.1245</v>
      </c>
      <c r="H275">
        <v>0.153</v>
      </c>
      <c r="I275">
        <v>80032</v>
      </c>
    </row>
    <row r="276" spans="1:9" x14ac:dyDescent="0.25">
      <c r="A276">
        <v>275</v>
      </c>
      <c r="B276" t="s">
        <v>15</v>
      </c>
      <c r="C276" t="s">
        <v>10</v>
      </c>
      <c r="D276">
        <v>1000</v>
      </c>
      <c r="E276">
        <v>0.33119999999999999</v>
      </c>
      <c r="F276">
        <v>0.32419999999999999</v>
      </c>
      <c r="G276">
        <v>0.124</v>
      </c>
      <c r="H276">
        <v>0.153</v>
      </c>
      <c r="I276">
        <v>80032</v>
      </c>
    </row>
    <row r="277" spans="1:9" x14ac:dyDescent="0.25">
      <c r="A277">
        <v>276</v>
      </c>
      <c r="B277" t="s">
        <v>15</v>
      </c>
      <c r="C277" t="s">
        <v>11</v>
      </c>
      <c r="D277">
        <v>1000</v>
      </c>
      <c r="E277">
        <v>0.1077</v>
      </c>
      <c r="F277">
        <v>0.1096</v>
      </c>
      <c r="G277">
        <v>5.4100000000000002E-2</v>
      </c>
      <c r="H277">
        <v>5.8299999999999998E-2</v>
      </c>
      <c r="I277">
        <v>64604</v>
      </c>
    </row>
    <row r="278" spans="1:9" x14ac:dyDescent="0.25">
      <c r="A278">
        <v>277</v>
      </c>
      <c r="B278" t="s">
        <v>15</v>
      </c>
      <c r="C278" t="s">
        <v>11</v>
      </c>
      <c r="D278">
        <v>1000</v>
      </c>
      <c r="E278">
        <v>0.12959999999999999</v>
      </c>
      <c r="F278">
        <v>0.1031</v>
      </c>
      <c r="G278">
        <v>5.3600000000000002E-2</v>
      </c>
      <c r="H278">
        <v>5.0299999999999997E-2</v>
      </c>
      <c r="I278">
        <v>64604</v>
      </c>
    </row>
    <row r="279" spans="1:9" x14ac:dyDescent="0.25">
      <c r="A279">
        <v>278</v>
      </c>
      <c r="B279" t="s">
        <v>15</v>
      </c>
      <c r="C279" t="s">
        <v>11</v>
      </c>
      <c r="D279">
        <v>1000</v>
      </c>
      <c r="E279">
        <v>0.13239999999999999</v>
      </c>
      <c r="F279">
        <v>9.7000000000000003E-2</v>
      </c>
      <c r="G279">
        <v>5.4100000000000002E-2</v>
      </c>
      <c r="H279">
        <v>5.0799999999999998E-2</v>
      </c>
      <c r="I279">
        <v>64604</v>
      </c>
    </row>
    <row r="280" spans="1:9" x14ac:dyDescent="0.25">
      <c r="A280">
        <v>279</v>
      </c>
      <c r="B280" t="s">
        <v>15</v>
      </c>
      <c r="C280" t="s">
        <v>11</v>
      </c>
      <c r="D280">
        <v>1000</v>
      </c>
      <c r="E280">
        <v>0.1096</v>
      </c>
      <c r="F280">
        <v>0.09</v>
      </c>
      <c r="G280">
        <v>5.5E-2</v>
      </c>
      <c r="H280">
        <v>5.0799999999999998E-2</v>
      </c>
      <c r="I280">
        <v>64604</v>
      </c>
    </row>
    <row r="281" spans="1:9" x14ac:dyDescent="0.25">
      <c r="A281">
        <v>280</v>
      </c>
      <c r="B281" t="s">
        <v>15</v>
      </c>
      <c r="C281" t="s">
        <v>11</v>
      </c>
      <c r="D281">
        <v>1000</v>
      </c>
      <c r="E281">
        <v>0.1226</v>
      </c>
      <c r="F281">
        <v>9.8400000000000001E-2</v>
      </c>
      <c r="G281">
        <v>5.2200000000000003E-2</v>
      </c>
      <c r="H281">
        <v>4.9399999999999999E-2</v>
      </c>
      <c r="I281">
        <v>64604</v>
      </c>
    </row>
    <row r="282" spans="1:9" x14ac:dyDescent="0.25">
      <c r="A282">
        <v>281</v>
      </c>
      <c r="B282" t="s">
        <v>15</v>
      </c>
      <c r="C282" t="s">
        <v>12</v>
      </c>
      <c r="D282">
        <v>1000</v>
      </c>
      <c r="E282">
        <v>0.35959999999999998</v>
      </c>
      <c r="F282">
        <v>0.3503</v>
      </c>
      <c r="G282">
        <v>0.23130000000000001</v>
      </c>
      <c r="H282">
        <v>0.33589999999999998</v>
      </c>
      <c r="I282">
        <v>32768</v>
      </c>
    </row>
    <row r="283" spans="1:9" x14ac:dyDescent="0.25">
      <c r="A283">
        <v>282</v>
      </c>
      <c r="B283" t="s">
        <v>15</v>
      </c>
      <c r="C283" t="s">
        <v>12</v>
      </c>
      <c r="D283">
        <v>1000</v>
      </c>
      <c r="E283">
        <v>0.34189999999999998</v>
      </c>
      <c r="F283">
        <v>0.33629999999999999</v>
      </c>
      <c r="G283">
        <v>0.2248</v>
      </c>
      <c r="H283">
        <v>0.33450000000000002</v>
      </c>
      <c r="I283">
        <v>32768</v>
      </c>
    </row>
    <row r="284" spans="1:9" x14ac:dyDescent="0.25">
      <c r="A284">
        <v>283</v>
      </c>
      <c r="B284" t="s">
        <v>15</v>
      </c>
      <c r="C284" t="s">
        <v>12</v>
      </c>
      <c r="D284">
        <v>1000</v>
      </c>
      <c r="E284">
        <v>0.35120000000000001</v>
      </c>
      <c r="F284">
        <v>0.35260000000000002</v>
      </c>
      <c r="G284">
        <v>0.22720000000000001</v>
      </c>
      <c r="H284">
        <v>0.33589999999999998</v>
      </c>
      <c r="I284">
        <v>32768</v>
      </c>
    </row>
    <row r="285" spans="1:9" x14ac:dyDescent="0.25">
      <c r="A285">
        <v>284</v>
      </c>
      <c r="B285" t="s">
        <v>15</v>
      </c>
      <c r="C285" t="s">
        <v>12</v>
      </c>
      <c r="D285">
        <v>1000</v>
      </c>
      <c r="E285">
        <v>0.35499999999999998</v>
      </c>
      <c r="F285">
        <v>0.3498</v>
      </c>
      <c r="G285">
        <v>0.2276</v>
      </c>
      <c r="H285">
        <v>0.33310000000000001</v>
      </c>
      <c r="I285">
        <v>32768</v>
      </c>
    </row>
    <row r="286" spans="1:9" x14ac:dyDescent="0.25">
      <c r="A286">
        <v>285</v>
      </c>
      <c r="B286" t="s">
        <v>15</v>
      </c>
      <c r="C286" t="s">
        <v>12</v>
      </c>
      <c r="D286">
        <v>1000</v>
      </c>
      <c r="E286">
        <v>0.33679999999999999</v>
      </c>
      <c r="F286">
        <v>0.34289999999999998</v>
      </c>
      <c r="G286">
        <v>0.2253</v>
      </c>
      <c r="H286">
        <v>0.33489999999999998</v>
      </c>
      <c r="I286">
        <v>32768</v>
      </c>
    </row>
    <row r="287" spans="1:9" x14ac:dyDescent="0.25">
      <c r="A287">
        <v>286</v>
      </c>
      <c r="B287" t="s">
        <v>15</v>
      </c>
      <c r="C287" t="s">
        <v>10</v>
      </c>
      <c r="D287">
        <v>10000</v>
      </c>
      <c r="E287">
        <v>3.1783999999999999</v>
      </c>
      <c r="F287">
        <v>0.43619999999999998</v>
      </c>
      <c r="G287">
        <v>0.1492</v>
      </c>
      <c r="H287">
        <v>0.18379999999999999</v>
      </c>
      <c r="I287">
        <v>160048</v>
      </c>
    </row>
    <row r="288" spans="1:9" x14ac:dyDescent="0.25">
      <c r="A288">
        <v>287</v>
      </c>
      <c r="B288" t="s">
        <v>15</v>
      </c>
      <c r="C288" t="s">
        <v>10</v>
      </c>
      <c r="D288">
        <v>10000</v>
      </c>
      <c r="E288">
        <v>3.1074999999999999</v>
      </c>
      <c r="F288">
        <v>0.43340000000000001</v>
      </c>
      <c r="G288">
        <v>0.1492</v>
      </c>
      <c r="H288">
        <v>0.18140000000000001</v>
      </c>
      <c r="I288">
        <v>160048</v>
      </c>
    </row>
    <row r="289" spans="1:9" x14ac:dyDescent="0.25">
      <c r="A289">
        <v>288</v>
      </c>
      <c r="B289" t="s">
        <v>15</v>
      </c>
      <c r="C289" t="s">
        <v>10</v>
      </c>
      <c r="D289">
        <v>10000</v>
      </c>
      <c r="E289">
        <v>3.1084000000000001</v>
      </c>
      <c r="F289">
        <v>0.46089999999999998</v>
      </c>
      <c r="G289">
        <v>0.1492</v>
      </c>
      <c r="H289">
        <v>0.18840000000000001</v>
      </c>
      <c r="I289">
        <v>160048</v>
      </c>
    </row>
    <row r="290" spans="1:9" x14ac:dyDescent="0.25">
      <c r="A290">
        <v>289</v>
      </c>
      <c r="B290" t="s">
        <v>15</v>
      </c>
      <c r="C290" t="s">
        <v>10</v>
      </c>
      <c r="D290">
        <v>10000</v>
      </c>
      <c r="E290">
        <v>3.2139000000000002</v>
      </c>
      <c r="F290">
        <v>0.43340000000000001</v>
      </c>
      <c r="G290">
        <v>0.1497</v>
      </c>
      <c r="H290">
        <v>0.18049999999999999</v>
      </c>
      <c r="I290">
        <v>160048</v>
      </c>
    </row>
    <row r="291" spans="1:9" x14ac:dyDescent="0.25">
      <c r="A291">
        <v>290</v>
      </c>
      <c r="B291" t="s">
        <v>15</v>
      </c>
      <c r="C291" t="s">
        <v>10</v>
      </c>
      <c r="D291">
        <v>10000</v>
      </c>
      <c r="E291">
        <v>3.1307999999999998</v>
      </c>
      <c r="F291">
        <v>0.45479999999999998</v>
      </c>
      <c r="G291">
        <v>0.15160000000000001</v>
      </c>
      <c r="H291">
        <v>0.19170000000000001</v>
      </c>
      <c r="I291">
        <v>160048</v>
      </c>
    </row>
    <row r="292" spans="1:9" x14ac:dyDescent="0.25">
      <c r="A292">
        <v>291</v>
      </c>
      <c r="B292" t="s">
        <v>15</v>
      </c>
      <c r="C292" t="s">
        <v>11</v>
      </c>
      <c r="D292">
        <v>10000</v>
      </c>
      <c r="E292">
        <v>1.0445</v>
      </c>
      <c r="F292">
        <v>0.1007</v>
      </c>
      <c r="G292">
        <v>6.5699999999999995E-2</v>
      </c>
      <c r="H292">
        <v>7.46E-2</v>
      </c>
      <c r="I292">
        <v>244828</v>
      </c>
    </row>
    <row r="293" spans="1:9" x14ac:dyDescent="0.25">
      <c r="A293">
        <v>292</v>
      </c>
      <c r="B293" t="s">
        <v>15</v>
      </c>
      <c r="C293" t="s">
        <v>11</v>
      </c>
      <c r="D293">
        <v>10000</v>
      </c>
      <c r="E293">
        <v>1.0356000000000001</v>
      </c>
      <c r="F293">
        <v>0.1031</v>
      </c>
      <c r="G293">
        <v>6.4799999999999996E-2</v>
      </c>
      <c r="H293">
        <v>7.1300000000000002E-2</v>
      </c>
      <c r="I293">
        <v>244828</v>
      </c>
    </row>
    <row r="294" spans="1:9" x14ac:dyDescent="0.25">
      <c r="A294">
        <v>293</v>
      </c>
      <c r="B294" t="s">
        <v>15</v>
      </c>
      <c r="C294" t="s">
        <v>11</v>
      </c>
      <c r="D294">
        <v>10000</v>
      </c>
      <c r="E294">
        <v>1.0384</v>
      </c>
      <c r="F294">
        <v>0.104</v>
      </c>
      <c r="G294">
        <v>6.6199999999999995E-2</v>
      </c>
      <c r="H294">
        <v>7.6499999999999999E-2</v>
      </c>
      <c r="I294">
        <v>244828</v>
      </c>
    </row>
    <row r="295" spans="1:9" x14ac:dyDescent="0.25">
      <c r="A295">
        <v>294</v>
      </c>
      <c r="B295" t="s">
        <v>15</v>
      </c>
      <c r="C295" t="s">
        <v>11</v>
      </c>
      <c r="D295">
        <v>10000</v>
      </c>
      <c r="E295">
        <v>1.0267999999999999</v>
      </c>
      <c r="F295">
        <v>0.1031</v>
      </c>
      <c r="G295">
        <v>6.5699999999999995E-2</v>
      </c>
      <c r="H295">
        <v>7.3700000000000002E-2</v>
      </c>
      <c r="I295">
        <v>244828</v>
      </c>
    </row>
    <row r="296" spans="1:9" x14ac:dyDescent="0.25">
      <c r="A296">
        <v>295</v>
      </c>
      <c r="B296" t="s">
        <v>15</v>
      </c>
      <c r="C296" t="s">
        <v>11</v>
      </c>
      <c r="D296">
        <v>10000</v>
      </c>
      <c r="E296">
        <v>1.0548</v>
      </c>
      <c r="F296">
        <v>0.1031</v>
      </c>
      <c r="G296">
        <v>6.6199999999999995E-2</v>
      </c>
      <c r="H296">
        <v>7.5499999999999998E-2</v>
      </c>
      <c r="I296">
        <v>244828</v>
      </c>
    </row>
    <row r="297" spans="1:9" x14ac:dyDescent="0.25">
      <c r="A297">
        <v>296</v>
      </c>
      <c r="B297" t="s">
        <v>15</v>
      </c>
      <c r="C297" t="s">
        <v>12</v>
      </c>
      <c r="D297">
        <v>10000</v>
      </c>
      <c r="E297">
        <v>3.7845</v>
      </c>
      <c r="F297">
        <v>0.48980000000000001</v>
      </c>
      <c r="G297">
        <v>0.35310000000000002</v>
      </c>
      <c r="H297">
        <v>0.47070000000000001</v>
      </c>
      <c r="I297">
        <v>327680</v>
      </c>
    </row>
    <row r="298" spans="1:9" x14ac:dyDescent="0.25">
      <c r="A298">
        <v>297</v>
      </c>
      <c r="B298" t="s">
        <v>15</v>
      </c>
      <c r="C298" t="s">
        <v>12</v>
      </c>
      <c r="D298">
        <v>10000</v>
      </c>
      <c r="E298">
        <v>3.8908</v>
      </c>
      <c r="F298">
        <v>0.46829999999999999</v>
      </c>
      <c r="G298">
        <v>0.34520000000000001</v>
      </c>
      <c r="H298">
        <v>0.46460000000000001</v>
      </c>
      <c r="I298">
        <v>327680</v>
      </c>
    </row>
    <row r="299" spans="1:9" x14ac:dyDescent="0.25">
      <c r="A299">
        <v>298</v>
      </c>
      <c r="B299" t="s">
        <v>15</v>
      </c>
      <c r="C299" t="s">
        <v>12</v>
      </c>
      <c r="D299">
        <v>10000</v>
      </c>
      <c r="E299">
        <v>3.7159</v>
      </c>
      <c r="F299">
        <v>0.45579999999999998</v>
      </c>
      <c r="G299">
        <v>0.34189999999999998</v>
      </c>
      <c r="H299">
        <v>0.48139999999999999</v>
      </c>
      <c r="I299">
        <v>327680</v>
      </c>
    </row>
    <row r="300" spans="1:9" x14ac:dyDescent="0.25">
      <c r="A300">
        <v>299</v>
      </c>
      <c r="B300" t="s">
        <v>15</v>
      </c>
      <c r="C300" t="s">
        <v>12</v>
      </c>
      <c r="D300">
        <v>10000</v>
      </c>
      <c r="E300">
        <v>3.7056</v>
      </c>
      <c r="F300">
        <v>0.45810000000000001</v>
      </c>
      <c r="G300">
        <v>0.3382</v>
      </c>
      <c r="H300">
        <v>0.46829999999999999</v>
      </c>
      <c r="I300">
        <v>327680</v>
      </c>
    </row>
    <row r="301" spans="1:9" x14ac:dyDescent="0.25">
      <c r="A301">
        <v>300</v>
      </c>
      <c r="B301" t="s">
        <v>15</v>
      </c>
      <c r="C301" t="s">
        <v>12</v>
      </c>
      <c r="D301">
        <v>10000</v>
      </c>
      <c r="E301">
        <v>3.8022</v>
      </c>
      <c r="F301">
        <v>0.52429999999999999</v>
      </c>
      <c r="G301">
        <v>0.39319999999999999</v>
      </c>
      <c r="H301">
        <v>0.48049999999999998</v>
      </c>
      <c r="I301">
        <v>327680</v>
      </c>
    </row>
    <row r="302" spans="1:9" x14ac:dyDescent="0.25">
      <c r="A302">
        <v>301</v>
      </c>
      <c r="B302" t="s">
        <v>15</v>
      </c>
      <c r="C302" t="s">
        <v>10</v>
      </c>
      <c r="D302">
        <v>100000</v>
      </c>
      <c r="E302">
        <v>41.3001</v>
      </c>
      <c r="F302">
        <v>0.61950000000000005</v>
      </c>
      <c r="G302">
        <v>0.17399999999999999</v>
      </c>
      <c r="H302">
        <v>0.33400000000000002</v>
      </c>
      <c r="I302">
        <v>1280160</v>
      </c>
    </row>
    <row r="303" spans="1:9" x14ac:dyDescent="0.25">
      <c r="A303">
        <v>302</v>
      </c>
      <c r="B303" t="s">
        <v>15</v>
      </c>
      <c r="C303" t="s">
        <v>10</v>
      </c>
      <c r="D303">
        <v>100000</v>
      </c>
      <c r="E303">
        <v>39.206299999999999</v>
      </c>
      <c r="F303">
        <v>0.57840000000000003</v>
      </c>
      <c r="G303">
        <v>0.17119999999999999</v>
      </c>
      <c r="H303">
        <v>0.27329999999999999</v>
      </c>
      <c r="I303">
        <v>1280160</v>
      </c>
    </row>
    <row r="304" spans="1:9" x14ac:dyDescent="0.25">
      <c r="A304">
        <v>303</v>
      </c>
      <c r="B304" t="s">
        <v>15</v>
      </c>
      <c r="C304" t="s">
        <v>10</v>
      </c>
      <c r="D304">
        <v>100000</v>
      </c>
      <c r="E304">
        <v>38.451900000000002</v>
      </c>
      <c r="F304">
        <v>0.55189999999999995</v>
      </c>
      <c r="G304">
        <v>0.1618</v>
      </c>
      <c r="H304">
        <v>0.2122</v>
      </c>
      <c r="I304">
        <v>1280160</v>
      </c>
    </row>
    <row r="305" spans="1:9" x14ac:dyDescent="0.25">
      <c r="A305">
        <v>304</v>
      </c>
      <c r="B305" t="s">
        <v>15</v>
      </c>
      <c r="C305" t="s">
        <v>10</v>
      </c>
      <c r="D305">
        <v>100000</v>
      </c>
      <c r="E305">
        <v>43.549199999999999</v>
      </c>
      <c r="F305">
        <v>0.55649999999999999</v>
      </c>
      <c r="G305">
        <v>0.1623</v>
      </c>
      <c r="H305">
        <v>0.23230000000000001</v>
      </c>
      <c r="I305">
        <v>1280160</v>
      </c>
    </row>
    <row r="306" spans="1:9" x14ac:dyDescent="0.25">
      <c r="A306">
        <v>305</v>
      </c>
      <c r="B306" t="s">
        <v>15</v>
      </c>
      <c r="C306" t="s">
        <v>10</v>
      </c>
      <c r="D306">
        <v>100000</v>
      </c>
      <c r="E306">
        <v>37.601900000000001</v>
      </c>
      <c r="F306">
        <v>0.55049999999999999</v>
      </c>
      <c r="G306">
        <v>0.16139999999999999</v>
      </c>
      <c r="H306">
        <v>0.21970000000000001</v>
      </c>
      <c r="I306">
        <v>1280160</v>
      </c>
    </row>
    <row r="307" spans="1:9" x14ac:dyDescent="0.25">
      <c r="A307">
        <v>306</v>
      </c>
      <c r="B307" t="s">
        <v>15</v>
      </c>
      <c r="C307" t="s">
        <v>11</v>
      </c>
      <c r="D307">
        <v>100000</v>
      </c>
      <c r="E307">
        <v>13.279299999999999</v>
      </c>
      <c r="F307">
        <v>0.1087</v>
      </c>
      <c r="G307">
        <v>7.46E-2</v>
      </c>
      <c r="H307">
        <v>0.11840000000000001</v>
      </c>
      <c r="I307">
        <v>2327104</v>
      </c>
    </row>
    <row r="308" spans="1:9" x14ac:dyDescent="0.25">
      <c r="A308">
        <v>307</v>
      </c>
      <c r="B308" t="s">
        <v>15</v>
      </c>
      <c r="C308" t="s">
        <v>11</v>
      </c>
      <c r="D308">
        <v>100000</v>
      </c>
      <c r="E308">
        <v>12.6775</v>
      </c>
      <c r="F308">
        <v>0.111</v>
      </c>
      <c r="G308">
        <v>7.9699999999999993E-2</v>
      </c>
      <c r="H308">
        <v>0.1166</v>
      </c>
      <c r="I308">
        <v>2327104</v>
      </c>
    </row>
    <row r="309" spans="1:9" x14ac:dyDescent="0.25">
      <c r="A309">
        <v>308</v>
      </c>
      <c r="B309" t="s">
        <v>15</v>
      </c>
      <c r="C309" t="s">
        <v>11</v>
      </c>
      <c r="D309">
        <v>100000</v>
      </c>
      <c r="E309">
        <v>12.597200000000001</v>
      </c>
      <c r="F309">
        <v>0.11609999999999999</v>
      </c>
      <c r="G309">
        <v>7.51E-2</v>
      </c>
      <c r="H309">
        <v>0.11890000000000001</v>
      </c>
      <c r="I309">
        <v>2327104</v>
      </c>
    </row>
    <row r="310" spans="1:9" x14ac:dyDescent="0.25">
      <c r="A310">
        <v>309</v>
      </c>
      <c r="B310" t="s">
        <v>15</v>
      </c>
      <c r="C310" t="s">
        <v>11</v>
      </c>
      <c r="D310">
        <v>100000</v>
      </c>
      <c r="E310">
        <v>15.0405</v>
      </c>
      <c r="F310">
        <v>0.1147</v>
      </c>
      <c r="G310">
        <v>7.6899999999999996E-2</v>
      </c>
      <c r="H310">
        <v>0.15620000000000001</v>
      </c>
      <c r="I310">
        <v>2327104</v>
      </c>
    </row>
    <row r="311" spans="1:9" x14ac:dyDescent="0.25">
      <c r="A311">
        <v>310</v>
      </c>
      <c r="B311" t="s">
        <v>15</v>
      </c>
      <c r="C311" t="s">
        <v>11</v>
      </c>
      <c r="D311">
        <v>100000</v>
      </c>
      <c r="E311">
        <v>12.884600000000001</v>
      </c>
      <c r="F311">
        <v>0.1129</v>
      </c>
      <c r="G311">
        <v>7.51E-2</v>
      </c>
      <c r="H311">
        <v>0.11559999999999999</v>
      </c>
      <c r="I311">
        <v>2327104</v>
      </c>
    </row>
    <row r="312" spans="1:9" x14ac:dyDescent="0.25">
      <c r="A312">
        <v>311</v>
      </c>
      <c r="B312" t="s">
        <v>15</v>
      </c>
      <c r="C312" t="s">
        <v>12</v>
      </c>
      <c r="D312">
        <v>100000</v>
      </c>
      <c r="E312">
        <v>46.6004</v>
      </c>
      <c r="F312">
        <v>0.66339999999999999</v>
      </c>
      <c r="G312">
        <v>0.54579999999999995</v>
      </c>
      <c r="H312">
        <v>0.69879999999999998</v>
      </c>
      <c r="I312">
        <v>3203104</v>
      </c>
    </row>
    <row r="313" spans="1:9" x14ac:dyDescent="0.25">
      <c r="A313">
        <v>312</v>
      </c>
      <c r="B313" t="s">
        <v>15</v>
      </c>
      <c r="C313" t="s">
        <v>12</v>
      </c>
      <c r="D313">
        <v>100000</v>
      </c>
      <c r="E313">
        <v>50.977800000000002</v>
      </c>
      <c r="F313">
        <v>0.65449999999999997</v>
      </c>
      <c r="G313">
        <v>0.53739999999999999</v>
      </c>
      <c r="H313">
        <v>0.78790000000000004</v>
      </c>
      <c r="I313">
        <v>3203104</v>
      </c>
    </row>
    <row r="314" spans="1:9" x14ac:dyDescent="0.25">
      <c r="A314">
        <v>313</v>
      </c>
      <c r="B314" t="s">
        <v>15</v>
      </c>
      <c r="C314" t="s">
        <v>12</v>
      </c>
      <c r="D314">
        <v>100000</v>
      </c>
      <c r="E314">
        <v>47.7592</v>
      </c>
      <c r="F314">
        <v>0.65920000000000001</v>
      </c>
      <c r="G314">
        <v>0.5444</v>
      </c>
      <c r="H314">
        <v>0.74729999999999996</v>
      </c>
      <c r="I314">
        <v>3203104</v>
      </c>
    </row>
    <row r="315" spans="1:9" x14ac:dyDescent="0.25">
      <c r="A315">
        <v>314</v>
      </c>
      <c r="B315" t="s">
        <v>15</v>
      </c>
      <c r="C315" t="s">
        <v>12</v>
      </c>
      <c r="D315">
        <v>100000</v>
      </c>
      <c r="E315">
        <v>46.362400000000001</v>
      </c>
      <c r="F315">
        <v>0.64939999999999998</v>
      </c>
      <c r="G315">
        <v>0.53510000000000002</v>
      </c>
      <c r="H315">
        <v>0.7319</v>
      </c>
      <c r="I315">
        <v>3203104</v>
      </c>
    </row>
    <row r="316" spans="1:9" x14ac:dyDescent="0.25">
      <c r="A316">
        <v>315</v>
      </c>
      <c r="B316" t="s">
        <v>15</v>
      </c>
      <c r="C316" t="s">
        <v>12</v>
      </c>
      <c r="D316">
        <v>100000</v>
      </c>
      <c r="E316">
        <v>62.427399999999999</v>
      </c>
      <c r="F316">
        <v>0.83830000000000005</v>
      </c>
      <c r="G316">
        <v>0.69599999999999995</v>
      </c>
      <c r="H316">
        <v>1.0081</v>
      </c>
      <c r="I316">
        <v>3203104</v>
      </c>
    </row>
    <row r="317" spans="1:9" x14ac:dyDescent="0.25">
      <c r="A317">
        <v>316</v>
      </c>
      <c r="B317" t="s">
        <v>15</v>
      </c>
      <c r="C317" t="s">
        <v>10</v>
      </c>
      <c r="D317">
        <v>215000</v>
      </c>
      <c r="E317">
        <v>76.130899999999997</v>
      </c>
      <c r="F317">
        <v>0.39460000000000001</v>
      </c>
      <c r="G317">
        <v>0.13619999999999999</v>
      </c>
      <c r="H317">
        <v>0.23089999999999999</v>
      </c>
      <c r="I317">
        <v>5120544</v>
      </c>
    </row>
    <row r="318" spans="1:9" x14ac:dyDescent="0.25">
      <c r="A318">
        <v>317</v>
      </c>
      <c r="B318" t="s">
        <v>15</v>
      </c>
      <c r="C318" t="s">
        <v>10</v>
      </c>
      <c r="D318">
        <v>215000</v>
      </c>
      <c r="E318">
        <v>74.811999999999998</v>
      </c>
      <c r="F318">
        <v>0.39419999999999999</v>
      </c>
      <c r="G318">
        <v>0.1366</v>
      </c>
      <c r="H318">
        <v>0.22020000000000001</v>
      </c>
      <c r="I318">
        <v>5120544</v>
      </c>
    </row>
    <row r="319" spans="1:9" x14ac:dyDescent="0.25">
      <c r="A319">
        <v>318</v>
      </c>
      <c r="B319" t="s">
        <v>15</v>
      </c>
      <c r="C319" t="s">
        <v>10</v>
      </c>
      <c r="D319">
        <v>215000</v>
      </c>
      <c r="E319">
        <v>80.6464</v>
      </c>
      <c r="F319">
        <v>0.4506</v>
      </c>
      <c r="G319">
        <v>0.16139999999999999</v>
      </c>
      <c r="H319">
        <v>0.25790000000000002</v>
      </c>
      <c r="I319">
        <v>5120544</v>
      </c>
    </row>
    <row r="320" spans="1:9" x14ac:dyDescent="0.25">
      <c r="A320">
        <v>319</v>
      </c>
      <c r="B320" t="s">
        <v>15</v>
      </c>
      <c r="C320" t="s">
        <v>10</v>
      </c>
      <c r="D320">
        <v>215000</v>
      </c>
      <c r="E320">
        <v>80.454700000000003</v>
      </c>
      <c r="F320">
        <v>0.4002</v>
      </c>
      <c r="G320">
        <v>0.13619999999999999</v>
      </c>
      <c r="H320">
        <v>0.25</v>
      </c>
      <c r="I320">
        <v>5120544</v>
      </c>
    </row>
    <row r="321" spans="1:9" x14ac:dyDescent="0.25">
      <c r="A321">
        <v>320</v>
      </c>
      <c r="B321" t="s">
        <v>15</v>
      </c>
      <c r="C321" t="s">
        <v>10</v>
      </c>
      <c r="D321">
        <v>215000</v>
      </c>
      <c r="E321">
        <v>81.877600000000001</v>
      </c>
      <c r="F321">
        <v>0.39839999999999998</v>
      </c>
      <c r="G321">
        <v>0.13569999999999999</v>
      </c>
      <c r="H321">
        <v>0.25559999999999999</v>
      </c>
      <c r="I321">
        <v>5120544</v>
      </c>
    </row>
    <row r="322" spans="1:9" x14ac:dyDescent="0.25">
      <c r="A322">
        <v>321</v>
      </c>
      <c r="B322" t="s">
        <v>15</v>
      </c>
      <c r="C322" t="s">
        <v>11</v>
      </c>
      <c r="D322">
        <v>215000</v>
      </c>
      <c r="E322">
        <v>42.649799999999999</v>
      </c>
      <c r="F322">
        <v>0.11940000000000001</v>
      </c>
      <c r="G322">
        <v>7.7399999999999997E-2</v>
      </c>
      <c r="H322">
        <v>0.17069999999999999</v>
      </c>
      <c r="I322">
        <v>4940688</v>
      </c>
    </row>
    <row r="323" spans="1:9" x14ac:dyDescent="0.25">
      <c r="A323">
        <v>322</v>
      </c>
      <c r="B323" t="s">
        <v>15</v>
      </c>
      <c r="C323" t="s">
        <v>11</v>
      </c>
      <c r="D323">
        <v>215000</v>
      </c>
      <c r="E323">
        <v>48.9619</v>
      </c>
      <c r="F323">
        <v>0.11559999999999999</v>
      </c>
      <c r="G323">
        <v>7.6899999999999996E-2</v>
      </c>
      <c r="H323">
        <v>0.18559999999999999</v>
      </c>
      <c r="I323">
        <v>4940808</v>
      </c>
    </row>
    <row r="324" spans="1:9" x14ac:dyDescent="0.25">
      <c r="A324">
        <v>323</v>
      </c>
      <c r="B324" t="s">
        <v>15</v>
      </c>
      <c r="C324" t="s">
        <v>11</v>
      </c>
      <c r="D324">
        <v>215000</v>
      </c>
      <c r="E324">
        <v>41.971899999999998</v>
      </c>
      <c r="F324">
        <v>0.1152</v>
      </c>
      <c r="G324">
        <v>7.7399999999999997E-2</v>
      </c>
      <c r="H324">
        <v>0.14269999999999999</v>
      </c>
      <c r="I324">
        <v>4940808</v>
      </c>
    </row>
    <row r="325" spans="1:9" x14ac:dyDescent="0.25">
      <c r="A325">
        <v>324</v>
      </c>
      <c r="B325" t="s">
        <v>15</v>
      </c>
      <c r="C325" t="s">
        <v>11</v>
      </c>
      <c r="D325">
        <v>215000</v>
      </c>
      <c r="E325">
        <v>60.611699999999999</v>
      </c>
      <c r="F325">
        <v>0.14269999999999999</v>
      </c>
      <c r="G325">
        <v>9.98E-2</v>
      </c>
      <c r="H325">
        <v>0.24490000000000001</v>
      </c>
      <c r="I325">
        <v>4940808</v>
      </c>
    </row>
    <row r="326" spans="1:9" x14ac:dyDescent="0.25">
      <c r="A326">
        <v>325</v>
      </c>
      <c r="B326" t="s">
        <v>15</v>
      </c>
      <c r="C326" t="s">
        <v>11</v>
      </c>
      <c r="D326">
        <v>215000</v>
      </c>
      <c r="E326">
        <v>46.4114</v>
      </c>
      <c r="F326">
        <v>0.1143</v>
      </c>
      <c r="G326">
        <v>7.7899999999999997E-2</v>
      </c>
      <c r="H326">
        <v>0.2034</v>
      </c>
      <c r="I326">
        <v>4940808</v>
      </c>
    </row>
    <row r="327" spans="1:9" x14ac:dyDescent="0.25">
      <c r="A327">
        <v>326</v>
      </c>
      <c r="B327" t="s">
        <v>15</v>
      </c>
      <c r="C327" t="s">
        <v>12</v>
      </c>
      <c r="D327">
        <v>215000</v>
      </c>
      <c r="E327">
        <v>102.52160000000001</v>
      </c>
      <c r="F327">
        <v>0.79259999999999997</v>
      </c>
      <c r="G327">
        <v>0.627</v>
      </c>
      <c r="H327">
        <v>1.1887000000000001</v>
      </c>
      <c r="I327">
        <v>6883536</v>
      </c>
    </row>
    <row r="328" spans="1:9" x14ac:dyDescent="0.25">
      <c r="A328">
        <v>327</v>
      </c>
      <c r="B328" t="s">
        <v>15</v>
      </c>
      <c r="C328" t="s">
        <v>12</v>
      </c>
      <c r="D328">
        <v>215000</v>
      </c>
      <c r="E328">
        <v>101.4696</v>
      </c>
      <c r="F328">
        <v>0.78700000000000003</v>
      </c>
      <c r="G328">
        <v>0.62980000000000003</v>
      </c>
      <c r="H328">
        <v>1.2134</v>
      </c>
      <c r="I328">
        <v>6883544</v>
      </c>
    </row>
    <row r="329" spans="1:9" x14ac:dyDescent="0.25">
      <c r="A329">
        <v>328</v>
      </c>
      <c r="B329" t="s">
        <v>15</v>
      </c>
      <c r="C329" t="s">
        <v>12</v>
      </c>
      <c r="D329">
        <v>215000</v>
      </c>
      <c r="E329">
        <v>102.07980000000001</v>
      </c>
      <c r="F329">
        <v>0.7651</v>
      </c>
      <c r="G329">
        <v>0.63539999999999996</v>
      </c>
      <c r="H329">
        <v>0.94889999999999997</v>
      </c>
      <c r="I329">
        <v>6883544</v>
      </c>
    </row>
    <row r="330" spans="1:9" x14ac:dyDescent="0.25">
      <c r="A330">
        <v>329</v>
      </c>
      <c r="B330" t="s">
        <v>15</v>
      </c>
      <c r="C330" t="s">
        <v>12</v>
      </c>
      <c r="D330">
        <v>215000</v>
      </c>
      <c r="E330">
        <v>99.472300000000004</v>
      </c>
      <c r="F330">
        <v>0.79590000000000005</v>
      </c>
      <c r="G330">
        <v>0.64239999999999997</v>
      </c>
      <c r="H330">
        <v>0.94979999999999998</v>
      </c>
      <c r="I330">
        <v>6883544</v>
      </c>
    </row>
    <row r="331" spans="1:9" x14ac:dyDescent="0.25">
      <c r="A331">
        <v>330</v>
      </c>
      <c r="B331" t="s">
        <v>15</v>
      </c>
      <c r="C331" t="s">
        <v>12</v>
      </c>
      <c r="D331">
        <v>215000</v>
      </c>
      <c r="E331">
        <v>99.489599999999996</v>
      </c>
      <c r="F331">
        <v>0.77490000000000003</v>
      </c>
      <c r="G331">
        <v>0.64139999999999997</v>
      </c>
      <c r="H331">
        <v>1.0254000000000001</v>
      </c>
      <c r="I331">
        <v>6883544</v>
      </c>
    </row>
    <row r="332" spans="1:9" x14ac:dyDescent="0.25">
      <c r="A332">
        <v>331</v>
      </c>
      <c r="B332" t="s">
        <v>15</v>
      </c>
      <c r="C332" t="s">
        <v>10</v>
      </c>
      <c r="D332">
        <v>464000</v>
      </c>
      <c r="E332">
        <v>175.9564</v>
      </c>
      <c r="F332">
        <v>0.40579999999999999</v>
      </c>
      <c r="G332">
        <v>0.14080000000000001</v>
      </c>
      <c r="H332">
        <v>0.25890000000000002</v>
      </c>
      <c r="I332">
        <v>10241056</v>
      </c>
    </row>
    <row r="333" spans="1:9" x14ac:dyDescent="0.25">
      <c r="A333">
        <v>332</v>
      </c>
      <c r="B333" t="s">
        <v>15</v>
      </c>
      <c r="C333" t="s">
        <v>10</v>
      </c>
      <c r="D333">
        <v>464000</v>
      </c>
      <c r="E333">
        <v>177.72409999999999</v>
      </c>
      <c r="F333">
        <v>0.40539999999999998</v>
      </c>
      <c r="G333">
        <v>0.1399</v>
      </c>
      <c r="H333">
        <v>0.26169999999999999</v>
      </c>
      <c r="I333">
        <v>10241056</v>
      </c>
    </row>
    <row r="334" spans="1:9" x14ac:dyDescent="0.25">
      <c r="A334">
        <v>333</v>
      </c>
      <c r="B334" t="s">
        <v>15</v>
      </c>
      <c r="C334" t="s">
        <v>10</v>
      </c>
      <c r="D334">
        <v>464000</v>
      </c>
      <c r="E334">
        <v>177.34719999999999</v>
      </c>
      <c r="F334">
        <v>0.40629999999999999</v>
      </c>
      <c r="G334">
        <v>0.14080000000000001</v>
      </c>
      <c r="H334">
        <v>0.26629999999999998</v>
      </c>
      <c r="I334">
        <v>10241056</v>
      </c>
    </row>
    <row r="335" spans="1:9" x14ac:dyDescent="0.25">
      <c r="A335">
        <v>334</v>
      </c>
      <c r="B335" t="s">
        <v>15</v>
      </c>
      <c r="C335" t="s">
        <v>10</v>
      </c>
      <c r="D335">
        <v>464000</v>
      </c>
      <c r="E335">
        <v>178.68279999999999</v>
      </c>
      <c r="F335">
        <v>0.48049999999999998</v>
      </c>
      <c r="G335">
        <v>0.16089999999999999</v>
      </c>
      <c r="H335">
        <v>0.28689999999999999</v>
      </c>
      <c r="I335">
        <v>10241056</v>
      </c>
    </row>
    <row r="336" spans="1:9" x14ac:dyDescent="0.25">
      <c r="A336">
        <v>335</v>
      </c>
      <c r="B336" t="s">
        <v>15</v>
      </c>
      <c r="C336" t="s">
        <v>10</v>
      </c>
      <c r="D336">
        <v>464000</v>
      </c>
      <c r="E336">
        <v>186.6815</v>
      </c>
      <c r="F336">
        <v>0.65400000000000003</v>
      </c>
      <c r="G336">
        <v>0.21970000000000001</v>
      </c>
      <c r="H336">
        <v>0.35170000000000001</v>
      </c>
      <c r="I336">
        <v>10241056</v>
      </c>
    </row>
    <row r="337" spans="1:9" x14ac:dyDescent="0.25">
      <c r="A337">
        <v>336</v>
      </c>
      <c r="B337" t="s">
        <v>15</v>
      </c>
      <c r="C337" t="s">
        <v>11</v>
      </c>
      <c r="D337">
        <v>464000</v>
      </c>
      <c r="E337">
        <v>97.897800000000004</v>
      </c>
      <c r="F337">
        <v>0.12870000000000001</v>
      </c>
      <c r="G337">
        <v>8.4400000000000003E-2</v>
      </c>
      <c r="H337">
        <v>0.29620000000000002</v>
      </c>
      <c r="I337">
        <v>10561448</v>
      </c>
    </row>
    <row r="338" spans="1:9" x14ac:dyDescent="0.25">
      <c r="A338">
        <v>337</v>
      </c>
      <c r="B338" t="s">
        <v>15</v>
      </c>
      <c r="C338" t="s">
        <v>11</v>
      </c>
      <c r="D338">
        <v>464000</v>
      </c>
      <c r="E338">
        <v>104.5767</v>
      </c>
      <c r="F338">
        <v>0.1343</v>
      </c>
      <c r="G338">
        <v>9.5100000000000004E-2</v>
      </c>
      <c r="H338">
        <v>0.33210000000000001</v>
      </c>
      <c r="I338">
        <v>10563888</v>
      </c>
    </row>
    <row r="339" spans="1:9" x14ac:dyDescent="0.25">
      <c r="A339">
        <v>338</v>
      </c>
      <c r="B339" t="s">
        <v>15</v>
      </c>
      <c r="C339" t="s">
        <v>11</v>
      </c>
      <c r="D339">
        <v>464000</v>
      </c>
      <c r="E339">
        <v>112.991</v>
      </c>
      <c r="F339">
        <v>0.13239999999999999</v>
      </c>
      <c r="G339">
        <v>8.4900000000000003E-2</v>
      </c>
      <c r="H339">
        <v>0.2477</v>
      </c>
      <c r="I339">
        <v>10563884</v>
      </c>
    </row>
    <row r="340" spans="1:9" x14ac:dyDescent="0.25">
      <c r="A340">
        <v>339</v>
      </c>
      <c r="B340" t="s">
        <v>15</v>
      </c>
      <c r="C340" t="s">
        <v>11</v>
      </c>
      <c r="D340">
        <v>464000</v>
      </c>
      <c r="E340">
        <v>96.445499999999996</v>
      </c>
      <c r="F340">
        <v>0.13059999999999999</v>
      </c>
      <c r="G340">
        <v>8.5300000000000001E-2</v>
      </c>
      <c r="H340">
        <v>0.27050000000000002</v>
      </c>
      <c r="I340">
        <v>10563888</v>
      </c>
    </row>
    <row r="341" spans="1:9" x14ac:dyDescent="0.25">
      <c r="A341">
        <v>340</v>
      </c>
      <c r="B341" t="s">
        <v>15</v>
      </c>
      <c r="C341" t="s">
        <v>11</v>
      </c>
      <c r="D341">
        <v>464000</v>
      </c>
      <c r="E341">
        <v>105.94450000000001</v>
      </c>
      <c r="F341">
        <v>0.17860000000000001</v>
      </c>
      <c r="G341">
        <v>0.09</v>
      </c>
      <c r="H341">
        <v>0.33729999999999999</v>
      </c>
      <c r="I341">
        <v>10563888</v>
      </c>
    </row>
    <row r="342" spans="1:9" x14ac:dyDescent="0.25">
      <c r="A342">
        <v>341</v>
      </c>
      <c r="B342" t="s">
        <v>15</v>
      </c>
      <c r="C342" t="s">
        <v>12</v>
      </c>
      <c r="D342">
        <v>464000</v>
      </c>
      <c r="E342">
        <v>240.12029999999999</v>
      </c>
      <c r="F342">
        <v>0.85840000000000005</v>
      </c>
      <c r="G342">
        <v>0.69320000000000004</v>
      </c>
      <c r="H342">
        <v>1.2251000000000001</v>
      </c>
      <c r="I342">
        <v>14854340</v>
      </c>
    </row>
    <row r="343" spans="1:9" x14ac:dyDescent="0.25">
      <c r="A343">
        <v>342</v>
      </c>
      <c r="B343" t="s">
        <v>15</v>
      </c>
      <c r="C343" t="s">
        <v>12</v>
      </c>
      <c r="D343">
        <v>464000</v>
      </c>
      <c r="E343">
        <v>240.0788</v>
      </c>
      <c r="F343">
        <v>0.9022</v>
      </c>
      <c r="G343">
        <v>0.72819999999999996</v>
      </c>
      <c r="H343">
        <v>1.2838000000000001</v>
      </c>
      <c r="I343">
        <v>14854344</v>
      </c>
    </row>
    <row r="344" spans="1:9" x14ac:dyDescent="0.25">
      <c r="A344">
        <v>343</v>
      </c>
      <c r="B344" t="s">
        <v>15</v>
      </c>
      <c r="C344" t="s">
        <v>12</v>
      </c>
      <c r="D344">
        <v>464000</v>
      </c>
      <c r="E344">
        <v>238.77250000000001</v>
      </c>
      <c r="F344">
        <v>0.95730000000000004</v>
      </c>
      <c r="G344">
        <v>0.88539999999999996</v>
      </c>
      <c r="H344">
        <v>1.3095000000000001</v>
      </c>
      <c r="I344">
        <v>14854344</v>
      </c>
    </row>
    <row r="345" spans="1:9" x14ac:dyDescent="0.25">
      <c r="A345">
        <v>344</v>
      </c>
      <c r="B345" t="s">
        <v>15</v>
      </c>
      <c r="C345" t="s">
        <v>12</v>
      </c>
      <c r="D345">
        <v>464000</v>
      </c>
      <c r="E345">
        <v>239.8194</v>
      </c>
      <c r="F345">
        <v>0.89990000000000003</v>
      </c>
      <c r="G345">
        <v>0.72119999999999995</v>
      </c>
      <c r="H345">
        <v>1.3113999999999999</v>
      </c>
      <c r="I345">
        <v>14854344</v>
      </c>
    </row>
    <row r="346" spans="1:9" x14ac:dyDescent="0.25">
      <c r="A346">
        <v>345</v>
      </c>
      <c r="B346" t="s">
        <v>15</v>
      </c>
      <c r="C346" t="s">
        <v>12</v>
      </c>
      <c r="D346">
        <v>464000</v>
      </c>
      <c r="E346">
        <v>239.7364</v>
      </c>
      <c r="F346">
        <v>1.1000000000000001</v>
      </c>
      <c r="G346">
        <v>0.89849999999999997</v>
      </c>
      <c r="H346">
        <v>1.5908</v>
      </c>
      <c r="I346">
        <v>14854344</v>
      </c>
    </row>
    <row r="347" spans="1:9" x14ac:dyDescent="0.25">
      <c r="A347">
        <v>346</v>
      </c>
      <c r="B347" t="s">
        <v>15</v>
      </c>
      <c r="C347" t="s">
        <v>10</v>
      </c>
      <c r="D347">
        <v>1000000</v>
      </c>
      <c r="E347">
        <v>396.8263</v>
      </c>
      <c r="F347">
        <v>0.42730000000000001</v>
      </c>
      <c r="G347">
        <v>0.14360000000000001</v>
      </c>
      <c r="H347">
        <v>0.31209999999999999</v>
      </c>
      <c r="I347">
        <v>20482080</v>
      </c>
    </row>
    <row r="348" spans="1:9" x14ac:dyDescent="0.25">
      <c r="A348">
        <v>347</v>
      </c>
      <c r="B348" t="s">
        <v>15</v>
      </c>
      <c r="C348" t="s">
        <v>10</v>
      </c>
      <c r="D348">
        <v>1000000</v>
      </c>
      <c r="E348">
        <v>403.2901</v>
      </c>
      <c r="F348">
        <v>0.42170000000000002</v>
      </c>
      <c r="G348">
        <v>0.14499999999999999</v>
      </c>
      <c r="H348">
        <v>0.27329999999999999</v>
      </c>
      <c r="I348">
        <v>20482080</v>
      </c>
    </row>
    <row r="349" spans="1:9" x14ac:dyDescent="0.25">
      <c r="A349">
        <v>348</v>
      </c>
      <c r="B349" t="s">
        <v>15</v>
      </c>
      <c r="C349" t="s">
        <v>10</v>
      </c>
      <c r="D349">
        <v>1000000</v>
      </c>
      <c r="E349">
        <v>394.55430000000001</v>
      </c>
      <c r="F349">
        <v>0.42399999999999999</v>
      </c>
      <c r="G349">
        <v>0.14829999999999999</v>
      </c>
      <c r="H349">
        <v>0.27660000000000001</v>
      </c>
      <c r="I349">
        <v>20482080</v>
      </c>
    </row>
    <row r="350" spans="1:9" x14ac:dyDescent="0.25">
      <c r="A350">
        <v>349</v>
      </c>
      <c r="B350" t="s">
        <v>15</v>
      </c>
      <c r="C350" t="s">
        <v>10</v>
      </c>
      <c r="D350">
        <v>1000000</v>
      </c>
      <c r="E350">
        <v>393.06</v>
      </c>
      <c r="F350">
        <v>0.42170000000000002</v>
      </c>
      <c r="G350">
        <v>0.14360000000000001</v>
      </c>
      <c r="H350">
        <v>0.26400000000000001</v>
      </c>
      <c r="I350">
        <v>20482080</v>
      </c>
    </row>
    <row r="351" spans="1:9" x14ac:dyDescent="0.25">
      <c r="A351">
        <v>350</v>
      </c>
      <c r="B351" t="s">
        <v>15</v>
      </c>
      <c r="C351" t="s">
        <v>10</v>
      </c>
      <c r="D351">
        <v>1000000</v>
      </c>
      <c r="E351">
        <v>396.52910000000003</v>
      </c>
      <c r="F351">
        <v>0.41660000000000003</v>
      </c>
      <c r="G351">
        <v>0.14499999999999999</v>
      </c>
      <c r="H351">
        <v>0.28029999999999999</v>
      </c>
      <c r="I351">
        <v>20482080</v>
      </c>
    </row>
    <row r="352" spans="1:9" x14ac:dyDescent="0.25">
      <c r="A352">
        <v>351</v>
      </c>
      <c r="B352" t="s">
        <v>15</v>
      </c>
      <c r="C352" t="s">
        <v>11</v>
      </c>
      <c r="D352">
        <v>1000000</v>
      </c>
      <c r="E352">
        <v>486.8109</v>
      </c>
      <c r="F352">
        <v>0.20480000000000001</v>
      </c>
      <c r="G352">
        <v>0.11559999999999999</v>
      </c>
      <c r="H352">
        <v>0.43059999999999998</v>
      </c>
      <c r="I352">
        <v>22564432</v>
      </c>
    </row>
    <row r="353" spans="1:9" x14ac:dyDescent="0.25">
      <c r="A353">
        <v>352</v>
      </c>
      <c r="B353" t="s">
        <v>15</v>
      </c>
      <c r="C353" t="s">
        <v>11</v>
      </c>
      <c r="D353">
        <v>1000000</v>
      </c>
      <c r="E353">
        <v>490.64620000000002</v>
      </c>
      <c r="F353">
        <v>0.20660000000000001</v>
      </c>
      <c r="G353">
        <v>0.1236</v>
      </c>
      <c r="H353">
        <v>0.39419999999999999</v>
      </c>
      <c r="I353">
        <v>22560216</v>
      </c>
    </row>
    <row r="354" spans="1:9" x14ac:dyDescent="0.25">
      <c r="A354">
        <v>353</v>
      </c>
      <c r="B354" t="s">
        <v>15</v>
      </c>
      <c r="C354" t="s">
        <v>11</v>
      </c>
      <c r="D354">
        <v>1000000</v>
      </c>
      <c r="E354">
        <v>477.35660000000001</v>
      </c>
      <c r="F354">
        <v>0.13619999999999999</v>
      </c>
      <c r="G354">
        <v>0.1236</v>
      </c>
      <c r="H354">
        <v>0.36620000000000003</v>
      </c>
      <c r="I354">
        <v>22560216</v>
      </c>
    </row>
    <row r="355" spans="1:9" x14ac:dyDescent="0.25">
      <c r="A355">
        <v>354</v>
      </c>
      <c r="B355" t="s">
        <v>15</v>
      </c>
      <c r="C355" t="s">
        <v>11</v>
      </c>
      <c r="D355">
        <v>1000000</v>
      </c>
      <c r="E355">
        <v>498.00760000000002</v>
      </c>
      <c r="F355">
        <v>0.1376</v>
      </c>
      <c r="G355">
        <v>9.5100000000000004E-2</v>
      </c>
      <c r="H355">
        <v>0.35120000000000001</v>
      </c>
      <c r="I355">
        <v>22560216</v>
      </c>
    </row>
    <row r="356" spans="1:9" x14ac:dyDescent="0.25">
      <c r="A356">
        <v>355</v>
      </c>
      <c r="B356" t="s">
        <v>15</v>
      </c>
      <c r="C356" t="s">
        <v>11</v>
      </c>
      <c r="D356">
        <v>1000000</v>
      </c>
      <c r="E356">
        <v>477.32260000000002</v>
      </c>
      <c r="F356">
        <v>0.14130000000000001</v>
      </c>
      <c r="G356">
        <v>9.7500000000000003E-2</v>
      </c>
      <c r="H356">
        <v>0.35120000000000001</v>
      </c>
      <c r="I356">
        <v>22560216</v>
      </c>
    </row>
    <row r="357" spans="1:9" x14ac:dyDescent="0.25">
      <c r="A357">
        <v>356</v>
      </c>
      <c r="B357" t="s">
        <v>15</v>
      </c>
      <c r="C357" t="s">
        <v>12</v>
      </c>
      <c r="D357">
        <v>1000000</v>
      </c>
      <c r="E357">
        <v>701.2482</v>
      </c>
      <c r="F357">
        <v>1.4406000000000001</v>
      </c>
      <c r="G357">
        <v>1.1097999999999999</v>
      </c>
      <c r="H357">
        <v>1.8096000000000001</v>
      </c>
      <c r="I357">
        <v>31995124</v>
      </c>
    </row>
    <row r="358" spans="1:9" x14ac:dyDescent="0.25">
      <c r="A358">
        <v>357</v>
      </c>
      <c r="B358" t="s">
        <v>15</v>
      </c>
      <c r="C358" t="s">
        <v>12</v>
      </c>
      <c r="D358">
        <v>1000000</v>
      </c>
      <c r="E358">
        <v>704.6096</v>
      </c>
      <c r="F358">
        <v>1.3338000000000001</v>
      </c>
      <c r="G358">
        <v>0.80379999999999996</v>
      </c>
      <c r="H358">
        <v>1.7083999999999999</v>
      </c>
      <c r="I358">
        <v>31995124</v>
      </c>
    </row>
    <row r="359" spans="1:9" x14ac:dyDescent="0.25">
      <c r="A359">
        <v>358</v>
      </c>
      <c r="B359" t="s">
        <v>15</v>
      </c>
      <c r="C359" t="s">
        <v>12</v>
      </c>
      <c r="D359">
        <v>1000000</v>
      </c>
      <c r="E359">
        <v>704.59699999999998</v>
      </c>
      <c r="F359">
        <v>1.3295999999999999</v>
      </c>
      <c r="G359">
        <v>0.98809999999999998</v>
      </c>
      <c r="H359">
        <v>1.6640999999999999</v>
      </c>
      <c r="I359">
        <v>31995124</v>
      </c>
    </row>
    <row r="360" spans="1:9" x14ac:dyDescent="0.25">
      <c r="A360">
        <v>359</v>
      </c>
      <c r="B360" t="s">
        <v>15</v>
      </c>
      <c r="C360" t="s">
        <v>12</v>
      </c>
      <c r="D360">
        <v>1000000</v>
      </c>
      <c r="E360">
        <v>716.86630000000002</v>
      </c>
      <c r="F360">
        <v>1.3874</v>
      </c>
      <c r="G360">
        <v>1.0048999999999999</v>
      </c>
      <c r="H360">
        <v>1.7196</v>
      </c>
      <c r="I360">
        <v>31995124</v>
      </c>
    </row>
    <row r="361" spans="1:9" x14ac:dyDescent="0.25">
      <c r="A361">
        <v>360</v>
      </c>
      <c r="B361" t="s">
        <v>15</v>
      </c>
      <c r="C361" t="s">
        <v>12</v>
      </c>
      <c r="D361">
        <v>1000000</v>
      </c>
      <c r="E361">
        <v>702.39499999999998</v>
      </c>
      <c r="F361">
        <v>1.2646999999999999</v>
      </c>
      <c r="G361">
        <v>0.98619999999999997</v>
      </c>
      <c r="H361">
        <v>1.5824</v>
      </c>
      <c r="I361">
        <v>31995124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&amp; Charts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2016-04-11T14:39:40Z</dcterms:modified>
</cp:coreProperties>
</file>