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mo" sheetId="1" r:id="rId1"/>
  </sheets>
  <definedNames>
    <definedName name="_xlnm._FilterDatabase" localSheetId="0" hidden="1">demo!$A$1:$M$1</definedName>
  </definedNames>
  <calcPr calcId="124519" fullCalcOnLoad="1"/>
</workbook>
</file>

<file path=xl/sharedStrings.xml><?xml version="1.0" encoding="utf-8"?>
<sst xmlns="http://schemas.openxmlformats.org/spreadsheetml/2006/main" count="121" uniqueCount="54">
  <si>
    <t>File Name</t>
  </si>
  <si>
    <t>Platform</t>
  </si>
  <si>
    <t>Version</t>
  </si>
  <si>
    <t>Duration</t>
  </si>
  <si>
    <t>State</t>
  </si>
  <si>
    <t>Energy Change mWh</t>
  </si>
  <si>
    <t>Energy Change % of Battery</t>
  </si>
  <si>
    <t>Change Rate mW</t>
  </si>
  <si>
    <t>Change Rate</t>
  </si>
  <si>
    <t>SW Drip %</t>
  </si>
  <si>
    <t>HW Drip %</t>
  </si>
  <si>
    <t>% Capacity Remaining at Start</t>
  </si>
  <si>
    <t>7</t>
  </si>
  <si>
    <t>9</t>
  </si>
  <si>
    <t>15</t>
  </si>
  <si>
    <t>16</t>
  </si>
  <si>
    <t>5</t>
  </si>
  <si>
    <t>18</t>
  </si>
  <si>
    <t>19</t>
  </si>
  <si>
    <t>36</t>
  </si>
  <si>
    <t>38</t>
  </si>
  <si>
    <t>94</t>
  </si>
  <si>
    <t>96</t>
  </si>
  <si>
    <t>T90</t>
  </si>
  <si>
    <t>U90</t>
  </si>
  <si>
    <t>92.02.00</t>
  </si>
  <si>
    <t>01.03.01</t>
  </si>
  <si>
    <t>4:24:13</t>
  </si>
  <si>
    <t>11:35:47</t>
  </si>
  <si>
    <t>0:32:52</t>
  </si>
  <si>
    <t>0:58:53</t>
  </si>
  <si>
    <t>3:03:36</t>
  </si>
  <si>
    <t>0:45:30</t>
  </si>
  <si>
    <t>0:30:53</t>
  </si>
  <si>
    <t>0:52:52</t>
  </si>
  <si>
    <t>0:41:03</t>
  </si>
  <si>
    <t>1:17:51</t>
  </si>
  <si>
    <t>7:52:26</t>
  </si>
  <si>
    <t>0:49:21</t>
  </si>
  <si>
    <t>11:34:50</t>
  </si>
  <si>
    <t>Sleep</t>
  </si>
  <si>
    <t>Active</t>
  </si>
  <si>
    <t>-</t>
  </si>
  <si>
    <t>Drain</t>
  </si>
  <si>
    <t>Drain (dozed to hibernate)</t>
  </si>
  <si>
    <t>99%</t>
  </si>
  <si>
    <t>97%</t>
  </si>
  <si>
    <t>73%</t>
  </si>
  <si>
    <t>72%</t>
  </si>
  <si>
    <t>100%</t>
  </si>
  <si>
    <t>95%</t>
  </si>
  <si>
    <t>85%</t>
  </si>
  <si>
    <t>68%</t>
  </si>
  <si>
    <t>40%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</si>
</sst>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4"/>
  <sheetViews>
    <sheetView tabSelected="1" workbookViewId="0"/>
  </sheetViews>
  <sheetFormatPr defaultRowHeight="15"/>
  <cols>
    <col min="1" max="1" width="5.7109375" style="1" customWidth="1"/>
    <col min="2" max="2" width="14.7109375" customWidth="1"/>
    <col min="3" max="3" width="13.7109375" style="1" customWidth="1"/>
    <col min="4" max="4" width="12.7109375" style="1" customWidth="1"/>
    <col min="5" max="5" width="13.7109375" style="1" customWidth="1"/>
    <col min="6" max="6" width="10.7109375" style="1" customWidth="1"/>
    <col min="7" max="7" width="22.7109375" style="1" customWidth="1"/>
    <col min="8" max="8" width="31.7109375" style="1" customWidth="1"/>
    <col min="9" max="9" width="19.7109375" style="1" customWidth="1"/>
    <col min="10" max="10" width="16.7109375" style="1" customWidth="1"/>
    <col min="11" max="11" width="14.7109375" style="1" customWidth="1"/>
    <col min="12" max="12" width="14.7109375" style="1" customWidth="1"/>
    <col min="13" max="13" width="34.7109375" style="1" customWidth="1"/>
  </cols>
  <sheetData>
    <row r="1" spans="1:13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1" t="s">
        <v>12</v>
      </c>
      <c r="B2">
        <f>HYPERLINK("C:/Users/linhs/Desktop/MOD_em/input/camellia_DESKTOP-S0DRUTP_01180924_SleepStudy.html", "camellia_DESKTOP-S0DRUTP_01180924_SleepStudy.html")</f>
        <v>0</v>
      </c>
      <c r="C2" s="1" t="s">
        <v>23</v>
      </c>
      <c r="D2" s="1" t="s">
        <v>25</v>
      </c>
      <c r="E2" s="1" t="s">
        <v>27</v>
      </c>
      <c r="F2" s="1" t="s">
        <v>40</v>
      </c>
      <c r="G2" s="1" t="s">
        <v>42</v>
      </c>
      <c r="H2" s="1" t="s">
        <v>42</v>
      </c>
      <c r="I2" s="1" t="s">
        <v>42</v>
      </c>
      <c r="J2" s="1" t="s">
        <v>43</v>
      </c>
      <c r="K2" s="1" t="s">
        <v>42</v>
      </c>
      <c r="L2" s="1" t="s">
        <v>42</v>
      </c>
      <c r="M2" s="1" t="s">
        <v>45</v>
      </c>
    </row>
    <row r="3" spans="1:13">
      <c r="A3" s="1" t="s">
        <v>13</v>
      </c>
      <c r="B3">
        <f>HYPERLINK("C:/Users/linhs/Desktop/MOD_em/input/camellia_DESKTOP-S0DRUTP_01180924_SleepStudy.html", "camellia_DESKTOP-S0DRUTP_01180924_SleepStudy.html")</f>
        <v>0</v>
      </c>
      <c r="C3" s="1" t="s">
        <v>23</v>
      </c>
      <c r="D3" s="1" t="s">
        <v>25</v>
      </c>
      <c r="E3" s="1" t="s">
        <v>28</v>
      </c>
      <c r="F3" s="1" t="s">
        <v>40</v>
      </c>
      <c r="G3" s="1">
        <v>1517</v>
      </c>
      <c r="H3" s="1">
        <v>3</v>
      </c>
      <c r="I3" s="1">
        <v>130</v>
      </c>
      <c r="J3" s="1" t="s">
        <v>44</v>
      </c>
      <c r="K3" s="1">
        <v>100</v>
      </c>
      <c r="L3" s="1">
        <v>100</v>
      </c>
      <c r="M3" s="1" t="s">
        <v>46</v>
      </c>
    </row>
    <row r="4" spans="1:13">
      <c r="A4" s="1" t="s">
        <v>14</v>
      </c>
      <c r="B4">
        <f>HYPERLINK("C:/Users/linhs/Desktop/MOD_em/input/camellia_DESKTOP-S0DRUTP_01180924_SleepStudy.html", "camellia_DESKTOP-S0DRUTP_01180924_SleepStudy.html")</f>
        <v>0</v>
      </c>
      <c r="C4" s="1" t="s">
        <v>23</v>
      </c>
      <c r="D4" s="1" t="s">
        <v>25</v>
      </c>
      <c r="E4" s="1" t="s">
        <v>29</v>
      </c>
      <c r="F4" s="1" t="s">
        <v>40</v>
      </c>
      <c r="G4" s="1">
        <v>139</v>
      </c>
      <c r="H4" s="1">
        <v>0</v>
      </c>
      <c r="I4" s="1">
        <v>253</v>
      </c>
      <c r="J4" s="1" t="s">
        <v>43</v>
      </c>
      <c r="K4" s="1">
        <v>98</v>
      </c>
      <c r="L4" s="1">
        <v>98</v>
      </c>
      <c r="M4" s="1" t="s">
        <v>47</v>
      </c>
    </row>
    <row r="5" spans="1:13">
      <c r="A5" s="1" t="s">
        <v>15</v>
      </c>
      <c r="B5">
        <f>HYPERLINK("C:/Users/linhs/Desktop/MOD_em/input/camellia_DESKTOP-S0DRUTP_01180924_SleepStudy.html", "camellia_DESKTOP-S0DRUTP_01180924_SleepStudy.html")</f>
        <v>0</v>
      </c>
      <c r="C5" s="1" t="s">
        <v>23</v>
      </c>
      <c r="D5" s="1" t="s">
        <v>25</v>
      </c>
      <c r="E5" s="1" t="s">
        <v>30</v>
      </c>
      <c r="F5" s="1" t="s">
        <v>41</v>
      </c>
      <c r="G5" s="1">
        <v>8516</v>
      </c>
      <c r="H5" s="1">
        <v>15</v>
      </c>
      <c r="I5" s="1">
        <v>8677</v>
      </c>
      <c r="J5" s="1" t="s">
        <v>43</v>
      </c>
      <c r="K5" s="1" t="s">
        <v>42</v>
      </c>
      <c r="L5" s="1" t="s">
        <v>42</v>
      </c>
      <c r="M5" s="1" t="s">
        <v>48</v>
      </c>
    </row>
    <row r="6" spans="1:13">
      <c r="A6" s="1" t="s">
        <v>16</v>
      </c>
      <c r="B6">
        <f>HYPERLINK("C:/Users/linhs/Desktop/MOD_em/input/sleepstudy-report.html", "sleepstudy-report.html")</f>
        <v>0</v>
      </c>
      <c r="C6" s="1" t="s">
        <v>24</v>
      </c>
      <c r="D6" s="1" t="s">
        <v>26</v>
      </c>
      <c r="E6" s="1" t="s">
        <v>31</v>
      </c>
      <c r="F6" s="1" t="s">
        <v>40</v>
      </c>
      <c r="G6" s="1">
        <v>362</v>
      </c>
      <c r="H6" s="1">
        <v>1</v>
      </c>
      <c r="I6" s="1">
        <v>118</v>
      </c>
      <c r="J6" s="1" t="s">
        <v>43</v>
      </c>
      <c r="K6" s="1">
        <v>99</v>
      </c>
      <c r="L6" s="1">
        <v>99</v>
      </c>
      <c r="M6" s="1" t="s">
        <v>49</v>
      </c>
    </row>
    <row r="7" spans="1:13">
      <c r="A7" s="1" t="s">
        <v>14</v>
      </c>
      <c r="B7">
        <f>HYPERLINK("C:/Users/linhs/Desktop/MOD_em/input/sleepstudy-report.html", "sleepstudy-report.html")</f>
        <v>0</v>
      </c>
      <c r="C7" s="1" t="s">
        <v>24</v>
      </c>
      <c r="D7" s="1" t="s">
        <v>26</v>
      </c>
      <c r="E7" s="1" t="s">
        <v>32</v>
      </c>
      <c r="F7" s="1" t="s">
        <v>40</v>
      </c>
      <c r="G7" s="1">
        <v>177</v>
      </c>
      <c r="H7" s="1">
        <v>0</v>
      </c>
      <c r="I7" s="1">
        <v>233</v>
      </c>
      <c r="J7" s="1" t="s">
        <v>43</v>
      </c>
      <c r="K7" s="1">
        <v>98</v>
      </c>
      <c r="L7" s="1">
        <v>98</v>
      </c>
      <c r="M7" s="1" t="s">
        <v>50</v>
      </c>
    </row>
    <row r="8" spans="1:13">
      <c r="A8" s="1" t="s">
        <v>15</v>
      </c>
      <c r="B8">
        <f>HYPERLINK("C:/Users/linhs/Desktop/MOD_em/input/sleepstudy-report.html", "sleepstudy-report.html")</f>
        <v>0</v>
      </c>
      <c r="C8" s="1" t="s">
        <v>24</v>
      </c>
      <c r="D8" s="1" t="s">
        <v>26</v>
      </c>
      <c r="E8" s="1" t="s">
        <v>33</v>
      </c>
      <c r="F8" s="1" t="s">
        <v>41</v>
      </c>
      <c r="G8" s="1">
        <v>4331</v>
      </c>
      <c r="H8" s="1">
        <v>10</v>
      </c>
      <c r="I8" s="1">
        <v>8411</v>
      </c>
      <c r="J8" s="1" t="s">
        <v>43</v>
      </c>
      <c r="K8" s="1" t="s">
        <v>42</v>
      </c>
      <c r="L8" s="1" t="s">
        <v>42</v>
      </c>
      <c r="M8" s="1" t="s">
        <v>50</v>
      </c>
    </row>
    <row r="9" spans="1:13">
      <c r="A9" s="1" t="s">
        <v>17</v>
      </c>
      <c r="B9">
        <f>HYPERLINK("C:/Users/linhs/Desktop/MOD_em/input/sleepstudy-report.html", "sleepstudy-report.html")</f>
        <v>0</v>
      </c>
      <c r="C9" s="1" t="s">
        <v>24</v>
      </c>
      <c r="D9" s="1" t="s">
        <v>26</v>
      </c>
      <c r="E9" s="1" t="s">
        <v>34</v>
      </c>
      <c r="F9" s="1" t="s">
        <v>40</v>
      </c>
      <c r="G9" s="1">
        <v>178</v>
      </c>
      <c r="H9" s="1">
        <v>0</v>
      </c>
      <c r="I9" s="1">
        <v>202</v>
      </c>
      <c r="J9" s="1" t="s">
        <v>43</v>
      </c>
      <c r="K9" s="1">
        <v>98</v>
      </c>
      <c r="L9" s="1">
        <v>98</v>
      </c>
      <c r="M9" s="1" t="s">
        <v>51</v>
      </c>
    </row>
    <row r="10" spans="1:13">
      <c r="A10" s="1" t="s">
        <v>18</v>
      </c>
      <c r="B10">
        <f>HYPERLINK("C:/Users/linhs/Desktop/MOD_em/input/sleepstudy-report.html", "sleepstudy-report.html")</f>
        <v>0</v>
      </c>
      <c r="C10" s="1" t="s">
        <v>24</v>
      </c>
      <c r="D10" s="1" t="s">
        <v>26</v>
      </c>
      <c r="E10" s="1" t="s">
        <v>35</v>
      </c>
      <c r="F10" s="1" t="s">
        <v>41</v>
      </c>
      <c r="G10" s="1">
        <v>4925</v>
      </c>
      <c r="H10" s="1">
        <v>11</v>
      </c>
      <c r="I10" s="1">
        <v>7196</v>
      </c>
      <c r="J10" s="1" t="s">
        <v>43</v>
      </c>
      <c r="K10" s="1" t="s">
        <v>42</v>
      </c>
      <c r="L10" s="1" t="s">
        <v>42</v>
      </c>
      <c r="M10" s="1" t="s">
        <v>51</v>
      </c>
    </row>
    <row r="11" spans="1:13">
      <c r="A11" s="1" t="s">
        <v>19</v>
      </c>
      <c r="B11">
        <f>HYPERLINK("C:/Users/linhs/Desktop/MOD_em/input/sleepstudy-report.html", "sleepstudy-report.html")</f>
        <v>0</v>
      </c>
      <c r="C11" s="1" t="s">
        <v>24</v>
      </c>
      <c r="D11" s="1" t="s">
        <v>26</v>
      </c>
      <c r="E11" s="1" t="s">
        <v>36</v>
      </c>
      <c r="F11" s="1" t="s">
        <v>41</v>
      </c>
      <c r="G11" s="1">
        <v>12560</v>
      </c>
      <c r="H11" s="1">
        <v>28</v>
      </c>
      <c r="I11" s="1">
        <v>9680</v>
      </c>
      <c r="J11" s="1" t="s">
        <v>43</v>
      </c>
      <c r="K11" s="1" t="s">
        <v>42</v>
      </c>
      <c r="L11" s="1" t="s">
        <v>42</v>
      </c>
      <c r="M11" s="1" t="s">
        <v>52</v>
      </c>
    </row>
    <row r="12" spans="1:13">
      <c r="A12" s="1" t="s">
        <v>20</v>
      </c>
      <c r="B12">
        <f>HYPERLINK("C:/Users/linhs/Desktop/MOD_em/input/sleepstudy-report.html", "sleepstudy-report.html")</f>
        <v>0</v>
      </c>
      <c r="C12" s="1" t="s">
        <v>24</v>
      </c>
      <c r="D12" s="1" t="s">
        <v>26</v>
      </c>
      <c r="E12" s="1" t="s">
        <v>37</v>
      </c>
      <c r="F12" s="1" t="s">
        <v>40</v>
      </c>
      <c r="G12" s="1">
        <v>1220</v>
      </c>
      <c r="H12" s="1">
        <v>3</v>
      </c>
      <c r="I12" s="1">
        <v>155</v>
      </c>
      <c r="J12" s="1" t="s">
        <v>43</v>
      </c>
      <c r="K12" s="1">
        <v>100</v>
      </c>
      <c r="L12" s="1">
        <v>99</v>
      </c>
      <c r="M12" s="1" t="s">
        <v>53</v>
      </c>
    </row>
    <row r="13" spans="1:13">
      <c r="A13" s="1" t="s">
        <v>21</v>
      </c>
      <c r="B13">
        <f>HYPERLINK("C:/Users/linhs/Desktop/MOD_em/input/sleepstudy-report.html", "sleepstudy-report.html")</f>
        <v>0</v>
      </c>
      <c r="C13" s="1" t="s">
        <v>24</v>
      </c>
      <c r="D13" s="1" t="s">
        <v>26</v>
      </c>
      <c r="E13" s="1" t="s">
        <v>38</v>
      </c>
      <c r="F13" s="1" t="s">
        <v>41</v>
      </c>
      <c r="G13" s="1" t="s">
        <v>42</v>
      </c>
      <c r="H13" s="1" t="s">
        <v>42</v>
      </c>
      <c r="I13" s="1" t="s">
        <v>42</v>
      </c>
      <c r="J13" s="1" t="s">
        <v>43</v>
      </c>
      <c r="K13" s="1" t="s">
        <v>42</v>
      </c>
      <c r="L13" s="1" t="s">
        <v>42</v>
      </c>
      <c r="M13" s="1" t="s">
        <v>42</v>
      </c>
    </row>
    <row r="14" spans="1:13">
      <c r="A14" s="1" t="s">
        <v>22</v>
      </c>
      <c r="B14">
        <f>HYPERLINK("C:/Users/linhs/Desktop/MOD_em/input/sleepstudy-report.html", "sleepstudy-report.html")</f>
        <v>0</v>
      </c>
      <c r="C14" s="1" t="s">
        <v>24</v>
      </c>
      <c r="D14" s="1" t="s">
        <v>26</v>
      </c>
      <c r="E14" s="1" t="s">
        <v>39</v>
      </c>
      <c r="F14" s="1" t="s">
        <v>40</v>
      </c>
      <c r="G14" s="1">
        <v>1552</v>
      </c>
      <c r="H14" s="1">
        <v>3</v>
      </c>
      <c r="I14" s="1">
        <v>134</v>
      </c>
      <c r="J14" s="1" t="s">
        <v>43</v>
      </c>
      <c r="K14" s="1">
        <v>100</v>
      </c>
      <c r="L14" s="1">
        <v>99</v>
      </c>
      <c r="M14" s="1" t="s">
        <v>51</v>
      </c>
    </row>
  </sheetData>
  <autoFilter ref="A1:M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2022-10-20T07:33:23Z</dcterms:created>
  <dcterms:modified xsi:type="dcterms:W3CDTF">2022-10-20T07:33:23Z</dcterms:modified>
</cp:coreProperties>
</file>