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ohnson/Desktop/Invest/FACCs Submission/"/>
    </mc:Choice>
  </mc:AlternateContent>
  <xr:revisionPtr revIDLastSave="0" documentId="13_ncr:1_{CEE93F83-7D4B-0F45-B5C5-3AACA1314F65}" xr6:coauthVersionLast="47" xr6:coauthVersionMax="47" xr10:uidLastSave="{00000000-0000-0000-0000-000000000000}"/>
  <bookViews>
    <workbookView xWindow="980" yWindow="500" windowWidth="27640" windowHeight="16040" activeTab="3" xr2:uid="{AD702E23-414F-B941-9F12-5B3EC914992F}"/>
  </bookViews>
  <sheets>
    <sheet name="ChangePattern" sheetId="3" r:id="rId1"/>
    <sheet name="Add Building" sheetId="4" r:id="rId2"/>
    <sheet name="UpdatedScale" sheetId="5" r:id="rId3"/>
    <sheet name="Windfarm Impact" sheetId="2" r:id="rId4"/>
  </sheets>
  <definedNames>
    <definedName name="_xlchart.v1.0" hidden="1">'Add Building'!$A$1</definedName>
    <definedName name="_xlchart.v1.1" hidden="1">'Add Building'!$A$2:$A$30</definedName>
    <definedName name="_xlchart.v1.2" hidden="1">'Add Building'!$C$1</definedName>
    <definedName name="_xlchart.v1.3" hidden="1">'Add Building'!$C$2:$C$30</definedName>
    <definedName name="_xlchart.v1.4" hidden="1">'Add Building'!$I$1</definedName>
    <definedName name="_xlchart.v1.5" hidden="1">'Add Building'!$I$2:$I$30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3" i="5" l="1"/>
  <c r="AW24" i="5"/>
  <c r="AW25" i="5"/>
  <c r="AW26" i="5"/>
  <c r="AW27" i="5"/>
  <c r="AW28" i="5"/>
  <c r="AW29" i="5"/>
  <c r="AW30" i="5"/>
  <c r="AW31" i="5"/>
  <c r="AW32" i="5"/>
  <c r="AW33" i="5"/>
  <c r="AW34" i="5"/>
  <c r="AW35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3" i="5"/>
  <c r="AW4" i="5"/>
  <c r="AW5" i="5"/>
  <c r="AW6" i="5"/>
  <c r="AW7" i="5"/>
  <c r="AW2" i="5"/>
  <c r="AV25" i="5"/>
  <c r="AV26" i="5"/>
  <c r="AV27" i="5"/>
  <c r="AV28" i="5"/>
  <c r="AV29" i="5"/>
  <c r="AV30" i="5"/>
  <c r="AV31" i="5"/>
  <c r="AV32" i="5"/>
  <c r="AV33" i="5"/>
  <c r="AV34" i="5"/>
  <c r="AV35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2" i="5"/>
</calcChain>
</file>

<file path=xl/sharedStrings.xml><?xml version="1.0" encoding="utf-8"?>
<sst xmlns="http://schemas.openxmlformats.org/spreadsheetml/2006/main" count="73" uniqueCount="30">
  <si>
    <t>step</t>
  </si>
  <si>
    <t>nvars</t>
  </si>
  <si>
    <t>elements</t>
  </si>
  <si>
    <t>nBuildings</t>
  </si>
  <si>
    <t xml:space="preserve"> nRenewables</t>
  </si>
  <si>
    <t xml:space="preserve"> cvDur</t>
  </si>
  <si>
    <t>ivDur</t>
  </si>
  <si>
    <t>cevalDur</t>
  </si>
  <si>
    <t>ievalDur</t>
  </si>
  <si>
    <t>time</t>
  </si>
  <si>
    <t>pwf</t>
  </si>
  <si>
    <t>cwf</t>
  </si>
  <si>
    <t>probnet</t>
  </si>
  <si>
    <t>costnet</t>
  </si>
  <si>
    <t>PROBCHOICE(b1,wf) to SEQ(b1,wf)</t>
  </si>
  <si>
    <t>Average Compositional Verification</t>
  </si>
  <si>
    <t>Average Incremental Verification</t>
  </si>
  <si>
    <t>Selective Eval</t>
  </si>
  <si>
    <t>Complete Evaluation</t>
  </si>
  <si>
    <t>probb3 (SEQ)</t>
  </si>
  <si>
    <t>costb3 (SEQ)</t>
  </si>
  <si>
    <t>probb3 (PROB)</t>
  </si>
  <si>
    <t>costb3 (PROB)</t>
  </si>
  <si>
    <t>network prob</t>
  </si>
  <si>
    <t>network cost</t>
  </si>
  <si>
    <t>new building prob</t>
  </si>
  <si>
    <t>new building cost</t>
  </si>
  <si>
    <t>updated network cost</t>
  </si>
  <si>
    <t>network prob after building</t>
  </si>
  <si>
    <t>#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</si>
</sst>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Reliability Comparison</a:t>
            </a:r>
            <a:r>
              <a:rPr lang="en-GB" baseline="0"/>
              <a:t> </a:t>
            </a:r>
            <a:r>
              <a:rPr lang="en-GB"/>
              <a:t>for</a:t>
            </a:r>
            <a:r>
              <a:rPr lang="en-GB" baseline="0"/>
              <a:t> b3 Patterns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ChangePattern!$B$1</c:f>
              <c:strCache>
                <c:ptCount val="1"/>
                <c:pt idx="0">
                  <c:v>probb3 (PROB)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ChangePattern!$B$2:$B$25</c:f>
              <c:numCache>
                <c:formatCode>General</c:formatCode>
                <c:ptCount val="24"/>
                <c:pt idx="0">
                  <c:v>0.93100000000000005</c:v>
                </c:pt>
                <c:pt idx="1">
                  <c:v>0.93100000000000005</c:v>
                </c:pt>
                <c:pt idx="2">
                  <c:v>0.93100000000000005</c:v>
                </c:pt>
                <c:pt idx="3">
                  <c:v>0.93100000000000005</c:v>
                </c:pt>
                <c:pt idx="4">
                  <c:v>0.93100000000000005</c:v>
                </c:pt>
                <c:pt idx="5">
                  <c:v>0.93100000000000005</c:v>
                </c:pt>
                <c:pt idx="6">
                  <c:v>0.77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0.77</c:v>
                </c:pt>
                <c:pt idx="12">
                  <c:v>0.77</c:v>
                </c:pt>
                <c:pt idx="13">
                  <c:v>0.77</c:v>
                </c:pt>
                <c:pt idx="14">
                  <c:v>0.93100000000000005</c:v>
                </c:pt>
                <c:pt idx="15">
                  <c:v>0.93100000000000005</c:v>
                </c:pt>
                <c:pt idx="16">
                  <c:v>0.93100000000000005</c:v>
                </c:pt>
                <c:pt idx="17">
                  <c:v>0.93100000000000005</c:v>
                </c:pt>
                <c:pt idx="18">
                  <c:v>0.93100000000000005</c:v>
                </c:pt>
                <c:pt idx="19">
                  <c:v>0.96299999999999997</c:v>
                </c:pt>
                <c:pt idx="20">
                  <c:v>0.96299999999999997</c:v>
                </c:pt>
                <c:pt idx="21">
                  <c:v>0.96299999999999997</c:v>
                </c:pt>
                <c:pt idx="22">
                  <c:v>0.96299999999999997</c:v>
                </c:pt>
                <c:pt idx="23">
                  <c:v>0.96299999999999997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D-FD4C-9C26-202BD816CDA3}"/>
            </c:ext>
          </c:extLst>
        </c:ser>
        <c:ser>
          <c:idx val="1"/>
          <c:order val="1"/>
          <c:tx>
            <c:strRef>
              <c:f>ChangePattern!$H$1</c:f>
              <c:strCache>
                <c:ptCount val="1"/>
                <c:pt idx="0">
                  <c:v>probb3 (SEQ)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ChangePattern!$H$2:$H$25</c:f>
              <c:numCache>
                <c:formatCode>General</c:formatCode>
                <c:ptCount val="24"/>
                <c:pt idx="0">
                  <c:v>0.998</c:v>
                </c:pt>
                <c:pt idx="1">
                  <c:v>0.998</c:v>
                </c:pt>
                <c:pt idx="2">
                  <c:v>0.998</c:v>
                </c:pt>
                <c:pt idx="3">
                  <c:v>0.998</c:v>
                </c:pt>
                <c:pt idx="4">
                  <c:v>0.998</c:v>
                </c:pt>
                <c:pt idx="5">
                  <c:v>0.998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0.97499999999999998</c:v>
                </c:pt>
                <c:pt idx="9">
                  <c:v>0.97499999999999998</c:v>
                </c:pt>
                <c:pt idx="10">
                  <c:v>0.97499999999999998</c:v>
                </c:pt>
                <c:pt idx="11">
                  <c:v>0.97499999999999998</c:v>
                </c:pt>
                <c:pt idx="12">
                  <c:v>0.97499999999999998</c:v>
                </c:pt>
                <c:pt idx="13">
                  <c:v>0.97499999999999998</c:v>
                </c:pt>
                <c:pt idx="14">
                  <c:v>0.998</c:v>
                </c:pt>
                <c:pt idx="15">
                  <c:v>0.998</c:v>
                </c:pt>
                <c:pt idx="16">
                  <c:v>0.998</c:v>
                </c:pt>
                <c:pt idx="17">
                  <c:v>0.998</c:v>
                </c:pt>
                <c:pt idx="18">
                  <c:v>0.998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D-FD4C-9C26-202BD816C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869104"/>
        <c:axId val="270870832"/>
      </c:lineChart>
      <c:catAx>
        <c:axId val="2708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70832"/>
        <c:crosses val="autoZero"/>
        <c:auto val="1"/>
        <c:lblAlgn val="ctr"/>
        <c:lblOffset val="100"/>
        <c:noMultiLvlLbl val="0"/>
      </c:catAx>
      <c:valAx>
        <c:axId val="270870832"/>
        <c:scaling>
          <c:orientation val="minMax"/>
          <c:max val="1"/>
          <c:min val="0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Windfarm</a:t>
            </a:r>
            <a:r>
              <a:rPr lang="en-GB" baseline="0"/>
              <a:t> Impact on</a:t>
            </a:r>
          </a:p>
          <a:p>
            <a:pPr>
              <a:defRPr/>
            </a:pPr>
            <a:r>
              <a:rPr lang="en-GB" baseline="0"/>
              <a:t>Expected Network Cost</a:t>
            </a:r>
            <a:endParaRPr lang="en-GB"/>
          </a:p>
        </c:rich>
      </c:tx>
      <c:layout>
        <c:manualLayout>
          <c:xMode val="edge"/>
          <c:yMode val="edge"/>
          <c:x val="0.31067344706911637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'Windfarm Impact'!$C$1</c:f>
              <c:strCache>
                <c:ptCount val="1"/>
                <c:pt idx="0">
                  <c:v>cwf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'Windfarm Impact'!$A$2:$A$25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'Windfarm Impact'!$C$2:$C$25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3-A94D-BD3F-E6519388ACCB}"/>
            </c:ext>
          </c:extLst>
        </c:ser>
        <c:ser>
          <c:idx val="1"/>
          <c:order val="1"/>
          <c:tx>
            <c:strRef>
              <c:f>'Windfarm Impact'!$E$1</c:f>
              <c:strCache>
                <c:ptCount val="1"/>
                <c:pt idx="0">
                  <c:v>costnet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'Windfarm Impact'!$A$2:$A$25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'Windfarm Impact'!$E$2:$E$25</c:f>
              <c:numCache>
                <c:formatCode>General</c:formatCode>
                <c:ptCount val="24"/>
                <c:pt idx="0">
                  <c:v>9.9659999999999993</c:v>
                </c:pt>
                <c:pt idx="1">
                  <c:v>9.9659999999999993</c:v>
                </c:pt>
                <c:pt idx="2">
                  <c:v>9.9659999999999993</c:v>
                </c:pt>
                <c:pt idx="3">
                  <c:v>9.9659999999999993</c:v>
                </c:pt>
                <c:pt idx="4">
                  <c:v>9.9659999999999993</c:v>
                </c:pt>
                <c:pt idx="5">
                  <c:v>9.9659999999999993</c:v>
                </c:pt>
                <c:pt idx="6">
                  <c:v>6.2839999999999998</c:v>
                </c:pt>
                <c:pt idx="7">
                  <c:v>6.2839999999999998</c:v>
                </c:pt>
                <c:pt idx="8">
                  <c:v>6.2839999999999998</c:v>
                </c:pt>
                <c:pt idx="9">
                  <c:v>6.2839999999999998</c:v>
                </c:pt>
                <c:pt idx="10">
                  <c:v>6.2839999999999998</c:v>
                </c:pt>
                <c:pt idx="11">
                  <c:v>6.2839999999999998</c:v>
                </c:pt>
                <c:pt idx="12">
                  <c:v>6.2839999999999998</c:v>
                </c:pt>
                <c:pt idx="13">
                  <c:v>6.2839999999999998</c:v>
                </c:pt>
                <c:pt idx="14">
                  <c:v>9.9659999999999993</c:v>
                </c:pt>
                <c:pt idx="15">
                  <c:v>9.9659999999999993</c:v>
                </c:pt>
                <c:pt idx="16">
                  <c:v>9.9659999999999993</c:v>
                </c:pt>
                <c:pt idx="17">
                  <c:v>9.9659999999999993</c:v>
                </c:pt>
                <c:pt idx="18">
                  <c:v>9.9659999999999993</c:v>
                </c:pt>
                <c:pt idx="19">
                  <c:v>11.512</c:v>
                </c:pt>
                <c:pt idx="20">
                  <c:v>11.512</c:v>
                </c:pt>
                <c:pt idx="21">
                  <c:v>11.512</c:v>
                </c:pt>
                <c:pt idx="22">
                  <c:v>11.512</c:v>
                </c:pt>
                <c:pt idx="23">
                  <c:v>11.512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3-A94D-BD3F-E6519388A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316191"/>
        <c:axId val="1129227743"/>
      </c:lineChart>
      <c:catAx>
        <c:axId val="112831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27743"/>
        <c:crosses val="autoZero"/>
        <c:auto val="1"/>
        <c:lblAlgn val="ctr"/>
        <c:lblOffset val="100"/>
        <c:noMultiLvlLbl val="0"/>
      </c:catAx>
      <c:valAx>
        <c:axId val="1129227743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1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Expected Cost Comparison for</a:t>
            </a:r>
            <a:r>
              <a:rPr lang="en-GB" baseline="0"/>
              <a:t> b3 Patterns</a:t>
            </a:r>
            <a:endParaRPr lang="en-GB"/>
          </a:p>
        </c:rich>
      </c:tx>
      <c:layout>
        <c:manualLayout>
          <c:xMode val="edge"/>
          <c:yMode val="edge"/>
          <c:x val="0.26954030768007148"/>
          <c:y val="4.4091710758377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ChangePattern!$C$1</c:f>
              <c:strCache>
                <c:ptCount val="1"/>
                <c:pt idx="0">
                  <c:v>costb3 (PROB)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ChangePattern!$C$2:$C$25</c:f>
              <c:numCache>
                <c:formatCode>General</c:formatCode>
                <c:ptCount val="24"/>
                <c:pt idx="0">
                  <c:v>1.2749999999999999</c:v>
                </c:pt>
                <c:pt idx="1">
                  <c:v>1.2749999999999999</c:v>
                </c:pt>
                <c:pt idx="2">
                  <c:v>1.2749999999999999</c:v>
                </c:pt>
                <c:pt idx="3">
                  <c:v>1.2749999999999999</c:v>
                </c:pt>
                <c:pt idx="4">
                  <c:v>1.2749999999999999</c:v>
                </c:pt>
                <c:pt idx="5">
                  <c:v>1.2749999999999999</c:v>
                </c:pt>
                <c:pt idx="6">
                  <c:v>0.70599999999999996</c:v>
                </c:pt>
                <c:pt idx="7">
                  <c:v>0.70599999999999996</c:v>
                </c:pt>
                <c:pt idx="8">
                  <c:v>0.70599999999999996</c:v>
                </c:pt>
                <c:pt idx="9">
                  <c:v>0.70599999999999996</c:v>
                </c:pt>
                <c:pt idx="10">
                  <c:v>0.70599999999999996</c:v>
                </c:pt>
                <c:pt idx="11">
                  <c:v>0.70599999999999996</c:v>
                </c:pt>
                <c:pt idx="12">
                  <c:v>0.70599999999999996</c:v>
                </c:pt>
                <c:pt idx="13">
                  <c:v>0.70599999999999996</c:v>
                </c:pt>
                <c:pt idx="14">
                  <c:v>1.2749999999999999</c:v>
                </c:pt>
                <c:pt idx="15">
                  <c:v>1.2749999999999999</c:v>
                </c:pt>
                <c:pt idx="16">
                  <c:v>1.2749999999999999</c:v>
                </c:pt>
                <c:pt idx="17">
                  <c:v>1.2749999999999999</c:v>
                </c:pt>
                <c:pt idx="18">
                  <c:v>1.2749999999999999</c:v>
                </c:pt>
                <c:pt idx="19">
                  <c:v>1.4690000000000001</c:v>
                </c:pt>
                <c:pt idx="20">
                  <c:v>1.4690000000000001</c:v>
                </c:pt>
                <c:pt idx="21">
                  <c:v>1.4690000000000001</c:v>
                </c:pt>
                <c:pt idx="22">
                  <c:v>1.4690000000000001</c:v>
                </c:pt>
                <c:pt idx="23">
                  <c:v>1.4690000000000001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F-594A-A6B8-4B20FC845789}"/>
            </c:ext>
          </c:extLst>
        </c:ser>
        <c:ser>
          <c:idx val="1"/>
          <c:order val="1"/>
          <c:tx>
            <c:strRef>
              <c:f>ChangePattern!$I$1</c:f>
              <c:strCache>
                <c:ptCount val="1"/>
                <c:pt idx="0">
                  <c:v>costb3 (SEQ)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ChangePattern!$I$2:$I$25</c:f>
              <c:numCache>
                <c:formatCode>General</c:formatCode>
                <c:ptCount val="24"/>
                <c:pt idx="0">
                  <c:v>1.4430000000000001</c:v>
                </c:pt>
                <c:pt idx="1">
                  <c:v>1.4430000000000001</c:v>
                </c:pt>
                <c:pt idx="2">
                  <c:v>1.4430000000000001</c:v>
                </c:pt>
                <c:pt idx="3">
                  <c:v>1.4430000000000001</c:v>
                </c:pt>
                <c:pt idx="4">
                  <c:v>1.4430000000000001</c:v>
                </c:pt>
                <c:pt idx="5">
                  <c:v>1.4430000000000001</c:v>
                </c:pt>
                <c:pt idx="6">
                  <c:v>1.073</c:v>
                </c:pt>
                <c:pt idx="7">
                  <c:v>1.073</c:v>
                </c:pt>
                <c:pt idx="8">
                  <c:v>1.073</c:v>
                </c:pt>
                <c:pt idx="9">
                  <c:v>1.073</c:v>
                </c:pt>
                <c:pt idx="10">
                  <c:v>1.073</c:v>
                </c:pt>
                <c:pt idx="11">
                  <c:v>1.073</c:v>
                </c:pt>
                <c:pt idx="12">
                  <c:v>1.073</c:v>
                </c:pt>
                <c:pt idx="13">
                  <c:v>1.073</c:v>
                </c:pt>
                <c:pt idx="14">
                  <c:v>1.4430000000000001</c:v>
                </c:pt>
                <c:pt idx="15">
                  <c:v>1.4430000000000001</c:v>
                </c:pt>
                <c:pt idx="16">
                  <c:v>1.4430000000000001</c:v>
                </c:pt>
                <c:pt idx="17">
                  <c:v>1.4430000000000001</c:v>
                </c:pt>
                <c:pt idx="18">
                  <c:v>1.4430000000000001</c:v>
                </c:pt>
                <c:pt idx="19">
                  <c:v>1.57</c:v>
                </c:pt>
                <c:pt idx="20">
                  <c:v>1.57</c:v>
                </c:pt>
                <c:pt idx="21">
                  <c:v>1.57</c:v>
                </c:pt>
                <c:pt idx="22">
                  <c:v>1.57</c:v>
                </c:pt>
                <c:pt idx="23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F-594A-A6B8-4B20FC845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719056"/>
        <c:axId val="297789024"/>
      </c:lineChart>
      <c:catAx>
        <c:axId val="2977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89024"/>
        <c:crosses val="autoZero"/>
        <c:auto val="1"/>
        <c:lblAlgn val="ctr"/>
        <c:lblOffset val="100"/>
        <c:noMultiLvlLbl val="0"/>
      </c:catAx>
      <c:valAx>
        <c:axId val="297789024"/>
        <c:scaling>
          <c:orientation val="minMax"/>
          <c:max val="1.6"/>
          <c:min val="0.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1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 Reliability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 Building'!$B$1</c:f>
              <c:strCache>
                <c:ptCount val="1"/>
                <c:pt idx="0">
                  <c:v>network prob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'Add Building'!$A$2:$A$25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'Add Building'!$B$2:$B$25</c:f>
              <c:numCache>
                <c:formatCode>General</c:formatCode>
                <c:ptCount val="24"/>
                <c:pt idx="0">
                  <c:v>0.98299999999999998</c:v>
                </c:pt>
                <c:pt idx="1">
                  <c:v>0.98299999999999998</c:v>
                </c:pt>
                <c:pt idx="2">
                  <c:v>0.98299999999999998</c:v>
                </c:pt>
                <c:pt idx="3">
                  <c:v>0.98299999999999998</c:v>
                </c:pt>
                <c:pt idx="4">
                  <c:v>0.98299999999999998</c:v>
                </c:pt>
                <c:pt idx="5">
                  <c:v>0.98299999999999998</c:v>
                </c:pt>
                <c:pt idx="6">
                  <c:v>0.92400000000000004</c:v>
                </c:pt>
                <c:pt idx="7">
                  <c:v>0.92400000000000004</c:v>
                </c:pt>
                <c:pt idx="8">
                  <c:v>0.92400000000000004</c:v>
                </c:pt>
                <c:pt idx="9">
                  <c:v>0.92400000000000004</c:v>
                </c:pt>
                <c:pt idx="10">
                  <c:v>0.92400000000000004</c:v>
                </c:pt>
                <c:pt idx="11">
                  <c:v>0.92400000000000004</c:v>
                </c:pt>
                <c:pt idx="12">
                  <c:v>0.92400000000000004</c:v>
                </c:pt>
                <c:pt idx="13">
                  <c:v>0.92400000000000004</c:v>
                </c:pt>
                <c:pt idx="14">
                  <c:v>0.98299999999999998</c:v>
                </c:pt>
                <c:pt idx="15">
                  <c:v>0.98299999999999998</c:v>
                </c:pt>
                <c:pt idx="16">
                  <c:v>0.98299999999999998</c:v>
                </c:pt>
                <c:pt idx="17">
                  <c:v>0.98299999999999998</c:v>
                </c:pt>
                <c:pt idx="18">
                  <c:v>0.98299999999999998</c:v>
                </c:pt>
                <c:pt idx="19">
                  <c:v>0.99099999999999999</c:v>
                </c:pt>
                <c:pt idx="20">
                  <c:v>0.99099999999999999</c:v>
                </c:pt>
                <c:pt idx="21">
                  <c:v>0.99099999999999999</c:v>
                </c:pt>
                <c:pt idx="22">
                  <c:v>0.99099999999999999</c:v>
                </c:pt>
                <c:pt idx="23">
                  <c:v>0.99099999999999999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C-1E4A-AB93-0F5B08B46654}"/>
            </c:ext>
          </c:extLst>
        </c:ser>
        <c:ser>
          <c:idx val="1"/>
          <c:order val="1"/>
          <c:tx>
            <c:strRef>
              <c:f>'Add Building'!$H$1</c:f>
              <c:strCache>
                <c:ptCount val="1"/>
                <c:pt idx="0">
                  <c:v>network prob after building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'Add Building'!$A$2:$A$25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'Add Building'!$H$2:$H$25</c:f>
              <c:numCache>
                <c:formatCode>General</c:formatCode>
                <c:ptCount val="24"/>
                <c:pt idx="0">
                  <c:v>0.97199999999999998</c:v>
                </c:pt>
                <c:pt idx="1">
                  <c:v>0.97199999999999998</c:v>
                </c:pt>
                <c:pt idx="2">
                  <c:v>0.97199999999999998</c:v>
                </c:pt>
                <c:pt idx="3">
                  <c:v>0.97199999999999998</c:v>
                </c:pt>
                <c:pt idx="4">
                  <c:v>0.97199999999999998</c:v>
                </c:pt>
                <c:pt idx="5">
                  <c:v>0.97199999999999998</c:v>
                </c:pt>
                <c:pt idx="6">
                  <c:v>0.88500000000000001</c:v>
                </c:pt>
                <c:pt idx="7">
                  <c:v>0.88500000000000001</c:v>
                </c:pt>
                <c:pt idx="8">
                  <c:v>0.88500000000000001</c:v>
                </c:pt>
                <c:pt idx="9">
                  <c:v>0.88500000000000001</c:v>
                </c:pt>
                <c:pt idx="10">
                  <c:v>0.88500000000000001</c:v>
                </c:pt>
                <c:pt idx="11">
                  <c:v>0.88500000000000001</c:v>
                </c:pt>
                <c:pt idx="12">
                  <c:v>0.88500000000000001</c:v>
                </c:pt>
                <c:pt idx="13">
                  <c:v>0.88500000000000001</c:v>
                </c:pt>
                <c:pt idx="14">
                  <c:v>0.97199999999999998</c:v>
                </c:pt>
                <c:pt idx="15">
                  <c:v>0.97199999999999998</c:v>
                </c:pt>
                <c:pt idx="16">
                  <c:v>0.97199999999999998</c:v>
                </c:pt>
                <c:pt idx="17">
                  <c:v>0.97199999999999998</c:v>
                </c:pt>
                <c:pt idx="18">
                  <c:v>0.97199999999999998</c:v>
                </c:pt>
                <c:pt idx="19">
                  <c:v>0.98599999999999999</c:v>
                </c:pt>
                <c:pt idx="20">
                  <c:v>0.98599999999999999</c:v>
                </c:pt>
                <c:pt idx="21">
                  <c:v>0.98599999999999999</c:v>
                </c:pt>
                <c:pt idx="22">
                  <c:v>0.98599999999999999</c:v>
                </c:pt>
                <c:pt idx="23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C-1E4A-AB93-0F5B08B46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372224"/>
        <c:axId val="100293056"/>
      </c:lineChart>
      <c:catAx>
        <c:axId val="2983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3056"/>
        <c:crosses val="autoZero"/>
        <c:auto val="1"/>
        <c:lblAlgn val="ctr"/>
        <c:lblOffset val="100"/>
        <c:noMultiLvlLbl val="0"/>
      </c:catAx>
      <c:valAx>
        <c:axId val="100293056"/>
        <c:scaling>
          <c:orientation val="minMax"/>
          <c:max val="1"/>
          <c:min val="0.8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Reliability of new building</a:t>
            </a:r>
            <a:r>
              <a:rPr lang="en-GB" baseline="0"/>
              <a:t> (PROB_F)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'Add Building'!$F$1</c:f>
              <c:strCache>
                <c:ptCount val="1"/>
                <c:pt idx="0">
                  <c:v>new building prob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'Add Building'!$F$2:$F$30</c:f>
              <c:numCache>
                <c:formatCode>General</c:formatCode>
                <c:ptCount val="29"/>
                <c:pt idx="0">
                  <c:v>0.98899999999999999</c:v>
                </c:pt>
                <c:pt idx="1">
                  <c:v>0.98899999999999999</c:v>
                </c:pt>
                <c:pt idx="2">
                  <c:v>0.98899999999999999</c:v>
                </c:pt>
                <c:pt idx="3">
                  <c:v>0.98899999999999999</c:v>
                </c:pt>
                <c:pt idx="4">
                  <c:v>0.98899999999999999</c:v>
                </c:pt>
                <c:pt idx="5">
                  <c:v>0.98899999999999999</c:v>
                </c:pt>
                <c:pt idx="6">
                  <c:v>0.95699999999999996</c:v>
                </c:pt>
                <c:pt idx="7">
                  <c:v>0.95699999999999996</c:v>
                </c:pt>
                <c:pt idx="8">
                  <c:v>0.95699999999999996</c:v>
                </c:pt>
                <c:pt idx="9">
                  <c:v>0.95699999999999996</c:v>
                </c:pt>
                <c:pt idx="10">
                  <c:v>0.95699999999999996</c:v>
                </c:pt>
                <c:pt idx="11">
                  <c:v>0.95699999999999996</c:v>
                </c:pt>
                <c:pt idx="12">
                  <c:v>0.95699999999999996</c:v>
                </c:pt>
                <c:pt idx="13">
                  <c:v>0.95699999999999996</c:v>
                </c:pt>
                <c:pt idx="14">
                  <c:v>0.98899999999999999</c:v>
                </c:pt>
                <c:pt idx="15">
                  <c:v>0.98899999999999999</c:v>
                </c:pt>
                <c:pt idx="16">
                  <c:v>0.98899999999999999</c:v>
                </c:pt>
                <c:pt idx="17">
                  <c:v>0.98899999999999999</c:v>
                </c:pt>
                <c:pt idx="18">
                  <c:v>0.98899999999999999</c:v>
                </c:pt>
                <c:pt idx="19">
                  <c:v>0.99399999999999999</c:v>
                </c:pt>
                <c:pt idx="20">
                  <c:v>0.99399999999999999</c:v>
                </c:pt>
                <c:pt idx="21">
                  <c:v>0.99399999999999999</c:v>
                </c:pt>
                <c:pt idx="22">
                  <c:v>0.99399999999999999</c:v>
                </c:pt>
                <c:pt idx="23">
                  <c:v>0.99399999999999999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D-7C42-9726-0A7FF6238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69056"/>
        <c:axId val="271999808"/>
      </c:scatterChart>
      <c:valAx>
        <c:axId val="272569056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99808"/>
        <c:crosses val="autoZero"/>
        <c:crossBetween val="midCat"/>
      </c:valAx>
      <c:valAx>
        <c:axId val="2719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6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Expected Cost of new building</a:t>
            </a:r>
            <a:r>
              <a:rPr lang="en-GB" baseline="0"/>
              <a:t> </a:t>
            </a:r>
            <a:r>
              <a:rPr lang="en-GB"/>
              <a:t>(PROB_F)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'Add Building'!$G$1</c:f>
              <c:strCache>
                <c:ptCount val="1"/>
                <c:pt idx="0">
                  <c:v>new building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'Add Building'!$G$2:$G$30</c:f>
              <c:numCache>
                <c:formatCode>General</c:formatCode>
                <c:ptCount val="29"/>
                <c:pt idx="0">
                  <c:v>1.125</c:v>
                </c:pt>
                <c:pt idx="1">
                  <c:v>1.125</c:v>
                </c:pt>
                <c:pt idx="2">
                  <c:v>1.125</c:v>
                </c:pt>
                <c:pt idx="3">
                  <c:v>1.125</c:v>
                </c:pt>
                <c:pt idx="4">
                  <c:v>1.125</c:v>
                </c:pt>
                <c:pt idx="5">
                  <c:v>1.125</c:v>
                </c:pt>
                <c:pt idx="6">
                  <c:v>0.94499999999999995</c:v>
                </c:pt>
                <c:pt idx="7">
                  <c:v>0.94499999999999995</c:v>
                </c:pt>
                <c:pt idx="8">
                  <c:v>0.94499999999999995</c:v>
                </c:pt>
                <c:pt idx="9">
                  <c:v>0.94499999999999995</c:v>
                </c:pt>
                <c:pt idx="10">
                  <c:v>0.94499999999999995</c:v>
                </c:pt>
                <c:pt idx="11">
                  <c:v>0.94499999999999995</c:v>
                </c:pt>
                <c:pt idx="12">
                  <c:v>0.94499999999999995</c:v>
                </c:pt>
                <c:pt idx="13">
                  <c:v>0.94499999999999995</c:v>
                </c:pt>
                <c:pt idx="14">
                  <c:v>1.125</c:v>
                </c:pt>
                <c:pt idx="15">
                  <c:v>1.125</c:v>
                </c:pt>
                <c:pt idx="16">
                  <c:v>1.125</c:v>
                </c:pt>
                <c:pt idx="17">
                  <c:v>1.125</c:v>
                </c:pt>
                <c:pt idx="18">
                  <c:v>1.125</c:v>
                </c:pt>
                <c:pt idx="19">
                  <c:v>1.242</c:v>
                </c:pt>
                <c:pt idx="20">
                  <c:v>1.242</c:v>
                </c:pt>
                <c:pt idx="21">
                  <c:v>1.242</c:v>
                </c:pt>
                <c:pt idx="22">
                  <c:v>1.242</c:v>
                </c:pt>
                <c:pt idx="23">
                  <c:v>1.242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B44-8F2C-30FD369D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25616"/>
        <c:axId val="295583664"/>
      </c:scatterChart>
      <c:valAx>
        <c:axId val="295525616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83664"/>
        <c:crosses val="autoZero"/>
        <c:crossBetween val="midCat"/>
      </c:valAx>
      <c:valAx>
        <c:axId val="29558366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2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Expected</a:t>
            </a:r>
            <a:r>
              <a:rPr lang="en-GB" baseline="0"/>
              <a:t> Costing of Network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 Building'!$C$1</c:f>
              <c:strCache>
                <c:ptCount val="1"/>
                <c:pt idx="0">
                  <c:v>network cost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'Add Building'!$A$2:$A$25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'Add Building'!$C$2:$C$25</c:f>
              <c:numCache>
                <c:formatCode>General</c:formatCode>
                <c:ptCount val="24"/>
                <c:pt idx="0">
                  <c:v>11.27</c:v>
                </c:pt>
                <c:pt idx="1">
                  <c:v>11.27</c:v>
                </c:pt>
                <c:pt idx="2">
                  <c:v>11.27</c:v>
                </c:pt>
                <c:pt idx="3">
                  <c:v>11.27</c:v>
                </c:pt>
                <c:pt idx="4">
                  <c:v>11.27</c:v>
                </c:pt>
                <c:pt idx="5">
                  <c:v>11.27</c:v>
                </c:pt>
                <c:pt idx="6">
                  <c:v>8.8800000000000008</c:v>
                </c:pt>
                <c:pt idx="7">
                  <c:v>8.8800000000000008</c:v>
                </c:pt>
                <c:pt idx="8">
                  <c:v>8.8800000000000008</c:v>
                </c:pt>
                <c:pt idx="9">
                  <c:v>8.8800000000000008</c:v>
                </c:pt>
                <c:pt idx="10">
                  <c:v>8.8800000000000008</c:v>
                </c:pt>
                <c:pt idx="11">
                  <c:v>8.8800000000000008</c:v>
                </c:pt>
                <c:pt idx="12">
                  <c:v>8.8800000000000008</c:v>
                </c:pt>
                <c:pt idx="13">
                  <c:v>8.8800000000000008</c:v>
                </c:pt>
                <c:pt idx="14">
                  <c:v>11.27</c:v>
                </c:pt>
                <c:pt idx="15">
                  <c:v>11.27</c:v>
                </c:pt>
                <c:pt idx="16">
                  <c:v>11.27</c:v>
                </c:pt>
                <c:pt idx="17">
                  <c:v>11.27</c:v>
                </c:pt>
                <c:pt idx="18">
                  <c:v>11.27</c:v>
                </c:pt>
                <c:pt idx="19">
                  <c:v>12.307</c:v>
                </c:pt>
                <c:pt idx="20">
                  <c:v>12.307</c:v>
                </c:pt>
                <c:pt idx="21">
                  <c:v>12.307</c:v>
                </c:pt>
                <c:pt idx="22">
                  <c:v>12.307</c:v>
                </c:pt>
                <c:pt idx="23">
                  <c:v>12.307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E-EC4A-9429-8B59BBD1EAD6}"/>
            </c:ext>
          </c:extLst>
        </c:ser>
        <c:ser>
          <c:idx val="1"/>
          <c:order val="1"/>
          <c:tx>
            <c:strRef>
              <c:f>'Add Building'!$I$1</c:f>
              <c:strCache>
                <c:ptCount val="1"/>
                <c:pt idx="0">
                  <c:v>updated network cost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'Add Building'!$A$2:$A$25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'Add Building'!$I$2:$I$25</c:f>
              <c:numCache>
                <c:formatCode>General</c:formatCode>
                <c:ptCount val="24"/>
                <c:pt idx="0">
                  <c:v>17.265000000000001</c:v>
                </c:pt>
                <c:pt idx="1">
                  <c:v>17.265000000000001</c:v>
                </c:pt>
                <c:pt idx="2">
                  <c:v>17.265000000000001</c:v>
                </c:pt>
                <c:pt idx="3">
                  <c:v>17.265000000000001</c:v>
                </c:pt>
                <c:pt idx="4">
                  <c:v>17.265000000000001</c:v>
                </c:pt>
                <c:pt idx="5">
                  <c:v>17.265000000000001</c:v>
                </c:pt>
                <c:pt idx="6">
                  <c:v>13.667</c:v>
                </c:pt>
                <c:pt idx="7">
                  <c:v>13.667</c:v>
                </c:pt>
                <c:pt idx="8">
                  <c:v>13.667</c:v>
                </c:pt>
                <c:pt idx="9">
                  <c:v>13.667</c:v>
                </c:pt>
                <c:pt idx="10">
                  <c:v>13.667</c:v>
                </c:pt>
                <c:pt idx="11">
                  <c:v>13.667</c:v>
                </c:pt>
                <c:pt idx="12">
                  <c:v>13.667</c:v>
                </c:pt>
                <c:pt idx="13">
                  <c:v>13.667</c:v>
                </c:pt>
                <c:pt idx="14">
                  <c:v>17.265000000000001</c:v>
                </c:pt>
                <c:pt idx="15">
                  <c:v>17.265000000000001</c:v>
                </c:pt>
                <c:pt idx="16">
                  <c:v>17.265000000000001</c:v>
                </c:pt>
                <c:pt idx="17">
                  <c:v>17.265000000000001</c:v>
                </c:pt>
                <c:pt idx="18">
                  <c:v>17.265000000000001</c:v>
                </c:pt>
                <c:pt idx="19">
                  <c:v>18.888000000000002</c:v>
                </c:pt>
                <c:pt idx="20">
                  <c:v>18.888000000000002</c:v>
                </c:pt>
                <c:pt idx="21">
                  <c:v>18.888000000000002</c:v>
                </c:pt>
                <c:pt idx="22">
                  <c:v>18.888000000000002</c:v>
                </c:pt>
                <c:pt idx="23">
                  <c:v>18.888000000000002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E-EC4A-9429-8B59BBD1E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812479"/>
        <c:axId val="874991967"/>
      </c:lineChart>
      <c:catAx>
        <c:axId val="136381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91967"/>
        <c:crosses val="autoZero"/>
        <c:auto val="1"/>
        <c:lblAlgn val="ctr"/>
        <c:lblOffset val="100"/>
        <c:noMultiLvlLbl val="0"/>
      </c:catAx>
      <c:valAx>
        <c:axId val="874991967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8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Compositional vs Incremental Verification</a:t>
            </a:r>
          </a:p>
          <a:p>
            <a:pPr>
              <a:defRPr/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UpdatedScale!$AT$1</c:f>
              <c:strCache>
                <c:ptCount val="1"/>
                <c:pt idx="0">
                  <c:v>Average Compositional Verification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UpdatedScale!$C$2:$C$35</c:f>
              <c:numCache>
                <c:formatCode>General</c:formatCode>
                <c:ptCount val="3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</c:numCache>
            </c:numRef>
          </c:cat>
          <c:val>
            <c:numRef>
              <c:f>UpdatedScale!$AT$2:$AT$35</c:f>
              <c:numCache>
                <c:formatCode>General</c:formatCode>
                <c:ptCount val="34"/>
                <c:pt idx="0">
                  <c:v>27</c:v>
                </c:pt>
                <c:pt idx="1">
                  <c:v>26</c:v>
                </c:pt>
                <c:pt idx="2">
                  <c:v>31</c:v>
                </c:pt>
                <c:pt idx="3">
                  <c:v>30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  <c:pt idx="7">
                  <c:v>48</c:v>
                </c:pt>
                <c:pt idx="8">
                  <c:v>53</c:v>
                </c:pt>
                <c:pt idx="9">
                  <c:v>54</c:v>
                </c:pt>
                <c:pt idx="10">
                  <c:v>61</c:v>
                </c:pt>
                <c:pt idx="11">
                  <c:v>58</c:v>
                </c:pt>
                <c:pt idx="12">
                  <c:v>69</c:v>
                </c:pt>
                <c:pt idx="13">
                  <c:v>68</c:v>
                </c:pt>
                <c:pt idx="14">
                  <c:v>74</c:v>
                </c:pt>
                <c:pt idx="15">
                  <c:v>78</c:v>
                </c:pt>
                <c:pt idx="16">
                  <c:v>83</c:v>
                </c:pt>
                <c:pt idx="17">
                  <c:v>85</c:v>
                </c:pt>
                <c:pt idx="18">
                  <c:v>95</c:v>
                </c:pt>
                <c:pt idx="19">
                  <c:v>91</c:v>
                </c:pt>
                <c:pt idx="20">
                  <c:v>105</c:v>
                </c:pt>
                <c:pt idx="21">
                  <c:v>112</c:v>
                </c:pt>
                <c:pt idx="22">
                  <c:v>104</c:v>
                </c:pt>
                <c:pt idx="23">
                  <c:v>127</c:v>
                </c:pt>
                <c:pt idx="24">
                  <c:v>107</c:v>
                </c:pt>
                <c:pt idx="25">
                  <c:v>119</c:v>
                </c:pt>
                <c:pt idx="26">
                  <c:v>129</c:v>
                </c:pt>
                <c:pt idx="27">
                  <c:v>119</c:v>
                </c:pt>
                <c:pt idx="28">
                  <c:v>121</c:v>
                </c:pt>
                <c:pt idx="29">
                  <c:v>127</c:v>
                </c:pt>
                <c:pt idx="30">
                  <c:v>129</c:v>
                </c:pt>
                <c:pt idx="31">
                  <c:v>129</c:v>
                </c:pt>
                <c:pt idx="32">
                  <c:v>133</c:v>
                </c:pt>
                <c:pt idx="33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E-064D-A108-11428A1D2A9A}"/>
            </c:ext>
          </c:extLst>
        </c:ser>
        <c:ser>
          <c:idx val="1"/>
          <c:order val="1"/>
          <c:tx>
            <c:strRef>
              <c:f>UpdatedScale!$AU$1</c:f>
              <c:strCache>
                <c:ptCount val="1"/>
                <c:pt idx="0">
                  <c:v>Average Incremental Verification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UpdatedScale!$C$2:$C$35</c:f>
              <c:numCache>
                <c:formatCode>General</c:formatCode>
                <c:ptCount val="3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</c:numCache>
            </c:numRef>
          </c:cat>
          <c:val>
            <c:numRef>
              <c:f>UpdatedScale!$AU$2:$AU$35</c:f>
              <c:numCache>
                <c:formatCode>General</c:formatCode>
                <c:ptCount val="34"/>
                <c:pt idx="0">
                  <c:v>13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9</c:v>
                </c:pt>
                <c:pt idx="15">
                  <c:v>1</c:v>
                </c:pt>
                <c:pt idx="16">
                  <c:v>9</c:v>
                </c:pt>
                <c:pt idx="17">
                  <c:v>1</c:v>
                </c:pt>
                <c:pt idx="18">
                  <c:v>9</c:v>
                </c:pt>
                <c:pt idx="19">
                  <c:v>1</c:v>
                </c:pt>
                <c:pt idx="20">
                  <c:v>9</c:v>
                </c:pt>
                <c:pt idx="21">
                  <c:v>1</c:v>
                </c:pt>
                <c:pt idx="22">
                  <c:v>9</c:v>
                </c:pt>
                <c:pt idx="23">
                  <c:v>2</c:v>
                </c:pt>
                <c:pt idx="24">
                  <c:v>9</c:v>
                </c:pt>
                <c:pt idx="25">
                  <c:v>2</c:v>
                </c:pt>
                <c:pt idx="26">
                  <c:v>10</c:v>
                </c:pt>
                <c:pt idx="27">
                  <c:v>2</c:v>
                </c:pt>
                <c:pt idx="28">
                  <c:v>10</c:v>
                </c:pt>
                <c:pt idx="29">
                  <c:v>3</c:v>
                </c:pt>
                <c:pt idx="30">
                  <c:v>10</c:v>
                </c:pt>
                <c:pt idx="31">
                  <c:v>4</c:v>
                </c:pt>
                <c:pt idx="32">
                  <c:v>10</c:v>
                </c:pt>
                <c:pt idx="3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E-064D-A108-11428A1D2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841951"/>
        <c:axId val="1859275439"/>
      </c:lineChart>
      <c:catAx>
        <c:axId val="177384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5439"/>
        <c:crosses val="autoZero"/>
        <c:auto val="1"/>
        <c:lblAlgn val="ctr"/>
        <c:lblOffset val="100"/>
        <c:noMultiLvlLbl val="0"/>
      </c:catAx>
      <c:valAx>
        <c:axId val="18592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4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Complete vs Selective Evaluation</a:t>
            </a:r>
          </a:p>
          <a:p>
            <a:pPr>
              <a:defRPr/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UpdatedScale!$B$1</c:f>
              <c:strCache>
                <c:ptCount val="1"/>
                <c:pt idx="0">
                  <c:v># Variables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val>
            <c:numRef>
              <c:f>UpdatedScale!$B$2:$B$35</c:f>
              <c:numCache>
                <c:formatCode>General</c:formatCode>
                <c:ptCount val="34"/>
                <c:pt idx="0">
                  <c:v>22</c:v>
                </c:pt>
                <c:pt idx="1">
                  <c:v>24</c:v>
                </c:pt>
                <c:pt idx="2">
                  <c:v>28</c:v>
                </c:pt>
                <c:pt idx="3">
                  <c:v>30</c:v>
                </c:pt>
                <c:pt idx="4">
                  <c:v>34</c:v>
                </c:pt>
                <c:pt idx="5">
                  <c:v>36</c:v>
                </c:pt>
                <c:pt idx="6">
                  <c:v>40</c:v>
                </c:pt>
                <c:pt idx="7">
                  <c:v>42</c:v>
                </c:pt>
                <c:pt idx="8">
                  <c:v>46</c:v>
                </c:pt>
                <c:pt idx="9">
                  <c:v>48</c:v>
                </c:pt>
                <c:pt idx="10">
                  <c:v>52</c:v>
                </c:pt>
                <c:pt idx="11">
                  <c:v>54</c:v>
                </c:pt>
                <c:pt idx="12">
                  <c:v>58</c:v>
                </c:pt>
                <c:pt idx="13">
                  <c:v>60</c:v>
                </c:pt>
                <c:pt idx="14">
                  <c:v>64</c:v>
                </c:pt>
                <c:pt idx="15">
                  <c:v>66</c:v>
                </c:pt>
                <c:pt idx="16">
                  <c:v>70</c:v>
                </c:pt>
                <c:pt idx="17">
                  <c:v>72</c:v>
                </c:pt>
                <c:pt idx="18">
                  <c:v>76</c:v>
                </c:pt>
                <c:pt idx="19">
                  <c:v>78</c:v>
                </c:pt>
                <c:pt idx="20">
                  <c:v>82</c:v>
                </c:pt>
                <c:pt idx="21">
                  <c:v>84</c:v>
                </c:pt>
                <c:pt idx="22">
                  <c:v>88</c:v>
                </c:pt>
                <c:pt idx="23">
                  <c:v>90</c:v>
                </c:pt>
                <c:pt idx="24">
                  <c:v>94</c:v>
                </c:pt>
                <c:pt idx="25">
                  <c:v>96</c:v>
                </c:pt>
                <c:pt idx="26">
                  <c:v>100</c:v>
                </c:pt>
                <c:pt idx="27">
                  <c:v>102</c:v>
                </c:pt>
                <c:pt idx="28">
                  <c:v>106</c:v>
                </c:pt>
                <c:pt idx="29">
                  <c:v>108</c:v>
                </c:pt>
                <c:pt idx="30">
                  <c:v>112</c:v>
                </c:pt>
                <c:pt idx="31">
                  <c:v>114</c:v>
                </c:pt>
                <c:pt idx="32">
                  <c:v>118</c:v>
                </c:pt>
                <c:pt idx="3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A-4241-B232-58844E3EA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982495"/>
        <c:axId val="1274984223"/>
      </c:barChart>
      <c:lineChart>
        <c:grouping val="standard"/>
        <c:varyColors val="0"/>
        <c:ser>
          <c:idx val="1"/>
          <c:order val="1"/>
          <c:tx>
            <c:strRef>
              <c:f>UpdatedScale!$AV$1</c:f>
              <c:strCache>
                <c:ptCount val="1"/>
                <c:pt idx="0">
                  <c:v>Complete Evaluation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UpdatedScale!$AV$2:$AV$35</c:f>
              <c:numCache>
                <c:formatCode>General</c:formatCode>
                <c:ptCount val="34"/>
                <c:pt idx="0">
                  <c:v>415</c:v>
                </c:pt>
                <c:pt idx="1">
                  <c:v>404</c:v>
                </c:pt>
                <c:pt idx="2">
                  <c:v>433</c:v>
                </c:pt>
                <c:pt idx="3">
                  <c:v>464</c:v>
                </c:pt>
                <c:pt idx="4">
                  <c:v>520</c:v>
                </c:pt>
                <c:pt idx="5">
                  <c:v>575</c:v>
                </c:pt>
                <c:pt idx="6">
                  <c:v>615</c:v>
                </c:pt>
                <c:pt idx="7">
                  <c:v>791</c:v>
                </c:pt>
                <c:pt idx="8">
                  <c:v>694</c:v>
                </c:pt>
                <c:pt idx="9">
                  <c:v>806</c:v>
                </c:pt>
                <c:pt idx="10">
                  <c:v>797</c:v>
                </c:pt>
                <c:pt idx="11">
                  <c:v>888</c:v>
                </c:pt>
                <c:pt idx="12">
                  <c:v>911</c:v>
                </c:pt>
                <c:pt idx="13">
                  <c:v>925</c:v>
                </c:pt>
                <c:pt idx="14">
                  <c:v>925</c:v>
                </c:pt>
                <c:pt idx="15">
                  <c:v>1037</c:v>
                </c:pt>
                <c:pt idx="16">
                  <c:v>1082</c:v>
                </c:pt>
                <c:pt idx="17">
                  <c:v>1109</c:v>
                </c:pt>
                <c:pt idx="18">
                  <c:v>1191</c:v>
                </c:pt>
                <c:pt idx="19">
                  <c:v>1248</c:v>
                </c:pt>
                <c:pt idx="20">
                  <c:v>1325</c:v>
                </c:pt>
                <c:pt idx="21">
                  <c:v>1331</c:v>
                </c:pt>
                <c:pt idx="22">
                  <c:v>1379</c:v>
                </c:pt>
                <c:pt idx="23">
                  <c:v>1451</c:v>
                </c:pt>
                <c:pt idx="24">
                  <c:v>1493</c:v>
                </c:pt>
                <c:pt idx="25">
                  <c:v>1526</c:v>
                </c:pt>
                <c:pt idx="26">
                  <c:v>1587</c:v>
                </c:pt>
                <c:pt idx="27">
                  <c:v>1652</c:v>
                </c:pt>
                <c:pt idx="28">
                  <c:v>1728</c:v>
                </c:pt>
                <c:pt idx="29">
                  <c:v>1806</c:v>
                </c:pt>
                <c:pt idx="30">
                  <c:v>1883</c:v>
                </c:pt>
                <c:pt idx="31">
                  <c:v>1906</c:v>
                </c:pt>
                <c:pt idx="32">
                  <c:v>2004</c:v>
                </c:pt>
                <c:pt idx="33">
                  <c:v>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A-4241-B232-58844E3EAA06}"/>
            </c:ext>
          </c:extLst>
        </c:ser>
        <c:ser>
          <c:idx val="2"/>
          <c:order val="2"/>
          <c:tx>
            <c:v>Selective Evaluation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UpdatedScale!$AW$2:$AW$35</c:f>
              <c:numCache>
                <c:formatCode>General</c:formatCode>
                <c:ptCount val="34"/>
                <c:pt idx="0">
                  <c:v>69</c:v>
                </c:pt>
                <c:pt idx="1">
                  <c:v>115</c:v>
                </c:pt>
                <c:pt idx="2">
                  <c:v>52</c:v>
                </c:pt>
                <c:pt idx="3">
                  <c:v>101</c:v>
                </c:pt>
                <c:pt idx="4">
                  <c:v>51</c:v>
                </c:pt>
                <c:pt idx="5">
                  <c:v>100</c:v>
                </c:pt>
                <c:pt idx="6">
                  <c:v>52</c:v>
                </c:pt>
                <c:pt idx="7">
                  <c:v>114</c:v>
                </c:pt>
                <c:pt idx="8">
                  <c:v>51</c:v>
                </c:pt>
                <c:pt idx="9">
                  <c:v>108</c:v>
                </c:pt>
                <c:pt idx="10">
                  <c:v>51</c:v>
                </c:pt>
                <c:pt idx="11">
                  <c:v>109</c:v>
                </c:pt>
                <c:pt idx="12">
                  <c:v>54</c:v>
                </c:pt>
                <c:pt idx="13">
                  <c:v>107</c:v>
                </c:pt>
                <c:pt idx="14">
                  <c:v>47</c:v>
                </c:pt>
                <c:pt idx="15">
                  <c:v>102</c:v>
                </c:pt>
                <c:pt idx="16">
                  <c:v>56</c:v>
                </c:pt>
                <c:pt idx="17">
                  <c:v>104</c:v>
                </c:pt>
                <c:pt idx="18">
                  <c:v>52</c:v>
                </c:pt>
                <c:pt idx="19">
                  <c:v>106</c:v>
                </c:pt>
                <c:pt idx="20">
                  <c:v>52</c:v>
                </c:pt>
                <c:pt idx="21">
                  <c:v>123</c:v>
                </c:pt>
                <c:pt idx="22">
                  <c:v>55</c:v>
                </c:pt>
                <c:pt idx="23">
                  <c:v>117</c:v>
                </c:pt>
                <c:pt idx="24">
                  <c:v>53</c:v>
                </c:pt>
                <c:pt idx="25">
                  <c:v>112</c:v>
                </c:pt>
                <c:pt idx="26">
                  <c:v>59</c:v>
                </c:pt>
                <c:pt idx="27">
                  <c:v>113</c:v>
                </c:pt>
                <c:pt idx="28">
                  <c:v>58</c:v>
                </c:pt>
                <c:pt idx="29">
                  <c:v>128</c:v>
                </c:pt>
                <c:pt idx="30">
                  <c:v>60</c:v>
                </c:pt>
                <c:pt idx="31">
                  <c:v>119</c:v>
                </c:pt>
                <c:pt idx="32">
                  <c:v>58</c:v>
                </c:pt>
                <c:pt idx="33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F-0E46-B6FC-BB67A3C4D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843135"/>
        <c:axId val="1269148847"/>
      </c:lineChart>
      <c:catAx>
        <c:axId val="127498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84223"/>
        <c:crosses val="autoZero"/>
        <c:auto val="1"/>
        <c:lblAlgn val="ctr"/>
        <c:lblOffset val="100"/>
        <c:noMultiLvlLbl val="0"/>
      </c:catAx>
      <c:valAx>
        <c:axId val="12749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82495"/>
        <c:crosses val="autoZero"/>
        <c:crossBetween val="between"/>
      </c:valAx>
      <c:valAx>
        <c:axId val="126914884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43135"/>
        <c:crosses val="max"/>
        <c:crossBetween val="between"/>
      </c:valAx>
      <c:catAx>
        <c:axId val="1252843135"/>
        <c:scaling>
          <c:orientation val="minMax"/>
        </c:scaling>
        <c:delete val="1"/>
        <c:axPos val="b"/>
        <c:majorTickMark val="none"/>
        <c:minorTickMark val="none"/>
        <c:tickLblPos val="nextTo"/>
        <c:crossAx val="1269148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Windfarm Impact</a:t>
            </a:r>
            <a:r>
              <a:rPr lang="en-GB" baseline="0"/>
              <a:t> on</a:t>
            </a:r>
          </a:p>
          <a:p>
            <a:pPr>
              <a:defRPr/>
            </a:pPr>
            <a:r>
              <a:rPr lang="en-GB" baseline="0"/>
              <a:t>Network Reliability</a:t>
            </a:r>
            <a:endParaRPr lang="en-GB"/>
          </a:p>
        </c:rich>
      </c:tx>
      <c:layout>
        <c:manualLayout>
          <c:xMode val="edge"/>
          <c:yMode val="edge"/>
          <c:x val="0.33321969162456844"/>
          <c:y val="5.5737704918032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'Windfarm Impact'!$B$1</c:f>
              <c:strCache>
                <c:ptCount val="1"/>
                <c:pt idx="0">
                  <c:v>pwf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'Windfarm Impact'!$A$2:$A$25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'Windfarm Impact'!$B$2:$B$25</c:f>
              <c:numCache>
                <c:formatCode>General</c:formatCode>
                <c:ptCount val="24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D-D54E-9422-F3CF2140673D}"/>
            </c:ext>
          </c:extLst>
        </c:ser>
        <c:ser>
          <c:idx val="1"/>
          <c:order val="1"/>
          <c:tx>
            <c:strRef>
              <c:f>'Windfarm Impact'!$D$1</c:f>
              <c:strCache>
                <c:ptCount val="1"/>
                <c:pt idx="0">
                  <c:v>probnet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'Windfarm Impact'!$A$2:$A$25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'Windfarm Impact'!$D$2:$D$25</c:f>
              <c:numCache>
                <c:formatCode>General</c:formatCode>
                <c:ptCount val="24"/>
                <c:pt idx="0">
                  <c:v>0.91100000000000003</c:v>
                </c:pt>
                <c:pt idx="1">
                  <c:v>0.91100000000000003</c:v>
                </c:pt>
                <c:pt idx="2">
                  <c:v>0.91100000000000003</c:v>
                </c:pt>
                <c:pt idx="3">
                  <c:v>0.91100000000000003</c:v>
                </c:pt>
                <c:pt idx="4">
                  <c:v>0.91100000000000003</c:v>
                </c:pt>
                <c:pt idx="5">
                  <c:v>0.91100000000000003</c:v>
                </c:pt>
                <c:pt idx="6">
                  <c:v>0.71499999999999997</c:v>
                </c:pt>
                <c:pt idx="7">
                  <c:v>0.71499999999999997</c:v>
                </c:pt>
                <c:pt idx="8">
                  <c:v>0.71499999999999997</c:v>
                </c:pt>
                <c:pt idx="9">
                  <c:v>0.71499999999999997</c:v>
                </c:pt>
                <c:pt idx="10">
                  <c:v>0.71499999999999997</c:v>
                </c:pt>
                <c:pt idx="11">
                  <c:v>0.71499999999999997</c:v>
                </c:pt>
                <c:pt idx="12">
                  <c:v>0.71499999999999997</c:v>
                </c:pt>
                <c:pt idx="13">
                  <c:v>0.71499999999999997</c:v>
                </c:pt>
                <c:pt idx="14">
                  <c:v>0.91100000000000003</c:v>
                </c:pt>
                <c:pt idx="15">
                  <c:v>0.91100000000000003</c:v>
                </c:pt>
                <c:pt idx="16">
                  <c:v>0.91100000000000003</c:v>
                </c:pt>
                <c:pt idx="17">
                  <c:v>0.91100000000000003</c:v>
                </c:pt>
                <c:pt idx="18">
                  <c:v>0.91100000000000003</c:v>
                </c:pt>
                <c:pt idx="19">
                  <c:v>0.95199999999999996</c:v>
                </c:pt>
                <c:pt idx="20">
                  <c:v>0.95199999999999996</c:v>
                </c:pt>
                <c:pt idx="21">
                  <c:v>0.95199999999999996</c:v>
                </c:pt>
                <c:pt idx="22">
                  <c:v>0.95199999999999996</c:v>
                </c:pt>
                <c:pt idx="23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D-D54E-9422-F3CF2140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438063"/>
        <c:axId val="1132110223"/>
      </c:lineChart>
      <c:catAx>
        <c:axId val="113243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10223"/>
        <c:crosses val="autoZero"/>
        <c:auto val="1"/>
        <c:lblAlgn val="ctr"/>
        <c:lblOffset val="100"/>
        <c:noMultiLvlLbl val="0"/>
      </c:catAx>
      <c:valAx>
        <c:axId val="1132110223"/>
        <c:scaling>
          <c:orientation val="minMax"/>
          <c:max val="0.99"/>
          <c:min val="0.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3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</xdr:row>
      <xdr:rowOff>127000</xdr:rowOff>
    </xdr:from>
    <xdr:to>
      <xdr:col>17</xdr:col>
      <xdr:colOff>495590</xdr:colOff>
      <xdr:row>18</xdr:row>
      <xdr:rowOff>132395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AE6F1-EB4A-C172-78E1-112869482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589642</xdr:colOff>
      <xdr:row>1</xdr:row>
      <xdr:rowOff>127924</xdr:rowOff>
    </xdr:from>
    <xdr:to>
      <xdr:col>24</xdr:col>
      <xdr:colOff>59290</xdr:colOff>
      <xdr:row>18</xdr:row>
      <xdr:rowOff>129956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A7B7B6-EC72-5006-3CC5-08C52C139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0</xdr:rowOff>
    </xdr:from>
    <xdr:to>
      <xdr:col>15</xdr:col>
      <xdr:colOff>264668</xdr:colOff>
      <xdr:row>18</xdr:row>
      <xdr:rowOff>2032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2EC6CB-27E3-81F0-B951-8C183933F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9855</xdr:colOff>
      <xdr:row>19</xdr:row>
      <xdr:rowOff>203693</xdr:rowOff>
    </xdr:from>
    <xdr:to>
      <xdr:col>15</xdr:col>
      <xdr:colOff>261823</xdr:colOff>
      <xdr:row>36</xdr:row>
      <xdr:rowOff>205725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EA45DD-DA0E-DA0A-62D9-0B280A6AD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416257</xdr:colOff>
      <xdr:row>19</xdr:row>
      <xdr:rowOff>202805</xdr:rowOff>
    </xdr:from>
    <xdr:to>
      <xdr:col>21</xdr:col>
      <xdr:colOff>665469</xdr:colOff>
      <xdr:row>36</xdr:row>
      <xdr:rowOff>204838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64544-3B38-B235-6686-F2E955ABE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400050</xdr:colOff>
      <xdr:row>1</xdr:row>
      <xdr:rowOff>12700</xdr:rowOff>
    </xdr:from>
    <xdr:to>
      <xdr:col>21</xdr:col>
      <xdr:colOff>649986</xdr:colOff>
      <xdr:row>18</xdr:row>
      <xdr:rowOff>14732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83A404-7736-C682-202D-9A122534D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711200</xdr:colOff>
      <xdr:row>1</xdr:row>
      <xdr:rowOff>152400</xdr:rowOff>
    </xdr:from>
    <xdr:to>
      <xdr:col>56</xdr:col>
      <xdr:colOff>227076</xdr:colOff>
      <xdr:row>18</xdr:row>
      <xdr:rowOff>44704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9D014-6839-C0CC-26F9-499555A66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405830</xdr:colOff>
      <xdr:row>1</xdr:row>
      <xdr:rowOff>152400</xdr:rowOff>
    </xdr:from>
    <xdr:to>
      <xdr:col>62</xdr:col>
      <xdr:colOff>749300</xdr:colOff>
      <xdr:row>18</xdr:row>
      <xdr:rowOff>44521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E6D3C5-40D6-1D54-8731-390A4FA3E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165100</xdr:rowOff>
    </xdr:from>
    <xdr:to>
      <xdr:col>12</xdr:col>
      <xdr:colOff>381000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ACDFE-9D96-1618-63CF-2B26F4D76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1</xdr:row>
      <xdr:rowOff>165100</xdr:rowOff>
    </xdr:from>
    <xdr:to>
      <xdr:col>18</xdr:col>
      <xdr:colOff>723900</xdr:colOff>
      <xdr:row>20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3671F9-F7A7-7EC6-0632-3AC6D8678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72FE-C525-EE49-918A-033A24EBF442}">
  <dimension ref="A1:L25"/>
  <sheetViews>
    <sheetView topLeftCell="K1" zoomScale="125" workbookViewId="0">
      <selection activeCell="T26" sqref="T26"/>
    </sheetView>
  </sheetViews>
  <sheetFormatPr baseColWidth="10" defaultRowHeight="16" x14ac:dyDescent="0.2"/>
  <cols>
    <col min="2" max="2" width="15.83203125" customWidth="1"/>
    <col min="6" max="7" width="7.1640625" customWidth="1"/>
  </cols>
  <sheetData>
    <row r="1" spans="1:12" x14ac:dyDescent="0.2">
      <c r="A1" s="1" t="s">
        <v>9</v>
      </c>
      <c r="B1" t="s">
        <v>21</v>
      </c>
      <c r="C1" t="s">
        <v>22</v>
      </c>
      <c r="D1" t="s">
        <v>12</v>
      </c>
      <c r="E1" t="s">
        <v>13</v>
      </c>
      <c r="G1" s="1" t="s">
        <v>9</v>
      </c>
      <c r="H1" t="s">
        <v>19</v>
      </c>
      <c r="I1" t="s">
        <v>20</v>
      </c>
      <c r="J1" t="s">
        <v>12</v>
      </c>
      <c r="K1" t="s">
        <v>13</v>
      </c>
      <c r="L1" t="s">
        <v>14</v>
      </c>
    </row>
    <row r="2" spans="1:12" x14ac:dyDescent="0.2">
      <c r="A2" s="1">
        <v>0</v>
      </c>
      <c r="B2">
        <v>0.93100000000000005</v>
      </c>
      <c r="C2">
        <v>1.2749999999999999</v>
      </c>
      <c r="D2">
        <v>0.91100000000000003</v>
      </c>
      <c r="E2">
        <v>9.9659999999999993</v>
      </c>
      <c r="G2" s="1">
        <v>0</v>
      </c>
      <c r="H2">
        <v>0.998</v>
      </c>
      <c r="I2">
        <v>1.4430000000000001</v>
      </c>
      <c r="J2">
        <v>0.98299999999999998</v>
      </c>
      <c r="K2">
        <v>11.27</v>
      </c>
    </row>
    <row r="3" spans="1:12" x14ac:dyDescent="0.2">
      <c r="A3" s="1">
        <v>1</v>
      </c>
      <c r="B3">
        <v>0.93100000000000005</v>
      </c>
      <c r="C3">
        <v>1.2749999999999999</v>
      </c>
      <c r="D3">
        <v>0.91100000000000003</v>
      </c>
      <c r="E3">
        <v>9.9659999999999993</v>
      </c>
      <c r="G3" s="1">
        <v>1</v>
      </c>
      <c r="H3">
        <v>0.998</v>
      </c>
      <c r="I3">
        <v>1.4430000000000001</v>
      </c>
      <c r="J3">
        <v>0.98299999999999998</v>
      </c>
      <c r="K3">
        <v>11.27</v>
      </c>
    </row>
    <row r="4" spans="1:12" x14ac:dyDescent="0.2">
      <c r="A4" s="1">
        <v>2</v>
      </c>
      <c r="B4">
        <v>0.93100000000000005</v>
      </c>
      <c r="C4">
        <v>1.2749999999999999</v>
      </c>
      <c r="D4">
        <v>0.91100000000000003</v>
      </c>
      <c r="E4">
        <v>9.9659999999999993</v>
      </c>
      <c r="G4" s="1">
        <v>2</v>
      </c>
      <c r="H4">
        <v>0.998</v>
      </c>
      <c r="I4">
        <v>1.4430000000000001</v>
      </c>
      <c r="J4">
        <v>0.98299999999999998</v>
      </c>
      <c r="K4">
        <v>11.27</v>
      </c>
    </row>
    <row r="5" spans="1:12" x14ac:dyDescent="0.2">
      <c r="A5" s="1">
        <v>3</v>
      </c>
      <c r="B5">
        <v>0.93100000000000005</v>
      </c>
      <c r="C5">
        <v>1.2749999999999999</v>
      </c>
      <c r="D5">
        <v>0.91100000000000003</v>
      </c>
      <c r="E5">
        <v>9.9659999999999993</v>
      </c>
      <c r="G5" s="1">
        <v>3</v>
      </c>
      <c r="H5">
        <v>0.998</v>
      </c>
      <c r="I5">
        <v>1.4430000000000001</v>
      </c>
      <c r="J5">
        <v>0.98299999999999998</v>
      </c>
      <c r="K5">
        <v>11.27</v>
      </c>
    </row>
    <row r="6" spans="1:12" x14ac:dyDescent="0.2">
      <c r="A6" s="1">
        <v>4</v>
      </c>
      <c r="B6">
        <v>0.93100000000000005</v>
      </c>
      <c r="C6">
        <v>1.2749999999999999</v>
      </c>
      <c r="D6">
        <v>0.91100000000000003</v>
      </c>
      <c r="E6">
        <v>9.9659999999999993</v>
      </c>
      <c r="G6" s="1">
        <v>4</v>
      </c>
      <c r="H6">
        <v>0.998</v>
      </c>
      <c r="I6">
        <v>1.4430000000000001</v>
      </c>
      <c r="J6">
        <v>0.98299999999999998</v>
      </c>
      <c r="K6">
        <v>11.27</v>
      </c>
    </row>
    <row r="7" spans="1:12" x14ac:dyDescent="0.2">
      <c r="A7" s="1">
        <v>5</v>
      </c>
      <c r="B7">
        <v>0.93100000000000005</v>
      </c>
      <c r="C7">
        <v>1.2749999999999999</v>
      </c>
      <c r="D7">
        <v>0.91100000000000003</v>
      </c>
      <c r="E7">
        <v>9.9659999999999993</v>
      </c>
      <c r="G7" s="1">
        <v>5</v>
      </c>
      <c r="H7">
        <v>0.998</v>
      </c>
      <c r="I7">
        <v>1.4430000000000001</v>
      </c>
      <c r="J7">
        <v>0.98299999999999998</v>
      </c>
      <c r="K7">
        <v>11.27</v>
      </c>
    </row>
    <row r="8" spans="1:12" x14ac:dyDescent="0.2">
      <c r="A8" s="1">
        <v>6</v>
      </c>
      <c r="B8">
        <v>0.77</v>
      </c>
      <c r="C8">
        <v>0.70599999999999996</v>
      </c>
      <c r="D8">
        <v>0.71499999999999997</v>
      </c>
      <c r="E8">
        <v>6.2839999999999998</v>
      </c>
      <c r="G8" s="1">
        <v>6</v>
      </c>
      <c r="H8">
        <v>0.97499999999999998</v>
      </c>
      <c r="I8">
        <v>1.073</v>
      </c>
      <c r="J8">
        <v>0.92400000000000004</v>
      </c>
      <c r="K8">
        <v>8.8800000000000008</v>
      </c>
    </row>
    <row r="9" spans="1:12" x14ac:dyDescent="0.2">
      <c r="A9" s="1">
        <v>7</v>
      </c>
      <c r="B9">
        <v>0.77</v>
      </c>
      <c r="C9">
        <v>0.70599999999999996</v>
      </c>
      <c r="D9">
        <v>0.71499999999999997</v>
      </c>
      <c r="E9">
        <v>6.2839999999999998</v>
      </c>
      <c r="G9" s="1">
        <v>7</v>
      </c>
      <c r="H9">
        <v>0.97499999999999998</v>
      </c>
      <c r="I9">
        <v>1.073</v>
      </c>
      <c r="J9">
        <v>0.92400000000000004</v>
      </c>
      <c r="K9">
        <v>8.8800000000000008</v>
      </c>
    </row>
    <row r="10" spans="1:12" x14ac:dyDescent="0.2">
      <c r="A10" s="1">
        <v>8</v>
      </c>
      <c r="B10">
        <v>0.77</v>
      </c>
      <c r="C10">
        <v>0.70599999999999996</v>
      </c>
      <c r="D10">
        <v>0.71499999999999997</v>
      </c>
      <c r="E10">
        <v>6.2839999999999998</v>
      </c>
      <c r="G10" s="1">
        <v>8</v>
      </c>
      <c r="H10">
        <v>0.97499999999999998</v>
      </c>
      <c r="I10">
        <v>1.073</v>
      </c>
      <c r="J10">
        <v>0.92400000000000004</v>
      </c>
      <c r="K10">
        <v>8.8800000000000008</v>
      </c>
    </row>
    <row r="11" spans="1:12" x14ac:dyDescent="0.2">
      <c r="A11" s="1">
        <v>9</v>
      </c>
      <c r="B11">
        <v>0.77</v>
      </c>
      <c r="C11">
        <v>0.70599999999999996</v>
      </c>
      <c r="D11">
        <v>0.71499999999999997</v>
      </c>
      <c r="E11">
        <v>6.2839999999999998</v>
      </c>
      <c r="G11" s="1">
        <v>9</v>
      </c>
      <c r="H11">
        <v>0.97499999999999998</v>
      </c>
      <c r="I11">
        <v>1.073</v>
      </c>
      <c r="J11">
        <v>0.92400000000000004</v>
      </c>
      <c r="K11">
        <v>8.8800000000000008</v>
      </c>
    </row>
    <row r="12" spans="1:12" x14ac:dyDescent="0.2">
      <c r="A12" s="1">
        <v>10</v>
      </c>
      <c r="B12">
        <v>0.77</v>
      </c>
      <c r="C12">
        <v>0.70599999999999996</v>
      </c>
      <c r="D12">
        <v>0.71499999999999997</v>
      </c>
      <c r="E12">
        <v>6.2839999999999998</v>
      </c>
      <c r="G12" s="1">
        <v>10</v>
      </c>
      <c r="H12">
        <v>0.97499999999999998</v>
      </c>
      <c r="I12">
        <v>1.073</v>
      </c>
      <c r="J12">
        <v>0.92400000000000004</v>
      </c>
      <c r="K12">
        <v>8.8800000000000008</v>
      </c>
    </row>
    <row r="13" spans="1:12" x14ac:dyDescent="0.2">
      <c r="A13" s="1">
        <v>11</v>
      </c>
      <c r="B13">
        <v>0.77</v>
      </c>
      <c r="C13">
        <v>0.70599999999999996</v>
      </c>
      <c r="D13">
        <v>0.71499999999999997</v>
      </c>
      <c r="E13">
        <v>6.2839999999999998</v>
      </c>
      <c r="G13" s="1">
        <v>11</v>
      </c>
      <c r="H13">
        <v>0.97499999999999998</v>
      </c>
      <c r="I13">
        <v>1.073</v>
      </c>
      <c r="J13">
        <v>0.92400000000000004</v>
      </c>
      <c r="K13">
        <v>8.8800000000000008</v>
      </c>
    </row>
    <row r="14" spans="1:12" x14ac:dyDescent="0.2">
      <c r="A14" s="1">
        <v>12</v>
      </c>
      <c r="B14">
        <v>0.77</v>
      </c>
      <c r="C14">
        <v>0.70599999999999996</v>
      </c>
      <c r="D14">
        <v>0.71499999999999997</v>
      </c>
      <c r="E14">
        <v>6.2839999999999998</v>
      </c>
      <c r="G14" s="1">
        <v>12</v>
      </c>
      <c r="H14">
        <v>0.97499999999999998</v>
      </c>
      <c r="I14">
        <v>1.073</v>
      </c>
      <c r="J14">
        <v>0.92400000000000004</v>
      </c>
      <c r="K14">
        <v>8.8800000000000008</v>
      </c>
    </row>
    <row r="15" spans="1:12" x14ac:dyDescent="0.2">
      <c r="A15" s="1">
        <v>13</v>
      </c>
      <c r="B15">
        <v>0.77</v>
      </c>
      <c r="C15">
        <v>0.70599999999999996</v>
      </c>
      <c r="D15">
        <v>0.71499999999999997</v>
      </c>
      <c r="E15">
        <v>6.2839999999999998</v>
      </c>
      <c r="G15" s="1">
        <v>13</v>
      </c>
      <c r="H15">
        <v>0.97499999999999998</v>
      </c>
      <c r="I15">
        <v>1.073</v>
      </c>
      <c r="J15">
        <v>0.92400000000000004</v>
      </c>
      <c r="K15">
        <v>8.8800000000000008</v>
      </c>
    </row>
    <row r="16" spans="1:12" x14ac:dyDescent="0.2">
      <c r="A16" s="1">
        <v>14</v>
      </c>
      <c r="B16">
        <v>0.93100000000000005</v>
      </c>
      <c r="C16">
        <v>1.2749999999999999</v>
      </c>
      <c r="D16">
        <v>0.91100000000000003</v>
      </c>
      <c r="E16">
        <v>9.9659999999999993</v>
      </c>
      <c r="G16" s="1">
        <v>14</v>
      </c>
      <c r="H16">
        <v>0.998</v>
      </c>
      <c r="I16">
        <v>1.4430000000000001</v>
      </c>
      <c r="J16">
        <v>0.98299999999999998</v>
      </c>
      <c r="K16">
        <v>11.27</v>
      </c>
    </row>
    <row r="17" spans="1:11" x14ac:dyDescent="0.2">
      <c r="A17" s="1">
        <v>15</v>
      </c>
      <c r="B17">
        <v>0.93100000000000005</v>
      </c>
      <c r="C17">
        <v>1.2749999999999999</v>
      </c>
      <c r="D17">
        <v>0.91100000000000003</v>
      </c>
      <c r="E17">
        <v>9.9659999999999993</v>
      </c>
      <c r="G17" s="1">
        <v>15</v>
      </c>
      <c r="H17">
        <v>0.998</v>
      </c>
      <c r="I17">
        <v>1.4430000000000001</v>
      </c>
      <c r="J17">
        <v>0.98299999999999998</v>
      </c>
      <c r="K17">
        <v>11.27</v>
      </c>
    </row>
    <row r="18" spans="1:11" x14ac:dyDescent="0.2">
      <c r="A18" s="1">
        <v>16</v>
      </c>
      <c r="B18">
        <v>0.93100000000000005</v>
      </c>
      <c r="C18">
        <v>1.2749999999999999</v>
      </c>
      <c r="D18">
        <v>0.91100000000000003</v>
      </c>
      <c r="E18">
        <v>9.9659999999999993</v>
      </c>
      <c r="G18" s="1">
        <v>16</v>
      </c>
      <c r="H18">
        <v>0.998</v>
      </c>
      <c r="I18">
        <v>1.4430000000000001</v>
      </c>
      <c r="J18">
        <v>0.98299999999999998</v>
      </c>
      <c r="K18">
        <v>11.27</v>
      </c>
    </row>
    <row r="19" spans="1:11" x14ac:dyDescent="0.2">
      <c r="A19" s="1">
        <v>17</v>
      </c>
      <c r="B19">
        <v>0.93100000000000005</v>
      </c>
      <c r="C19">
        <v>1.2749999999999999</v>
      </c>
      <c r="D19">
        <v>0.91100000000000003</v>
      </c>
      <c r="E19">
        <v>9.9659999999999993</v>
      </c>
      <c r="G19" s="1">
        <v>17</v>
      </c>
      <c r="H19">
        <v>0.998</v>
      </c>
      <c r="I19">
        <v>1.4430000000000001</v>
      </c>
      <c r="J19">
        <v>0.98299999999999998</v>
      </c>
      <c r="K19">
        <v>11.27</v>
      </c>
    </row>
    <row r="20" spans="1:11" x14ac:dyDescent="0.2">
      <c r="A20" s="1">
        <v>18</v>
      </c>
      <c r="B20">
        <v>0.93100000000000005</v>
      </c>
      <c r="C20">
        <v>1.2749999999999999</v>
      </c>
      <c r="D20">
        <v>0.91100000000000003</v>
      </c>
      <c r="E20">
        <v>9.9659999999999993</v>
      </c>
      <c r="G20" s="1">
        <v>18</v>
      </c>
      <c r="H20">
        <v>0.998</v>
      </c>
      <c r="I20">
        <v>1.4430000000000001</v>
      </c>
      <c r="J20">
        <v>0.98299999999999998</v>
      </c>
      <c r="K20">
        <v>11.27</v>
      </c>
    </row>
    <row r="21" spans="1:11" x14ac:dyDescent="0.2">
      <c r="A21" s="1">
        <v>19</v>
      </c>
      <c r="B21">
        <v>0.96299999999999997</v>
      </c>
      <c r="C21">
        <v>1.4690000000000001</v>
      </c>
      <c r="D21">
        <v>0.95199999999999996</v>
      </c>
      <c r="E21">
        <v>11.512</v>
      </c>
      <c r="G21" s="1">
        <v>19</v>
      </c>
      <c r="H21">
        <v>0.999</v>
      </c>
      <c r="I21">
        <v>1.57</v>
      </c>
      <c r="J21">
        <v>0.99099999999999999</v>
      </c>
      <c r="K21">
        <v>12.307</v>
      </c>
    </row>
    <row r="22" spans="1:11" x14ac:dyDescent="0.2">
      <c r="A22" s="1">
        <v>20</v>
      </c>
      <c r="B22">
        <v>0.96299999999999997</v>
      </c>
      <c r="C22">
        <v>1.4690000000000001</v>
      </c>
      <c r="D22">
        <v>0.95199999999999996</v>
      </c>
      <c r="E22">
        <v>11.512</v>
      </c>
      <c r="G22" s="1">
        <v>20</v>
      </c>
      <c r="H22">
        <v>0.999</v>
      </c>
      <c r="I22">
        <v>1.57</v>
      </c>
      <c r="J22">
        <v>0.99099999999999999</v>
      </c>
      <c r="K22">
        <v>12.307</v>
      </c>
    </row>
    <row r="23" spans="1:11" x14ac:dyDescent="0.2">
      <c r="A23" s="1">
        <v>21</v>
      </c>
      <c r="B23">
        <v>0.96299999999999997</v>
      </c>
      <c r="C23">
        <v>1.4690000000000001</v>
      </c>
      <c r="D23">
        <v>0.95199999999999996</v>
      </c>
      <c r="E23">
        <v>11.512</v>
      </c>
      <c r="G23" s="1">
        <v>21</v>
      </c>
      <c r="H23">
        <v>0.999</v>
      </c>
      <c r="I23">
        <v>1.57</v>
      </c>
      <c r="J23">
        <v>0.99099999999999999</v>
      </c>
      <c r="K23">
        <v>12.307</v>
      </c>
    </row>
    <row r="24" spans="1:11" x14ac:dyDescent="0.2">
      <c r="A24" s="1">
        <v>22</v>
      </c>
      <c r="B24">
        <v>0.96299999999999997</v>
      </c>
      <c r="C24">
        <v>1.4690000000000001</v>
      </c>
      <c r="D24">
        <v>0.95199999999999996</v>
      </c>
      <c r="E24">
        <v>11.512</v>
      </c>
      <c r="G24" s="1">
        <v>22</v>
      </c>
      <c r="H24">
        <v>0.999</v>
      </c>
      <c r="I24">
        <v>1.57</v>
      </c>
      <c r="J24">
        <v>0.99099999999999999</v>
      </c>
      <c r="K24">
        <v>12.307</v>
      </c>
    </row>
    <row r="25" spans="1:11" x14ac:dyDescent="0.2">
      <c r="A25" s="1">
        <v>23</v>
      </c>
      <c r="B25">
        <v>0.96299999999999997</v>
      </c>
      <c r="C25">
        <v>1.4690000000000001</v>
      </c>
      <c r="D25">
        <v>0.95199999999999996</v>
      </c>
      <c r="E25">
        <v>11.512</v>
      </c>
      <c r="G25" s="1">
        <v>23</v>
      </c>
      <c r="H25">
        <v>0.999</v>
      </c>
      <c r="I25">
        <v>1.57</v>
      </c>
      <c r="J25">
        <v>0.99099999999999999</v>
      </c>
      <c r="K25">
        <v>12.307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290F-BDB0-594D-9C9D-E8007587AA41}">
  <dimension ref="A1:I30"/>
  <sheetViews>
    <sheetView topLeftCell="H5" workbookViewId="0">
      <selection activeCell="W25" sqref="W25"/>
    </sheetView>
  </sheetViews>
  <sheetFormatPr baseColWidth="10" defaultRowHeight="16" x14ac:dyDescent="0.2"/>
  <cols>
    <col min="2" max="2" width="14.33203125" customWidth="1"/>
    <col min="5" max="5" width="6.33203125" hidden="1" customWidth="1"/>
    <col min="6" max="6" width="18.83203125" customWidth="1"/>
    <col min="7" max="7" width="15.6640625" customWidth="1"/>
    <col min="8" max="8" width="25.1640625" customWidth="1"/>
    <col min="9" max="9" width="20.1640625" customWidth="1"/>
  </cols>
  <sheetData>
    <row r="1" spans="1:9" x14ac:dyDescent="0.2">
      <c r="A1" s="1" t="s">
        <v>9</v>
      </c>
      <c r="B1" t="s">
        <v>23</v>
      </c>
      <c r="C1" t="s">
        <v>24</v>
      </c>
      <c r="E1" s="1" t="s">
        <v>9</v>
      </c>
      <c r="F1" t="s">
        <v>25</v>
      </c>
      <c r="G1" t="s">
        <v>26</v>
      </c>
      <c r="H1" t="s">
        <v>28</v>
      </c>
      <c r="I1" t="s">
        <v>27</v>
      </c>
    </row>
    <row r="2" spans="1:9" x14ac:dyDescent="0.2">
      <c r="A2" s="1">
        <v>0</v>
      </c>
      <c r="B2">
        <v>0.98299999999999998</v>
      </c>
      <c r="C2">
        <v>11.27</v>
      </c>
      <c r="E2" s="1">
        <v>0</v>
      </c>
      <c r="F2">
        <v>0.98899999999999999</v>
      </c>
      <c r="G2">
        <v>1.125</v>
      </c>
      <c r="H2">
        <v>0.97199999999999998</v>
      </c>
      <c r="I2">
        <v>17.265000000000001</v>
      </c>
    </row>
    <row r="3" spans="1:9" x14ac:dyDescent="0.2">
      <c r="A3" s="1">
        <v>1</v>
      </c>
      <c r="B3">
        <v>0.98299999999999998</v>
      </c>
      <c r="C3">
        <v>11.27</v>
      </c>
      <c r="E3" s="1">
        <v>1</v>
      </c>
      <c r="F3">
        <v>0.98899999999999999</v>
      </c>
      <c r="G3">
        <v>1.125</v>
      </c>
      <c r="H3">
        <v>0.97199999999999998</v>
      </c>
      <c r="I3">
        <v>17.265000000000001</v>
      </c>
    </row>
    <row r="4" spans="1:9" x14ac:dyDescent="0.2">
      <c r="A4" s="1">
        <v>2</v>
      </c>
      <c r="B4">
        <v>0.98299999999999998</v>
      </c>
      <c r="C4">
        <v>11.27</v>
      </c>
      <c r="E4" s="1">
        <v>2</v>
      </c>
      <c r="F4">
        <v>0.98899999999999999</v>
      </c>
      <c r="G4">
        <v>1.125</v>
      </c>
      <c r="H4">
        <v>0.97199999999999998</v>
      </c>
      <c r="I4">
        <v>17.265000000000001</v>
      </c>
    </row>
    <row r="5" spans="1:9" x14ac:dyDescent="0.2">
      <c r="A5" s="1">
        <v>3</v>
      </c>
      <c r="B5">
        <v>0.98299999999999998</v>
      </c>
      <c r="C5">
        <v>11.27</v>
      </c>
      <c r="E5" s="1">
        <v>3</v>
      </c>
      <c r="F5">
        <v>0.98899999999999999</v>
      </c>
      <c r="G5">
        <v>1.125</v>
      </c>
      <c r="H5">
        <v>0.97199999999999998</v>
      </c>
      <c r="I5">
        <v>17.265000000000001</v>
      </c>
    </row>
    <row r="6" spans="1:9" x14ac:dyDescent="0.2">
      <c r="A6" s="1">
        <v>4</v>
      </c>
      <c r="B6">
        <v>0.98299999999999998</v>
      </c>
      <c r="C6">
        <v>11.27</v>
      </c>
      <c r="E6" s="1">
        <v>4</v>
      </c>
      <c r="F6">
        <v>0.98899999999999999</v>
      </c>
      <c r="G6">
        <v>1.125</v>
      </c>
      <c r="H6">
        <v>0.97199999999999998</v>
      </c>
      <c r="I6">
        <v>17.265000000000001</v>
      </c>
    </row>
    <row r="7" spans="1:9" x14ac:dyDescent="0.2">
      <c r="A7" s="1">
        <v>5</v>
      </c>
      <c r="B7">
        <v>0.98299999999999998</v>
      </c>
      <c r="C7">
        <v>11.27</v>
      </c>
      <c r="E7" s="1">
        <v>5</v>
      </c>
      <c r="F7">
        <v>0.98899999999999999</v>
      </c>
      <c r="G7">
        <v>1.125</v>
      </c>
      <c r="H7">
        <v>0.97199999999999998</v>
      </c>
      <c r="I7">
        <v>17.265000000000001</v>
      </c>
    </row>
    <row r="8" spans="1:9" x14ac:dyDescent="0.2">
      <c r="A8" s="1">
        <v>6</v>
      </c>
      <c r="B8">
        <v>0.92400000000000004</v>
      </c>
      <c r="C8">
        <v>8.8800000000000008</v>
      </c>
      <c r="E8" s="1">
        <v>6</v>
      </c>
      <c r="F8">
        <v>0.95699999999999996</v>
      </c>
      <c r="G8">
        <v>0.94499999999999995</v>
      </c>
      <c r="H8">
        <v>0.88500000000000001</v>
      </c>
      <c r="I8">
        <v>13.667</v>
      </c>
    </row>
    <row r="9" spans="1:9" x14ac:dyDescent="0.2">
      <c r="A9" s="1">
        <v>7</v>
      </c>
      <c r="B9">
        <v>0.92400000000000004</v>
      </c>
      <c r="C9">
        <v>8.8800000000000008</v>
      </c>
      <c r="E9" s="1">
        <v>7</v>
      </c>
      <c r="F9">
        <v>0.95699999999999996</v>
      </c>
      <c r="G9">
        <v>0.94499999999999995</v>
      </c>
      <c r="H9">
        <v>0.88500000000000001</v>
      </c>
      <c r="I9">
        <v>13.667</v>
      </c>
    </row>
    <row r="10" spans="1:9" x14ac:dyDescent="0.2">
      <c r="A10" s="1">
        <v>8</v>
      </c>
      <c r="B10">
        <v>0.92400000000000004</v>
      </c>
      <c r="C10">
        <v>8.8800000000000008</v>
      </c>
      <c r="E10" s="1">
        <v>8</v>
      </c>
      <c r="F10">
        <v>0.95699999999999996</v>
      </c>
      <c r="G10">
        <v>0.94499999999999995</v>
      </c>
      <c r="H10">
        <v>0.88500000000000001</v>
      </c>
      <c r="I10">
        <v>13.667</v>
      </c>
    </row>
    <row r="11" spans="1:9" x14ac:dyDescent="0.2">
      <c r="A11" s="1">
        <v>9</v>
      </c>
      <c r="B11">
        <v>0.92400000000000004</v>
      </c>
      <c r="C11">
        <v>8.8800000000000008</v>
      </c>
      <c r="E11" s="1">
        <v>9</v>
      </c>
      <c r="F11">
        <v>0.95699999999999996</v>
      </c>
      <c r="G11">
        <v>0.94499999999999995</v>
      </c>
      <c r="H11">
        <v>0.88500000000000001</v>
      </c>
      <c r="I11">
        <v>13.667</v>
      </c>
    </row>
    <row r="12" spans="1:9" x14ac:dyDescent="0.2">
      <c r="A12" s="1">
        <v>10</v>
      </c>
      <c r="B12">
        <v>0.92400000000000004</v>
      </c>
      <c r="C12">
        <v>8.8800000000000008</v>
      </c>
      <c r="E12" s="1">
        <v>10</v>
      </c>
      <c r="F12">
        <v>0.95699999999999996</v>
      </c>
      <c r="G12">
        <v>0.94499999999999995</v>
      </c>
      <c r="H12">
        <v>0.88500000000000001</v>
      </c>
      <c r="I12">
        <v>13.667</v>
      </c>
    </row>
    <row r="13" spans="1:9" x14ac:dyDescent="0.2">
      <c r="A13" s="1">
        <v>11</v>
      </c>
      <c r="B13">
        <v>0.92400000000000004</v>
      </c>
      <c r="C13">
        <v>8.8800000000000008</v>
      </c>
      <c r="E13" s="1">
        <v>11</v>
      </c>
      <c r="F13">
        <v>0.95699999999999996</v>
      </c>
      <c r="G13">
        <v>0.94499999999999995</v>
      </c>
      <c r="H13">
        <v>0.88500000000000001</v>
      </c>
      <c r="I13">
        <v>13.667</v>
      </c>
    </row>
    <row r="14" spans="1:9" x14ac:dyDescent="0.2">
      <c r="A14" s="1">
        <v>12</v>
      </c>
      <c r="B14">
        <v>0.92400000000000004</v>
      </c>
      <c r="C14">
        <v>8.8800000000000008</v>
      </c>
      <c r="E14" s="1">
        <v>12</v>
      </c>
      <c r="F14">
        <v>0.95699999999999996</v>
      </c>
      <c r="G14">
        <v>0.94499999999999995</v>
      </c>
      <c r="H14">
        <v>0.88500000000000001</v>
      </c>
      <c r="I14">
        <v>13.667</v>
      </c>
    </row>
    <row r="15" spans="1:9" x14ac:dyDescent="0.2">
      <c r="A15" s="1">
        <v>13</v>
      </c>
      <c r="B15">
        <v>0.92400000000000004</v>
      </c>
      <c r="C15">
        <v>8.8800000000000008</v>
      </c>
      <c r="E15" s="1">
        <v>13</v>
      </c>
      <c r="F15">
        <v>0.95699999999999996</v>
      </c>
      <c r="G15">
        <v>0.94499999999999995</v>
      </c>
      <c r="H15">
        <v>0.88500000000000001</v>
      </c>
      <c r="I15">
        <v>13.667</v>
      </c>
    </row>
    <row r="16" spans="1:9" x14ac:dyDescent="0.2">
      <c r="A16" s="1">
        <v>14</v>
      </c>
      <c r="B16">
        <v>0.98299999999999998</v>
      </c>
      <c r="C16">
        <v>11.27</v>
      </c>
      <c r="E16" s="1">
        <v>14</v>
      </c>
      <c r="F16">
        <v>0.98899999999999999</v>
      </c>
      <c r="G16">
        <v>1.125</v>
      </c>
      <c r="H16">
        <v>0.97199999999999998</v>
      </c>
      <c r="I16">
        <v>17.265000000000001</v>
      </c>
    </row>
    <row r="17" spans="1:9" x14ac:dyDescent="0.2">
      <c r="A17" s="1">
        <v>15</v>
      </c>
      <c r="B17">
        <v>0.98299999999999998</v>
      </c>
      <c r="C17">
        <v>11.27</v>
      </c>
      <c r="E17" s="1">
        <v>15</v>
      </c>
      <c r="F17">
        <v>0.98899999999999999</v>
      </c>
      <c r="G17">
        <v>1.125</v>
      </c>
      <c r="H17">
        <v>0.97199999999999998</v>
      </c>
      <c r="I17">
        <v>17.265000000000001</v>
      </c>
    </row>
    <row r="18" spans="1:9" x14ac:dyDescent="0.2">
      <c r="A18" s="1">
        <v>16</v>
      </c>
      <c r="B18">
        <v>0.98299999999999998</v>
      </c>
      <c r="C18">
        <v>11.27</v>
      </c>
      <c r="E18" s="1">
        <v>16</v>
      </c>
      <c r="F18">
        <v>0.98899999999999999</v>
      </c>
      <c r="G18">
        <v>1.125</v>
      </c>
      <c r="H18">
        <v>0.97199999999999998</v>
      </c>
      <c r="I18">
        <v>17.265000000000001</v>
      </c>
    </row>
    <row r="19" spans="1:9" x14ac:dyDescent="0.2">
      <c r="A19" s="1">
        <v>17</v>
      </c>
      <c r="B19">
        <v>0.98299999999999998</v>
      </c>
      <c r="C19">
        <v>11.27</v>
      </c>
      <c r="E19" s="1">
        <v>17</v>
      </c>
      <c r="F19">
        <v>0.98899999999999999</v>
      </c>
      <c r="G19">
        <v>1.125</v>
      </c>
      <c r="H19">
        <v>0.97199999999999998</v>
      </c>
      <c r="I19">
        <v>17.265000000000001</v>
      </c>
    </row>
    <row r="20" spans="1:9" x14ac:dyDescent="0.2">
      <c r="A20" s="1">
        <v>18</v>
      </c>
      <c r="B20">
        <v>0.98299999999999998</v>
      </c>
      <c r="C20">
        <v>11.27</v>
      </c>
      <c r="E20" s="1">
        <v>18</v>
      </c>
      <c r="F20">
        <v>0.98899999999999999</v>
      </c>
      <c r="G20">
        <v>1.125</v>
      </c>
      <c r="H20">
        <v>0.97199999999999998</v>
      </c>
      <c r="I20">
        <v>17.265000000000001</v>
      </c>
    </row>
    <row r="21" spans="1:9" x14ac:dyDescent="0.2">
      <c r="A21" s="1">
        <v>19</v>
      </c>
      <c r="B21">
        <v>0.99099999999999999</v>
      </c>
      <c r="C21">
        <v>12.307</v>
      </c>
      <c r="E21" s="1">
        <v>19</v>
      </c>
      <c r="F21">
        <v>0.99399999999999999</v>
      </c>
      <c r="G21">
        <v>1.242</v>
      </c>
      <c r="H21">
        <v>0.98599999999999999</v>
      </c>
      <c r="I21">
        <v>18.888000000000002</v>
      </c>
    </row>
    <row r="22" spans="1:9" x14ac:dyDescent="0.2">
      <c r="A22" s="1">
        <v>20</v>
      </c>
      <c r="B22">
        <v>0.99099999999999999</v>
      </c>
      <c r="C22">
        <v>12.307</v>
      </c>
      <c r="E22" s="1">
        <v>20</v>
      </c>
      <c r="F22">
        <v>0.99399999999999999</v>
      </c>
      <c r="G22">
        <v>1.242</v>
      </c>
      <c r="H22">
        <v>0.98599999999999999</v>
      </c>
      <c r="I22">
        <v>18.888000000000002</v>
      </c>
    </row>
    <row r="23" spans="1:9" x14ac:dyDescent="0.2">
      <c r="A23" s="1">
        <v>21</v>
      </c>
      <c r="B23">
        <v>0.99099999999999999</v>
      </c>
      <c r="C23">
        <v>12.307</v>
      </c>
      <c r="E23" s="1">
        <v>21</v>
      </c>
      <c r="F23">
        <v>0.99399999999999999</v>
      </c>
      <c r="G23">
        <v>1.242</v>
      </c>
      <c r="H23">
        <v>0.98599999999999999</v>
      </c>
      <c r="I23">
        <v>18.888000000000002</v>
      </c>
    </row>
    <row r="24" spans="1:9" x14ac:dyDescent="0.2">
      <c r="A24" s="1">
        <v>22</v>
      </c>
      <c r="B24">
        <v>0.99099999999999999</v>
      </c>
      <c r="C24">
        <v>12.307</v>
      </c>
      <c r="E24" s="1">
        <v>22</v>
      </c>
      <c r="F24">
        <v>0.99399999999999999</v>
      </c>
      <c r="G24">
        <v>1.242</v>
      </c>
      <c r="H24">
        <v>0.98599999999999999</v>
      </c>
      <c r="I24">
        <v>18.888000000000002</v>
      </c>
    </row>
    <row r="25" spans="1:9" x14ac:dyDescent="0.2">
      <c r="A25" s="1">
        <v>23</v>
      </c>
      <c r="B25">
        <v>0.99099999999999999</v>
      </c>
      <c r="C25">
        <v>12.307</v>
      </c>
      <c r="E25" s="1">
        <v>23</v>
      </c>
      <c r="F25">
        <v>0.99399999999999999</v>
      </c>
      <c r="G25">
        <v>1.242</v>
      </c>
      <c r="H25">
        <v>0.98599999999999999</v>
      </c>
      <c r="I25">
        <v>18.888000000000002</v>
      </c>
    </row>
    <row r="28" spans="1:9" x14ac:dyDescent="0.2">
      <c r="B28" s="1"/>
    </row>
    <row r="29" spans="1:9" x14ac:dyDescent="0.2">
      <c r="B29" s="1"/>
    </row>
    <row r="30" spans="1:9" x14ac:dyDescent="0.2">
      <c r="B3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76CD7-E276-374C-9007-87312D78DF35}">
  <dimension ref="A1:AW35"/>
  <sheetViews>
    <sheetView topLeftCell="AU1" zoomScaleNormal="100" workbookViewId="0">
      <selection activeCell="B1" sqref="B1"/>
    </sheetView>
  </sheetViews>
  <sheetFormatPr baseColWidth="10" defaultRowHeight="16" x14ac:dyDescent="0.2"/>
  <cols>
    <col min="4" max="45" width="0" hidden="1" customWidth="1"/>
    <col min="46" max="46" width="21" customWidth="1"/>
    <col min="47" max="47" width="11" customWidth="1"/>
  </cols>
  <sheetData>
    <row r="1" spans="1:49" x14ac:dyDescent="0.2">
      <c r="A1" s="1" t="s">
        <v>0</v>
      </c>
      <c r="B1" t="s">
        <v>29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s="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s="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s="1" t="s">
        <v>0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  <c r="AS1" t="s">
        <v>8</v>
      </c>
      <c r="AT1" t="s">
        <v>15</v>
      </c>
      <c r="AU1" t="s">
        <v>16</v>
      </c>
      <c r="AV1" t="s">
        <v>18</v>
      </c>
      <c r="AW1" t="s">
        <v>17</v>
      </c>
    </row>
    <row r="2" spans="1:49" x14ac:dyDescent="0.2">
      <c r="A2" s="1">
        <v>1</v>
      </c>
      <c r="B2">
        <v>22</v>
      </c>
      <c r="C2">
        <v>6</v>
      </c>
      <c r="D2">
        <v>3</v>
      </c>
      <c r="E2">
        <v>3</v>
      </c>
      <c r="F2">
        <v>45</v>
      </c>
      <c r="G2">
        <v>24</v>
      </c>
      <c r="H2">
        <v>941</v>
      </c>
      <c r="I2">
        <v>171</v>
      </c>
      <c r="J2" s="1">
        <v>1</v>
      </c>
      <c r="K2">
        <v>22</v>
      </c>
      <c r="L2">
        <v>6</v>
      </c>
      <c r="M2">
        <v>3</v>
      </c>
      <c r="N2">
        <v>3</v>
      </c>
      <c r="O2">
        <v>22</v>
      </c>
      <c r="P2">
        <v>12</v>
      </c>
      <c r="Q2">
        <v>281</v>
      </c>
      <c r="R2">
        <v>46</v>
      </c>
      <c r="S2" s="1">
        <v>1</v>
      </c>
      <c r="T2">
        <v>22</v>
      </c>
      <c r="U2">
        <v>6</v>
      </c>
      <c r="V2">
        <v>3</v>
      </c>
      <c r="W2">
        <v>3</v>
      </c>
      <c r="X2">
        <v>26</v>
      </c>
      <c r="Y2">
        <v>7</v>
      </c>
      <c r="Z2">
        <v>297</v>
      </c>
      <c r="AA2">
        <v>41</v>
      </c>
      <c r="AB2" s="1">
        <v>1</v>
      </c>
      <c r="AC2">
        <v>22</v>
      </c>
      <c r="AD2">
        <v>6</v>
      </c>
      <c r="AE2">
        <v>3</v>
      </c>
      <c r="AF2">
        <v>3</v>
      </c>
      <c r="AG2">
        <v>18</v>
      </c>
      <c r="AH2">
        <v>8</v>
      </c>
      <c r="AI2">
        <v>283</v>
      </c>
      <c r="AJ2">
        <v>46</v>
      </c>
      <c r="AK2" s="1">
        <v>1</v>
      </c>
      <c r="AL2">
        <v>22</v>
      </c>
      <c r="AM2">
        <v>6</v>
      </c>
      <c r="AN2">
        <v>3</v>
      </c>
      <c r="AO2">
        <v>3</v>
      </c>
      <c r="AP2">
        <v>28</v>
      </c>
      <c r="AQ2">
        <v>14</v>
      </c>
      <c r="AR2">
        <v>277</v>
      </c>
      <c r="AS2">
        <v>41</v>
      </c>
      <c r="AT2">
        <f>TRUNC(AVERAGE(F2,O2,X2,AG2,AP2))</f>
        <v>27</v>
      </c>
      <c r="AU2">
        <f>TRUNC(AVERAGE(G2,P2,Y2,AH2,AQ2))</f>
        <v>13</v>
      </c>
      <c r="AV2">
        <f>TRUNC(AVERAGE(H2,Q2,Z2,AI2,AR2))</f>
        <v>415</v>
      </c>
      <c r="AW2">
        <f>TRUNC(AVERAGE(I2,R2,AA2,AJ2,AS2))</f>
        <v>69</v>
      </c>
    </row>
    <row r="3" spans="1:49" x14ac:dyDescent="0.2">
      <c r="A3" s="1">
        <v>2</v>
      </c>
      <c r="B3">
        <v>24</v>
      </c>
      <c r="C3">
        <v>7</v>
      </c>
      <c r="D3">
        <v>4</v>
      </c>
      <c r="E3">
        <v>3</v>
      </c>
      <c r="F3">
        <v>42</v>
      </c>
      <c r="G3">
        <v>0</v>
      </c>
      <c r="H3">
        <v>821</v>
      </c>
      <c r="I3">
        <v>244</v>
      </c>
      <c r="J3" s="1">
        <v>2</v>
      </c>
      <c r="K3">
        <v>24</v>
      </c>
      <c r="L3">
        <v>7</v>
      </c>
      <c r="M3">
        <v>4</v>
      </c>
      <c r="N3">
        <v>3</v>
      </c>
      <c r="O3">
        <v>21</v>
      </c>
      <c r="P3">
        <v>0</v>
      </c>
      <c r="Q3">
        <v>307</v>
      </c>
      <c r="R3">
        <v>83</v>
      </c>
      <c r="S3" s="1">
        <v>2</v>
      </c>
      <c r="T3">
        <v>24</v>
      </c>
      <c r="U3">
        <v>7</v>
      </c>
      <c r="V3">
        <v>4</v>
      </c>
      <c r="W3">
        <v>3</v>
      </c>
      <c r="X3">
        <v>24</v>
      </c>
      <c r="Y3">
        <v>0</v>
      </c>
      <c r="Z3">
        <v>293</v>
      </c>
      <c r="AA3">
        <v>82</v>
      </c>
      <c r="AB3" s="1">
        <v>2</v>
      </c>
      <c r="AC3">
        <v>24</v>
      </c>
      <c r="AD3">
        <v>7</v>
      </c>
      <c r="AE3">
        <v>4</v>
      </c>
      <c r="AF3">
        <v>3</v>
      </c>
      <c r="AG3">
        <v>23</v>
      </c>
      <c r="AH3">
        <v>0</v>
      </c>
      <c r="AI3">
        <v>295</v>
      </c>
      <c r="AJ3">
        <v>82</v>
      </c>
      <c r="AK3" s="1">
        <v>2</v>
      </c>
      <c r="AL3">
        <v>24</v>
      </c>
      <c r="AM3">
        <v>7</v>
      </c>
      <c r="AN3">
        <v>4</v>
      </c>
      <c r="AO3">
        <v>3</v>
      </c>
      <c r="AP3">
        <v>20</v>
      </c>
      <c r="AQ3">
        <v>0</v>
      </c>
      <c r="AR3">
        <v>307</v>
      </c>
      <c r="AS3">
        <v>84</v>
      </c>
      <c r="AT3">
        <f t="shared" ref="AT3:AT35" si="0">TRUNC(AVERAGE(F3,O3,X3,AG3,AP3))</f>
        <v>26</v>
      </c>
      <c r="AU3">
        <f t="shared" ref="AU3:AU35" si="1">TRUNC(AVERAGE(G3,P3,Y3,AH3,AQ3))</f>
        <v>0</v>
      </c>
      <c r="AV3">
        <f t="shared" ref="AV3:AV35" si="2">TRUNC(AVERAGE(H3,Q3,Z3,AI3,AR3))</f>
        <v>404</v>
      </c>
      <c r="AW3">
        <f t="shared" ref="AW3:AW35" si="3">TRUNC(AVERAGE(I3,R3,AA3,AJ3,AS3))</f>
        <v>115</v>
      </c>
    </row>
    <row r="4" spans="1:49" x14ac:dyDescent="0.2">
      <c r="A4" s="1">
        <v>3</v>
      </c>
      <c r="B4">
        <v>28</v>
      </c>
      <c r="C4">
        <v>8</v>
      </c>
      <c r="D4">
        <v>4</v>
      </c>
      <c r="E4">
        <v>4</v>
      </c>
      <c r="F4">
        <v>47</v>
      </c>
      <c r="G4">
        <v>12</v>
      </c>
      <c r="H4">
        <v>797</v>
      </c>
      <c r="I4">
        <v>101</v>
      </c>
      <c r="J4" s="1">
        <v>3</v>
      </c>
      <c r="K4">
        <v>28</v>
      </c>
      <c r="L4">
        <v>8</v>
      </c>
      <c r="M4">
        <v>4</v>
      </c>
      <c r="N4">
        <v>4</v>
      </c>
      <c r="O4">
        <v>29</v>
      </c>
      <c r="P4">
        <v>8</v>
      </c>
      <c r="Q4">
        <v>356</v>
      </c>
      <c r="R4">
        <v>39</v>
      </c>
      <c r="S4" s="1">
        <v>3</v>
      </c>
      <c r="T4">
        <v>28</v>
      </c>
      <c r="U4">
        <v>8</v>
      </c>
      <c r="V4">
        <v>4</v>
      </c>
      <c r="W4">
        <v>4</v>
      </c>
      <c r="X4">
        <v>30</v>
      </c>
      <c r="Y4">
        <v>6</v>
      </c>
      <c r="Z4">
        <v>355</v>
      </c>
      <c r="AA4">
        <v>40</v>
      </c>
      <c r="AB4" s="1">
        <v>3</v>
      </c>
      <c r="AC4">
        <v>28</v>
      </c>
      <c r="AD4">
        <v>8</v>
      </c>
      <c r="AE4">
        <v>4</v>
      </c>
      <c r="AF4">
        <v>4</v>
      </c>
      <c r="AG4">
        <v>26</v>
      </c>
      <c r="AH4">
        <v>7</v>
      </c>
      <c r="AI4">
        <v>326</v>
      </c>
      <c r="AJ4">
        <v>40</v>
      </c>
      <c r="AK4" s="1">
        <v>3</v>
      </c>
      <c r="AL4">
        <v>28</v>
      </c>
      <c r="AM4">
        <v>8</v>
      </c>
      <c r="AN4">
        <v>4</v>
      </c>
      <c r="AO4">
        <v>4</v>
      </c>
      <c r="AP4">
        <v>23</v>
      </c>
      <c r="AQ4">
        <v>7</v>
      </c>
      <c r="AR4">
        <v>333</v>
      </c>
      <c r="AS4">
        <v>41</v>
      </c>
      <c r="AT4">
        <f t="shared" si="0"/>
        <v>31</v>
      </c>
      <c r="AU4">
        <f t="shared" si="1"/>
        <v>8</v>
      </c>
      <c r="AV4">
        <f t="shared" si="2"/>
        <v>433</v>
      </c>
      <c r="AW4">
        <f t="shared" si="3"/>
        <v>52</v>
      </c>
    </row>
    <row r="5" spans="1:49" x14ac:dyDescent="0.2">
      <c r="A5" s="1">
        <v>4</v>
      </c>
      <c r="B5">
        <v>30</v>
      </c>
      <c r="C5">
        <v>9</v>
      </c>
      <c r="D5">
        <v>5</v>
      </c>
      <c r="E5">
        <v>4</v>
      </c>
      <c r="F5">
        <v>46</v>
      </c>
      <c r="G5">
        <v>0</v>
      </c>
      <c r="H5">
        <v>794</v>
      </c>
      <c r="I5">
        <v>167</v>
      </c>
      <c r="J5" s="1">
        <v>4</v>
      </c>
      <c r="K5">
        <v>30</v>
      </c>
      <c r="L5">
        <v>9</v>
      </c>
      <c r="M5">
        <v>5</v>
      </c>
      <c r="N5">
        <v>4</v>
      </c>
      <c r="O5">
        <v>26</v>
      </c>
      <c r="P5">
        <v>0</v>
      </c>
      <c r="Q5">
        <v>399</v>
      </c>
      <c r="R5">
        <v>85</v>
      </c>
      <c r="S5" s="1">
        <v>4</v>
      </c>
      <c r="T5">
        <v>30</v>
      </c>
      <c r="U5">
        <v>9</v>
      </c>
      <c r="V5">
        <v>5</v>
      </c>
      <c r="W5">
        <v>4</v>
      </c>
      <c r="X5">
        <v>25</v>
      </c>
      <c r="Y5">
        <v>0</v>
      </c>
      <c r="Z5">
        <v>372</v>
      </c>
      <c r="AA5">
        <v>87</v>
      </c>
      <c r="AB5" s="1">
        <v>4</v>
      </c>
      <c r="AC5">
        <v>30</v>
      </c>
      <c r="AD5">
        <v>9</v>
      </c>
      <c r="AE5">
        <v>5</v>
      </c>
      <c r="AF5">
        <v>4</v>
      </c>
      <c r="AG5">
        <v>26</v>
      </c>
      <c r="AH5">
        <v>0</v>
      </c>
      <c r="AI5">
        <v>389</v>
      </c>
      <c r="AJ5">
        <v>84</v>
      </c>
      <c r="AK5" s="1">
        <v>4</v>
      </c>
      <c r="AL5">
        <v>30</v>
      </c>
      <c r="AM5">
        <v>9</v>
      </c>
      <c r="AN5">
        <v>5</v>
      </c>
      <c r="AO5">
        <v>4</v>
      </c>
      <c r="AP5">
        <v>27</v>
      </c>
      <c r="AQ5">
        <v>1</v>
      </c>
      <c r="AR5">
        <v>367</v>
      </c>
      <c r="AS5">
        <v>84</v>
      </c>
      <c r="AT5">
        <f t="shared" si="0"/>
        <v>30</v>
      </c>
      <c r="AU5">
        <f t="shared" si="1"/>
        <v>0</v>
      </c>
      <c r="AV5">
        <f t="shared" si="2"/>
        <v>464</v>
      </c>
      <c r="AW5">
        <f t="shared" si="3"/>
        <v>101</v>
      </c>
    </row>
    <row r="6" spans="1:49" x14ac:dyDescent="0.2">
      <c r="A6" s="1">
        <v>5</v>
      </c>
      <c r="B6">
        <v>34</v>
      </c>
      <c r="C6">
        <v>10</v>
      </c>
      <c r="D6">
        <v>5</v>
      </c>
      <c r="E6">
        <v>5</v>
      </c>
      <c r="F6">
        <v>55</v>
      </c>
      <c r="G6">
        <v>12</v>
      </c>
      <c r="H6">
        <v>819</v>
      </c>
      <c r="I6">
        <v>79</v>
      </c>
      <c r="J6" s="1">
        <v>5</v>
      </c>
      <c r="K6">
        <v>34</v>
      </c>
      <c r="L6">
        <v>10</v>
      </c>
      <c r="M6">
        <v>5</v>
      </c>
      <c r="N6">
        <v>5</v>
      </c>
      <c r="O6">
        <v>37</v>
      </c>
      <c r="P6">
        <v>6</v>
      </c>
      <c r="Q6">
        <v>462</v>
      </c>
      <c r="R6">
        <v>45</v>
      </c>
      <c r="S6" s="1">
        <v>5</v>
      </c>
      <c r="T6">
        <v>34</v>
      </c>
      <c r="U6">
        <v>10</v>
      </c>
      <c r="V6">
        <v>5</v>
      </c>
      <c r="W6">
        <v>5</v>
      </c>
      <c r="X6">
        <v>34</v>
      </c>
      <c r="Y6">
        <v>8</v>
      </c>
      <c r="Z6">
        <v>410</v>
      </c>
      <c r="AA6">
        <v>40</v>
      </c>
      <c r="AB6" s="1">
        <v>5</v>
      </c>
      <c r="AC6">
        <v>34</v>
      </c>
      <c r="AD6">
        <v>10</v>
      </c>
      <c r="AE6">
        <v>5</v>
      </c>
      <c r="AF6">
        <v>5</v>
      </c>
      <c r="AG6">
        <v>37</v>
      </c>
      <c r="AH6">
        <v>7</v>
      </c>
      <c r="AI6">
        <v>492</v>
      </c>
      <c r="AJ6">
        <v>53</v>
      </c>
      <c r="AK6" s="1">
        <v>5</v>
      </c>
      <c r="AL6">
        <v>34</v>
      </c>
      <c r="AM6">
        <v>10</v>
      </c>
      <c r="AN6">
        <v>5</v>
      </c>
      <c r="AO6">
        <v>5</v>
      </c>
      <c r="AP6">
        <v>30</v>
      </c>
      <c r="AQ6">
        <v>7</v>
      </c>
      <c r="AR6">
        <v>420</v>
      </c>
      <c r="AS6">
        <v>41</v>
      </c>
      <c r="AT6">
        <f t="shared" si="0"/>
        <v>38</v>
      </c>
      <c r="AU6">
        <f t="shared" si="1"/>
        <v>8</v>
      </c>
      <c r="AV6">
        <f t="shared" si="2"/>
        <v>520</v>
      </c>
      <c r="AW6">
        <f t="shared" si="3"/>
        <v>51</v>
      </c>
    </row>
    <row r="7" spans="1:49" x14ac:dyDescent="0.2">
      <c r="A7" s="1">
        <v>6</v>
      </c>
      <c r="B7">
        <v>36</v>
      </c>
      <c r="C7">
        <v>11</v>
      </c>
      <c r="D7">
        <v>6</v>
      </c>
      <c r="E7">
        <v>5</v>
      </c>
      <c r="F7">
        <v>57</v>
      </c>
      <c r="G7">
        <v>1</v>
      </c>
      <c r="H7">
        <v>867</v>
      </c>
      <c r="I7">
        <v>149</v>
      </c>
      <c r="J7" s="1">
        <v>6</v>
      </c>
      <c r="K7">
        <v>36</v>
      </c>
      <c r="L7">
        <v>11</v>
      </c>
      <c r="M7">
        <v>6</v>
      </c>
      <c r="N7">
        <v>5</v>
      </c>
      <c r="O7">
        <v>35</v>
      </c>
      <c r="P7">
        <v>0</v>
      </c>
      <c r="Q7">
        <v>546</v>
      </c>
      <c r="R7">
        <v>89</v>
      </c>
      <c r="S7" s="1">
        <v>6</v>
      </c>
      <c r="T7">
        <v>36</v>
      </c>
      <c r="U7">
        <v>11</v>
      </c>
      <c r="V7">
        <v>6</v>
      </c>
      <c r="W7">
        <v>5</v>
      </c>
      <c r="X7">
        <v>48</v>
      </c>
      <c r="Y7">
        <v>1</v>
      </c>
      <c r="Z7">
        <v>454</v>
      </c>
      <c r="AA7">
        <v>87</v>
      </c>
      <c r="AB7" s="1">
        <v>6</v>
      </c>
      <c r="AC7">
        <v>36</v>
      </c>
      <c r="AD7">
        <v>11</v>
      </c>
      <c r="AE7">
        <v>6</v>
      </c>
      <c r="AF7">
        <v>5</v>
      </c>
      <c r="AG7">
        <v>34</v>
      </c>
      <c r="AH7">
        <v>0</v>
      </c>
      <c r="AI7">
        <v>545</v>
      </c>
      <c r="AJ7">
        <v>90</v>
      </c>
      <c r="AK7" s="1">
        <v>6</v>
      </c>
      <c r="AL7">
        <v>36</v>
      </c>
      <c r="AM7">
        <v>11</v>
      </c>
      <c r="AN7">
        <v>6</v>
      </c>
      <c r="AO7">
        <v>5</v>
      </c>
      <c r="AP7">
        <v>32</v>
      </c>
      <c r="AQ7">
        <v>1</v>
      </c>
      <c r="AR7">
        <v>463</v>
      </c>
      <c r="AS7">
        <v>85</v>
      </c>
      <c r="AT7">
        <f t="shared" si="0"/>
        <v>41</v>
      </c>
      <c r="AU7">
        <f t="shared" si="1"/>
        <v>0</v>
      </c>
      <c r="AV7">
        <f t="shared" si="2"/>
        <v>575</v>
      </c>
      <c r="AW7">
        <f t="shared" si="3"/>
        <v>100</v>
      </c>
    </row>
    <row r="8" spans="1:49" x14ac:dyDescent="0.2">
      <c r="A8" s="1">
        <v>7</v>
      </c>
      <c r="B8">
        <v>40</v>
      </c>
      <c r="C8">
        <v>12</v>
      </c>
      <c r="D8">
        <v>6</v>
      </c>
      <c r="E8">
        <v>6</v>
      </c>
      <c r="F8">
        <v>71</v>
      </c>
      <c r="G8">
        <v>12</v>
      </c>
      <c r="H8">
        <v>983</v>
      </c>
      <c r="I8">
        <v>88</v>
      </c>
      <c r="J8" s="1">
        <v>7</v>
      </c>
      <c r="K8">
        <v>40</v>
      </c>
      <c r="L8">
        <v>12</v>
      </c>
      <c r="M8">
        <v>6</v>
      </c>
      <c r="N8">
        <v>6</v>
      </c>
      <c r="O8">
        <v>43</v>
      </c>
      <c r="P8">
        <v>8</v>
      </c>
      <c r="Q8">
        <v>523</v>
      </c>
      <c r="R8">
        <v>44</v>
      </c>
      <c r="S8" s="1">
        <v>7</v>
      </c>
      <c r="T8">
        <v>40</v>
      </c>
      <c r="U8">
        <v>12</v>
      </c>
      <c r="V8">
        <v>6</v>
      </c>
      <c r="W8">
        <v>6</v>
      </c>
      <c r="X8">
        <v>41</v>
      </c>
      <c r="Y8">
        <v>6</v>
      </c>
      <c r="Z8">
        <v>495</v>
      </c>
      <c r="AA8">
        <v>42</v>
      </c>
      <c r="AB8" s="1">
        <v>7</v>
      </c>
      <c r="AC8">
        <v>40</v>
      </c>
      <c r="AD8">
        <v>12</v>
      </c>
      <c r="AE8">
        <v>6</v>
      </c>
      <c r="AF8">
        <v>6</v>
      </c>
      <c r="AG8">
        <v>38</v>
      </c>
      <c r="AH8">
        <v>9</v>
      </c>
      <c r="AI8">
        <v>550</v>
      </c>
      <c r="AJ8">
        <v>45</v>
      </c>
      <c r="AK8" s="1">
        <v>7</v>
      </c>
      <c r="AL8">
        <v>40</v>
      </c>
      <c r="AM8">
        <v>12</v>
      </c>
      <c r="AN8">
        <v>6</v>
      </c>
      <c r="AO8">
        <v>6</v>
      </c>
      <c r="AP8">
        <v>34</v>
      </c>
      <c r="AQ8">
        <v>7</v>
      </c>
      <c r="AR8">
        <v>526</v>
      </c>
      <c r="AS8">
        <v>41</v>
      </c>
      <c r="AT8">
        <f t="shared" si="0"/>
        <v>45</v>
      </c>
      <c r="AU8">
        <f t="shared" si="1"/>
        <v>8</v>
      </c>
      <c r="AV8">
        <f t="shared" si="2"/>
        <v>615</v>
      </c>
      <c r="AW8">
        <f t="shared" si="3"/>
        <v>52</v>
      </c>
    </row>
    <row r="9" spans="1:49" x14ac:dyDescent="0.2">
      <c r="A9" s="1">
        <v>8</v>
      </c>
      <c r="B9">
        <v>42</v>
      </c>
      <c r="C9">
        <v>13</v>
      </c>
      <c r="D9">
        <v>7</v>
      </c>
      <c r="E9">
        <v>6</v>
      </c>
      <c r="F9">
        <v>65</v>
      </c>
      <c r="G9">
        <v>1</v>
      </c>
      <c r="H9">
        <v>1692</v>
      </c>
      <c r="I9">
        <v>171</v>
      </c>
      <c r="J9" s="1">
        <v>8</v>
      </c>
      <c r="K9">
        <v>42</v>
      </c>
      <c r="L9">
        <v>13</v>
      </c>
      <c r="M9">
        <v>7</v>
      </c>
      <c r="N9">
        <v>6</v>
      </c>
      <c r="O9">
        <v>51</v>
      </c>
      <c r="P9">
        <v>0</v>
      </c>
      <c r="Q9">
        <v>566</v>
      </c>
      <c r="R9">
        <v>111</v>
      </c>
      <c r="S9" s="1">
        <v>8</v>
      </c>
      <c r="T9">
        <v>42</v>
      </c>
      <c r="U9">
        <v>13</v>
      </c>
      <c r="V9">
        <v>7</v>
      </c>
      <c r="W9">
        <v>6</v>
      </c>
      <c r="X9">
        <v>44</v>
      </c>
      <c r="Y9">
        <v>0</v>
      </c>
      <c r="Z9">
        <v>568</v>
      </c>
      <c r="AA9">
        <v>95</v>
      </c>
      <c r="AB9" s="1">
        <v>8</v>
      </c>
      <c r="AC9">
        <v>42</v>
      </c>
      <c r="AD9">
        <v>13</v>
      </c>
      <c r="AE9">
        <v>7</v>
      </c>
      <c r="AF9">
        <v>6</v>
      </c>
      <c r="AG9">
        <v>40</v>
      </c>
      <c r="AH9">
        <v>0</v>
      </c>
      <c r="AI9">
        <v>564</v>
      </c>
      <c r="AJ9">
        <v>100</v>
      </c>
      <c r="AK9" s="1">
        <v>8</v>
      </c>
      <c r="AL9">
        <v>42</v>
      </c>
      <c r="AM9">
        <v>13</v>
      </c>
      <c r="AN9">
        <v>7</v>
      </c>
      <c r="AO9">
        <v>6</v>
      </c>
      <c r="AP9">
        <v>41</v>
      </c>
      <c r="AQ9">
        <v>0</v>
      </c>
      <c r="AR9">
        <v>567</v>
      </c>
      <c r="AS9">
        <v>94</v>
      </c>
      <c r="AT9">
        <f t="shared" si="0"/>
        <v>48</v>
      </c>
      <c r="AU9">
        <f t="shared" si="1"/>
        <v>0</v>
      </c>
      <c r="AV9">
        <f t="shared" si="2"/>
        <v>791</v>
      </c>
      <c r="AW9">
        <f t="shared" si="3"/>
        <v>114</v>
      </c>
    </row>
    <row r="10" spans="1:49" x14ac:dyDescent="0.2">
      <c r="A10" s="1">
        <v>9</v>
      </c>
      <c r="B10">
        <v>46</v>
      </c>
      <c r="C10">
        <v>14</v>
      </c>
      <c r="D10">
        <v>7</v>
      </c>
      <c r="E10">
        <v>7</v>
      </c>
      <c r="F10">
        <v>70</v>
      </c>
      <c r="G10">
        <v>10</v>
      </c>
      <c r="H10">
        <v>1078</v>
      </c>
      <c r="I10">
        <v>84</v>
      </c>
      <c r="J10" s="1">
        <v>9</v>
      </c>
      <c r="K10">
        <v>46</v>
      </c>
      <c r="L10">
        <v>14</v>
      </c>
      <c r="M10">
        <v>7</v>
      </c>
      <c r="N10">
        <v>7</v>
      </c>
      <c r="O10">
        <v>54</v>
      </c>
      <c r="P10">
        <v>9</v>
      </c>
      <c r="Q10">
        <v>576</v>
      </c>
      <c r="R10">
        <v>45</v>
      </c>
      <c r="S10" s="1">
        <v>9</v>
      </c>
      <c r="T10">
        <v>46</v>
      </c>
      <c r="U10">
        <v>14</v>
      </c>
      <c r="V10">
        <v>7</v>
      </c>
      <c r="W10">
        <v>7</v>
      </c>
      <c r="X10">
        <v>45</v>
      </c>
      <c r="Y10">
        <v>10</v>
      </c>
      <c r="Z10">
        <v>574</v>
      </c>
      <c r="AA10">
        <v>44</v>
      </c>
      <c r="AB10" s="1">
        <v>9</v>
      </c>
      <c r="AC10">
        <v>46</v>
      </c>
      <c r="AD10">
        <v>14</v>
      </c>
      <c r="AE10">
        <v>7</v>
      </c>
      <c r="AF10">
        <v>7</v>
      </c>
      <c r="AG10">
        <v>49</v>
      </c>
      <c r="AH10">
        <v>8</v>
      </c>
      <c r="AI10">
        <v>636</v>
      </c>
      <c r="AJ10">
        <v>41</v>
      </c>
      <c r="AK10" s="1">
        <v>9</v>
      </c>
      <c r="AL10">
        <v>46</v>
      </c>
      <c r="AM10">
        <v>14</v>
      </c>
      <c r="AN10">
        <v>7</v>
      </c>
      <c r="AO10">
        <v>7</v>
      </c>
      <c r="AP10">
        <v>47</v>
      </c>
      <c r="AQ10">
        <v>8</v>
      </c>
      <c r="AR10">
        <v>609</v>
      </c>
      <c r="AS10">
        <v>42</v>
      </c>
      <c r="AT10">
        <f t="shared" si="0"/>
        <v>53</v>
      </c>
      <c r="AU10">
        <f t="shared" si="1"/>
        <v>9</v>
      </c>
      <c r="AV10">
        <f t="shared" si="2"/>
        <v>694</v>
      </c>
      <c r="AW10">
        <f t="shared" si="3"/>
        <v>51</v>
      </c>
    </row>
    <row r="11" spans="1:49" x14ac:dyDescent="0.2">
      <c r="A11" s="1">
        <v>10</v>
      </c>
      <c r="B11">
        <v>48</v>
      </c>
      <c r="C11">
        <v>15</v>
      </c>
      <c r="D11">
        <v>8</v>
      </c>
      <c r="E11">
        <v>7</v>
      </c>
      <c r="F11">
        <v>72</v>
      </c>
      <c r="G11">
        <v>0</v>
      </c>
      <c r="H11">
        <v>1124</v>
      </c>
      <c r="I11">
        <v>145</v>
      </c>
      <c r="J11" s="1">
        <v>10</v>
      </c>
      <c r="K11">
        <v>48</v>
      </c>
      <c r="L11">
        <v>15</v>
      </c>
      <c r="M11">
        <v>8</v>
      </c>
      <c r="N11">
        <v>7</v>
      </c>
      <c r="O11">
        <v>53</v>
      </c>
      <c r="P11">
        <v>0</v>
      </c>
      <c r="Q11">
        <v>618</v>
      </c>
      <c r="R11">
        <v>91</v>
      </c>
      <c r="S11" s="1">
        <v>10</v>
      </c>
      <c r="T11">
        <v>48</v>
      </c>
      <c r="U11">
        <v>15</v>
      </c>
      <c r="V11">
        <v>8</v>
      </c>
      <c r="W11">
        <v>7</v>
      </c>
      <c r="X11">
        <v>45</v>
      </c>
      <c r="Y11">
        <v>0</v>
      </c>
      <c r="Z11">
        <v>674</v>
      </c>
      <c r="AA11">
        <v>88</v>
      </c>
      <c r="AB11" s="1">
        <v>10</v>
      </c>
      <c r="AC11">
        <v>48</v>
      </c>
      <c r="AD11">
        <v>15</v>
      </c>
      <c r="AE11">
        <v>8</v>
      </c>
      <c r="AF11">
        <v>7</v>
      </c>
      <c r="AG11">
        <v>54</v>
      </c>
      <c r="AH11">
        <v>1</v>
      </c>
      <c r="AI11">
        <v>895</v>
      </c>
      <c r="AJ11">
        <v>125</v>
      </c>
      <c r="AK11" s="1">
        <v>10</v>
      </c>
      <c r="AL11">
        <v>48</v>
      </c>
      <c r="AM11">
        <v>15</v>
      </c>
      <c r="AN11">
        <v>8</v>
      </c>
      <c r="AO11">
        <v>7</v>
      </c>
      <c r="AP11">
        <v>50</v>
      </c>
      <c r="AQ11">
        <v>0</v>
      </c>
      <c r="AR11">
        <v>723</v>
      </c>
      <c r="AS11">
        <v>93</v>
      </c>
      <c r="AT11">
        <f t="shared" si="0"/>
        <v>54</v>
      </c>
      <c r="AU11">
        <f t="shared" si="1"/>
        <v>0</v>
      </c>
      <c r="AV11">
        <f t="shared" si="2"/>
        <v>806</v>
      </c>
      <c r="AW11">
        <f t="shared" si="3"/>
        <v>108</v>
      </c>
    </row>
    <row r="12" spans="1:49" x14ac:dyDescent="0.2">
      <c r="A12" s="1">
        <v>11</v>
      </c>
      <c r="B12">
        <v>52</v>
      </c>
      <c r="C12">
        <v>16</v>
      </c>
      <c r="D12">
        <v>8</v>
      </c>
      <c r="E12">
        <v>8</v>
      </c>
      <c r="F12">
        <v>90</v>
      </c>
      <c r="G12">
        <v>9</v>
      </c>
      <c r="H12">
        <v>1088</v>
      </c>
      <c r="I12">
        <v>66</v>
      </c>
      <c r="J12" s="1">
        <v>11</v>
      </c>
      <c r="K12">
        <v>52</v>
      </c>
      <c r="L12">
        <v>16</v>
      </c>
      <c r="M12">
        <v>8</v>
      </c>
      <c r="N12">
        <v>8</v>
      </c>
      <c r="O12">
        <v>54</v>
      </c>
      <c r="P12">
        <v>8</v>
      </c>
      <c r="Q12">
        <v>663</v>
      </c>
      <c r="R12">
        <v>43</v>
      </c>
      <c r="S12" s="1">
        <v>11</v>
      </c>
      <c r="T12">
        <v>52</v>
      </c>
      <c r="U12">
        <v>16</v>
      </c>
      <c r="V12">
        <v>8</v>
      </c>
      <c r="W12">
        <v>8</v>
      </c>
      <c r="X12">
        <v>55</v>
      </c>
      <c r="Y12">
        <v>8</v>
      </c>
      <c r="Z12">
        <v>676</v>
      </c>
      <c r="AA12">
        <v>55</v>
      </c>
      <c r="AB12" s="1">
        <v>11</v>
      </c>
      <c r="AC12">
        <v>52</v>
      </c>
      <c r="AD12">
        <v>16</v>
      </c>
      <c r="AE12">
        <v>8</v>
      </c>
      <c r="AF12">
        <v>8</v>
      </c>
      <c r="AG12">
        <v>62</v>
      </c>
      <c r="AH12">
        <v>8</v>
      </c>
      <c r="AI12">
        <v>817</v>
      </c>
      <c r="AJ12">
        <v>48</v>
      </c>
      <c r="AK12" s="1">
        <v>11</v>
      </c>
      <c r="AL12">
        <v>52</v>
      </c>
      <c r="AM12">
        <v>16</v>
      </c>
      <c r="AN12">
        <v>8</v>
      </c>
      <c r="AO12">
        <v>8</v>
      </c>
      <c r="AP12">
        <v>45</v>
      </c>
      <c r="AQ12">
        <v>9</v>
      </c>
      <c r="AR12">
        <v>743</v>
      </c>
      <c r="AS12">
        <v>45</v>
      </c>
      <c r="AT12">
        <f t="shared" si="0"/>
        <v>61</v>
      </c>
      <c r="AU12">
        <f t="shared" si="1"/>
        <v>8</v>
      </c>
      <c r="AV12">
        <f t="shared" si="2"/>
        <v>797</v>
      </c>
      <c r="AW12">
        <f t="shared" si="3"/>
        <v>51</v>
      </c>
    </row>
    <row r="13" spans="1:49" x14ac:dyDescent="0.2">
      <c r="A13" s="1">
        <v>12</v>
      </c>
      <c r="B13">
        <v>54</v>
      </c>
      <c r="C13">
        <v>17</v>
      </c>
      <c r="D13">
        <v>9</v>
      </c>
      <c r="E13">
        <v>8</v>
      </c>
      <c r="F13">
        <v>75</v>
      </c>
      <c r="G13">
        <v>1</v>
      </c>
      <c r="H13">
        <v>1243</v>
      </c>
      <c r="I13">
        <v>152</v>
      </c>
      <c r="J13" s="1">
        <v>12</v>
      </c>
      <c r="K13">
        <v>54</v>
      </c>
      <c r="L13">
        <v>17</v>
      </c>
      <c r="M13">
        <v>9</v>
      </c>
      <c r="N13">
        <v>8</v>
      </c>
      <c r="O13">
        <v>56</v>
      </c>
      <c r="P13">
        <v>1</v>
      </c>
      <c r="Q13">
        <v>718</v>
      </c>
      <c r="R13">
        <v>89</v>
      </c>
      <c r="S13" s="1">
        <v>12</v>
      </c>
      <c r="T13">
        <v>54</v>
      </c>
      <c r="U13">
        <v>17</v>
      </c>
      <c r="V13">
        <v>9</v>
      </c>
      <c r="W13">
        <v>8</v>
      </c>
      <c r="X13">
        <v>54</v>
      </c>
      <c r="Y13">
        <v>1</v>
      </c>
      <c r="Z13">
        <v>723</v>
      </c>
      <c r="AA13">
        <v>91</v>
      </c>
      <c r="AB13" s="1">
        <v>12</v>
      </c>
      <c r="AC13">
        <v>54</v>
      </c>
      <c r="AD13">
        <v>17</v>
      </c>
      <c r="AE13">
        <v>9</v>
      </c>
      <c r="AF13">
        <v>8</v>
      </c>
      <c r="AG13">
        <v>53</v>
      </c>
      <c r="AH13">
        <v>0</v>
      </c>
      <c r="AI13">
        <v>875</v>
      </c>
      <c r="AJ13">
        <v>104</v>
      </c>
      <c r="AK13" s="1">
        <v>12</v>
      </c>
      <c r="AL13">
        <v>54</v>
      </c>
      <c r="AM13">
        <v>17</v>
      </c>
      <c r="AN13">
        <v>9</v>
      </c>
      <c r="AO13">
        <v>8</v>
      </c>
      <c r="AP13">
        <v>55</v>
      </c>
      <c r="AQ13">
        <v>1</v>
      </c>
      <c r="AR13">
        <v>882</v>
      </c>
      <c r="AS13">
        <v>111</v>
      </c>
      <c r="AT13">
        <f t="shared" si="0"/>
        <v>58</v>
      </c>
      <c r="AU13">
        <f t="shared" si="1"/>
        <v>0</v>
      </c>
      <c r="AV13">
        <f t="shared" si="2"/>
        <v>888</v>
      </c>
      <c r="AW13">
        <f t="shared" si="3"/>
        <v>109</v>
      </c>
    </row>
    <row r="14" spans="1:49" x14ac:dyDescent="0.2">
      <c r="A14" s="1">
        <v>13</v>
      </c>
      <c r="B14">
        <v>58</v>
      </c>
      <c r="C14">
        <v>18</v>
      </c>
      <c r="D14">
        <v>9</v>
      </c>
      <c r="E14">
        <v>9</v>
      </c>
      <c r="F14">
        <v>88</v>
      </c>
      <c r="G14">
        <v>9</v>
      </c>
      <c r="H14">
        <v>1216</v>
      </c>
      <c r="I14">
        <v>55</v>
      </c>
      <c r="J14" s="1">
        <v>13</v>
      </c>
      <c r="K14">
        <v>58</v>
      </c>
      <c r="L14">
        <v>18</v>
      </c>
      <c r="M14">
        <v>9</v>
      </c>
      <c r="N14">
        <v>9</v>
      </c>
      <c r="O14">
        <v>68</v>
      </c>
      <c r="P14">
        <v>8</v>
      </c>
      <c r="Q14">
        <v>751</v>
      </c>
      <c r="R14">
        <v>45</v>
      </c>
      <c r="S14" s="1">
        <v>13</v>
      </c>
      <c r="T14">
        <v>58</v>
      </c>
      <c r="U14">
        <v>18</v>
      </c>
      <c r="V14">
        <v>9</v>
      </c>
      <c r="W14">
        <v>9</v>
      </c>
      <c r="X14">
        <v>67</v>
      </c>
      <c r="Y14">
        <v>8</v>
      </c>
      <c r="Z14">
        <v>754</v>
      </c>
      <c r="AA14">
        <v>43</v>
      </c>
      <c r="AB14" s="1">
        <v>13</v>
      </c>
      <c r="AC14">
        <v>58</v>
      </c>
      <c r="AD14">
        <v>18</v>
      </c>
      <c r="AE14">
        <v>9</v>
      </c>
      <c r="AF14">
        <v>9</v>
      </c>
      <c r="AG14">
        <v>63</v>
      </c>
      <c r="AH14">
        <v>10</v>
      </c>
      <c r="AI14">
        <v>901</v>
      </c>
      <c r="AJ14">
        <v>56</v>
      </c>
      <c r="AK14" s="1">
        <v>13</v>
      </c>
      <c r="AL14">
        <v>58</v>
      </c>
      <c r="AM14">
        <v>18</v>
      </c>
      <c r="AN14">
        <v>9</v>
      </c>
      <c r="AO14">
        <v>9</v>
      </c>
      <c r="AP14">
        <v>62</v>
      </c>
      <c r="AQ14">
        <v>12</v>
      </c>
      <c r="AR14">
        <v>934</v>
      </c>
      <c r="AS14">
        <v>73</v>
      </c>
      <c r="AT14">
        <f t="shared" si="0"/>
        <v>69</v>
      </c>
      <c r="AU14">
        <f t="shared" si="1"/>
        <v>9</v>
      </c>
      <c r="AV14">
        <f t="shared" si="2"/>
        <v>911</v>
      </c>
      <c r="AW14">
        <f t="shared" si="3"/>
        <v>54</v>
      </c>
    </row>
    <row r="15" spans="1:49" x14ac:dyDescent="0.2">
      <c r="A15" s="1">
        <v>14</v>
      </c>
      <c r="B15">
        <v>60</v>
      </c>
      <c r="C15">
        <v>19</v>
      </c>
      <c r="D15">
        <v>10</v>
      </c>
      <c r="E15">
        <v>9</v>
      </c>
      <c r="F15">
        <v>83</v>
      </c>
      <c r="G15">
        <v>1</v>
      </c>
      <c r="H15">
        <v>1219</v>
      </c>
      <c r="I15">
        <v>122</v>
      </c>
      <c r="J15" s="1">
        <v>14</v>
      </c>
      <c r="K15">
        <v>60</v>
      </c>
      <c r="L15">
        <v>19</v>
      </c>
      <c r="M15">
        <v>10</v>
      </c>
      <c r="N15">
        <v>9</v>
      </c>
      <c r="O15">
        <v>68</v>
      </c>
      <c r="P15">
        <v>1</v>
      </c>
      <c r="Q15">
        <v>816</v>
      </c>
      <c r="R15">
        <v>106</v>
      </c>
      <c r="S15" s="1">
        <v>14</v>
      </c>
      <c r="T15">
        <v>60</v>
      </c>
      <c r="U15">
        <v>19</v>
      </c>
      <c r="V15">
        <v>10</v>
      </c>
      <c r="W15">
        <v>9</v>
      </c>
      <c r="X15">
        <v>60</v>
      </c>
      <c r="Y15">
        <v>1</v>
      </c>
      <c r="Z15">
        <v>807</v>
      </c>
      <c r="AA15">
        <v>97</v>
      </c>
      <c r="AB15" s="1">
        <v>14</v>
      </c>
      <c r="AC15">
        <v>60</v>
      </c>
      <c r="AD15">
        <v>19</v>
      </c>
      <c r="AE15">
        <v>10</v>
      </c>
      <c r="AF15">
        <v>9</v>
      </c>
      <c r="AG15">
        <v>72</v>
      </c>
      <c r="AH15">
        <v>1</v>
      </c>
      <c r="AI15">
        <v>892</v>
      </c>
      <c r="AJ15">
        <v>106</v>
      </c>
      <c r="AK15" s="1">
        <v>14</v>
      </c>
      <c r="AL15">
        <v>60</v>
      </c>
      <c r="AM15">
        <v>19</v>
      </c>
      <c r="AN15">
        <v>10</v>
      </c>
      <c r="AO15">
        <v>9</v>
      </c>
      <c r="AP15">
        <v>59</v>
      </c>
      <c r="AQ15">
        <v>0</v>
      </c>
      <c r="AR15">
        <v>894</v>
      </c>
      <c r="AS15">
        <v>105</v>
      </c>
      <c r="AT15">
        <f t="shared" si="0"/>
        <v>68</v>
      </c>
      <c r="AU15">
        <f t="shared" si="1"/>
        <v>0</v>
      </c>
      <c r="AV15">
        <f t="shared" si="2"/>
        <v>925</v>
      </c>
      <c r="AW15">
        <f t="shared" si="3"/>
        <v>107</v>
      </c>
    </row>
    <row r="16" spans="1:49" x14ac:dyDescent="0.2">
      <c r="A16" s="1">
        <v>15</v>
      </c>
      <c r="B16">
        <v>64</v>
      </c>
      <c r="C16">
        <v>20</v>
      </c>
      <c r="D16">
        <v>10</v>
      </c>
      <c r="E16">
        <v>10</v>
      </c>
      <c r="F16">
        <v>95</v>
      </c>
      <c r="G16">
        <v>11</v>
      </c>
      <c r="H16">
        <v>1105</v>
      </c>
      <c r="I16">
        <v>51</v>
      </c>
      <c r="J16" s="1">
        <v>15</v>
      </c>
      <c r="K16">
        <v>64</v>
      </c>
      <c r="L16">
        <v>20</v>
      </c>
      <c r="M16">
        <v>10</v>
      </c>
      <c r="N16">
        <v>10</v>
      </c>
      <c r="O16">
        <v>71</v>
      </c>
      <c r="P16">
        <v>9</v>
      </c>
      <c r="Q16">
        <v>855</v>
      </c>
      <c r="R16">
        <v>45</v>
      </c>
      <c r="S16" s="1">
        <v>15</v>
      </c>
      <c r="T16">
        <v>64</v>
      </c>
      <c r="U16">
        <v>20</v>
      </c>
      <c r="V16">
        <v>10</v>
      </c>
      <c r="W16">
        <v>10</v>
      </c>
      <c r="X16">
        <v>70</v>
      </c>
      <c r="Y16">
        <v>9</v>
      </c>
      <c r="Z16">
        <v>855</v>
      </c>
      <c r="AA16">
        <v>46</v>
      </c>
      <c r="AB16" s="1">
        <v>15</v>
      </c>
      <c r="AC16">
        <v>64</v>
      </c>
      <c r="AD16">
        <v>20</v>
      </c>
      <c r="AE16">
        <v>10</v>
      </c>
      <c r="AF16">
        <v>10</v>
      </c>
      <c r="AG16">
        <v>67</v>
      </c>
      <c r="AH16">
        <v>9</v>
      </c>
      <c r="AI16">
        <v>918</v>
      </c>
      <c r="AJ16">
        <v>46</v>
      </c>
      <c r="AK16" s="1">
        <v>15</v>
      </c>
      <c r="AL16">
        <v>64</v>
      </c>
      <c r="AM16">
        <v>20</v>
      </c>
      <c r="AN16">
        <v>10</v>
      </c>
      <c r="AO16">
        <v>10</v>
      </c>
      <c r="AP16">
        <v>68</v>
      </c>
      <c r="AQ16">
        <v>8</v>
      </c>
      <c r="AR16">
        <v>895</v>
      </c>
      <c r="AS16">
        <v>51</v>
      </c>
      <c r="AT16">
        <f t="shared" si="0"/>
        <v>74</v>
      </c>
      <c r="AU16">
        <f t="shared" si="1"/>
        <v>9</v>
      </c>
      <c r="AV16">
        <f t="shared" si="2"/>
        <v>925</v>
      </c>
      <c r="AW16">
        <f t="shared" si="3"/>
        <v>47</v>
      </c>
    </row>
    <row r="17" spans="1:49" x14ac:dyDescent="0.2">
      <c r="A17" s="1">
        <v>16</v>
      </c>
      <c r="B17">
        <v>66</v>
      </c>
      <c r="C17">
        <v>21</v>
      </c>
      <c r="D17">
        <v>11</v>
      </c>
      <c r="E17">
        <v>10</v>
      </c>
      <c r="F17">
        <v>90</v>
      </c>
      <c r="G17">
        <v>2</v>
      </c>
      <c r="H17">
        <v>1285</v>
      </c>
      <c r="I17">
        <v>115</v>
      </c>
      <c r="J17" s="1">
        <v>16</v>
      </c>
      <c r="K17">
        <v>66</v>
      </c>
      <c r="L17">
        <v>21</v>
      </c>
      <c r="M17">
        <v>11</v>
      </c>
      <c r="N17">
        <v>10</v>
      </c>
      <c r="O17">
        <v>86</v>
      </c>
      <c r="P17">
        <v>2</v>
      </c>
      <c r="Q17">
        <v>897</v>
      </c>
      <c r="R17">
        <v>96</v>
      </c>
      <c r="S17" s="1">
        <v>16</v>
      </c>
      <c r="T17">
        <v>66</v>
      </c>
      <c r="U17">
        <v>21</v>
      </c>
      <c r="V17">
        <v>11</v>
      </c>
      <c r="W17">
        <v>10</v>
      </c>
      <c r="X17">
        <v>73</v>
      </c>
      <c r="Y17">
        <v>1</v>
      </c>
      <c r="Z17">
        <v>890</v>
      </c>
      <c r="AA17">
        <v>99</v>
      </c>
      <c r="AB17" s="1">
        <v>16</v>
      </c>
      <c r="AC17">
        <v>66</v>
      </c>
      <c r="AD17">
        <v>21</v>
      </c>
      <c r="AE17">
        <v>11</v>
      </c>
      <c r="AF17">
        <v>10</v>
      </c>
      <c r="AG17">
        <v>77</v>
      </c>
      <c r="AH17">
        <v>1</v>
      </c>
      <c r="AI17">
        <v>1184</v>
      </c>
      <c r="AJ17">
        <v>103</v>
      </c>
      <c r="AK17" s="1">
        <v>16</v>
      </c>
      <c r="AL17">
        <v>66</v>
      </c>
      <c r="AM17">
        <v>21</v>
      </c>
      <c r="AN17">
        <v>11</v>
      </c>
      <c r="AO17">
        <v>10</v>
      </c>
      <c r="AP17">
        <v>67</v>
      </c>
      <c r="AQ17">
        <v>1</v>
      </c>
      <c r="AR17">
        <v>932</v>
      </c>
      <c r="AS17">
        <v>98</v>
      </c>
      <c r="AT17">
        <f t="shared" si="0"/>
        <v>78</v>
      </c>
      <c r="AU17">
        <f t="shared" si="1"/>
        <v>1</v>
      </c>
      <c r="AV17">
        <f t="shared" si="2"/>
        <v>1037</v>
      </c>
      <c r="AW17">
        <f t="shared" si="3"/>
        <v>102</v>
      </c>
    </row>
    <row r="18" spans="1:49" x14ac:dyDescent="0.2">
      <c r="A18" s="1">
        <v>17</v>
      </c>
      <c r="B18">
        <v>70</v>
      </c>
      <c r="C18">
        <v>22</v>
      </c>
      <c r="D18">
        <v>11</v>
      </c>
      <c r="E18">
        <v>11</v>
      </c>
      <c r="F18">
        <v>95</v>
      </c>
      <c r="G18">
        <v>10</v>
      </c>
      <c r="H18">
        <v>1230</v>
      </c>
      <c r="I18">
        <v>62</v>
      </c>
      <c r="J18" s="1">
        <v>17</v>
      </c>
      <c r="K18">
        <v>70</v>
      </c>
      <c r="L18">
        <v>22</v>
      </c>
      <c r="M18">
        <v>11</v>
      </c>
      <c r="N18">
        <v>11</v>
      </c>
      <c r="O18">
        <v>82</v>
      </c>
      <c r="P18">
        <v>9</v>
      </c>
      <c r="Q18">
        <v>1009</v>
      </c>
      <c r="R18">
        <v>49</v>
      </c>
      <c r="S18" s="1">
        <v>17</v>
      </c>
      <c r="T18">
        <v>70</v>
      </c>
      <c r="U18">
        <v>22</v>
      </c>
      <c r="V18">
        <v>11</v>
      </c>
      <c r="W18">
        <v>11</v>
      </c>
      <c r="X18">
        <v>83</v>
      </c>
      <c r="Y18">
        <v>11</v>
      </c>
      <c r="Z18">
        <v>993</v>
      </c>
      <c r="AA18">
        <v>54</v>
      </c>
      <c r="AB18" s="1">
        <v>17</v>
      </c>
      <c r="AC18">
        <v>70</v>
      </c>
      <c r="AD18">
        <v>22</v>
      </c>
      <c r="AE18">
        <v>11</v>
      </c>
      <c r="AF18">
        <v>11</v>
      </c>
      <c r="AG18">
        <v>77</v>
      </c>
      <c r="AH18">
        <v>10</v>
      </c>
      <c r="AI18">
        <v>1149</v>
      </c>
      <c r="AJ18">
        <v>61</v>
      </c>
      <c r="AK18" s="1">
        <v>17</v>
      </c>
      <c r="AL18">
        <v>70</v>
      </c>
      <c r="AM18">
        <v>22</v>
      </c>
      <c r="AN18">
        <v>11</v>
      </c>
      <c r="AO18">
        <v>11</v>
      </c>
      <c r="AP18">
        <v>82</v>
      </c>
      <c r="AQ18">
        <v>8</v>
      </c>
      <c r="AR18">
        <v>1032</v>
      </c>
      <c r="AS18">
        <v>56</v>
      </c>
      <c r="AT18">
        <f t="shared" si="0"/>
        <v>83</v>
      </c>
      <c r="AU18">
        <f t="shared" si="1"/>
        <v>9</v>
      </c>
      <c r="AV18">
        <f t="shared" si="2"/>
        <v>1082</v>
      </c>
      <c r="AW18">
        <f t="shared" si="3"/>
        <v>56</v>
      </c>
    </row>
    <row r="19" spans="1:49" x14ac:dyDescent="0.2">
      <c r="A19" s="1">
        <v>18</v>
      </c>
      <c r="B19">
        <v>72</v>
      </c>
      <c r="C19">
        <v>23</v>
      </c>
      <c r="D19">
        <v>12</v>
      </c>
      <c r="E19">
        <v>11</v>
      </c>
      <c r="F19">
        <v>99</v>
      </c>
      <c r="G19">
        <v>2</v>
      </c>
      <c r="H19">
        <v>1142</v>
      </c>
      <c r="I19">
        <v>104</v>
      </c>
      <c r="J19" s="1">
        <v>18</v>
      </c>
      <c r="K19">
        <v>72</v>
      </c>
      <c r="L19">
        <v>23</v>
      </c>
      <c r="M19">
        <v>12</v>
      </c>
      <c r="N19">
        <v>11</v>
      </c>
      <c r="O19">
        <v>79</v>
      </c>
      <c r="P19">
        <v>2</v>
      </c>
      <c r="Q19">
        <v>1072</v>
      </c>
      <c r="R19">
        <v>99</v>
      </c>
      <c r="S19" s="1">
        <v>18</v>
      </c>
      <c r="T19">
        <v>72</v>
      </c>
      <c r="U19">
        <v>23</v>
      </c>
      <c r="V19">
        <v>12</v>
      </c>
      <c r="W19">
        <v>11</v>
      </c>
      <c r="X19">
        <v>80</v>
      </c>
      <c r="Y19">
        <v>1</v>
      </c>
      <c r="Z19">
        <v>1067</v>
      </c>
      <c r="AA19">
        <v>106</v>
      </c>
      <c r="AB19" s="1">
        <v>18</v>
      </c>
      <c r="AC19">
        <v>72</v>
      </c>
      <c r="AD19">
        <v>23</v>
      </c>
      <c r="AE19">
        <v>12</v>
      </c>
      <c r="AF19">
        <v>11</v>
      </c>
      <c r="AG19">
        <v>92</v>
      </c>
      <c r="AH19">
        <v>1</v>
      </c>
      <c r="AI19">
        <v>1105</v>
      </c>
      <c r="AJ19">
        <v>106</v>
      </c>
      <c r="AK19" s="1">
        <v>18</v>
      </c>
      <c r="AL19">
        <v>72</v>
      </c>
      <c r="AM19">
        <v>23</v>
      </c>
      <c r="AN19">
        <v>12</v>
      </c>
      <c r="AO19">
        <v>11</v>
      </c>
      <c r="AP19">
        <v>76</v>
      </c>
      <c r="AQ19">
        <v>1</v>
      </c>
      <c r="AR19">
        <v>1161</v>
      </c>
      <c r="AS19">
        <v>107</v>
      </c>
      <c r="AT19">
        <f t="shared" si="0"/>
        <v>85</v>
      </c>
      <c r="AU19">
        <f t="shared" si="1"/>
        <v>1</v>
      </c>
      <c r="AV19">
        <f t="shared" si="2"/>
        <v>1109</v>
      </c>
      <c r="AW19">
        <f t="shared" si="3"/>
        <v>104</v>
      </c>
    </row>
    <row r="20" spans="1:49" x14ac:dyDescent="0.2">
      <c r="A20" s="1">
        <v>19</v>
      </c>
      <c r="B20">
        <v>76</v>
      </c>
      <c r="C20">
        <v>24</v>
      </c>
      <c r="D20">
        <v>12</v>
      </c>
      <c r="E20">
        <v>12</v>
      </c>
      <c r="F20">
        <v>124</v>
      </c>
      <c r="G20">
        <v>9</v>
      </c>
      <c r="H20">
        <v>1368</v>
      </c>
      <c r="I20">
        <v>46</v>
      </c>
      <c r="J20" s="1">
        <v>19</v>
      </c>
      <c r="K20">
        <v>76</v>
      </c>
      <c r="L20">
        <v>24</v>
      </c>
      <c r="M20">
        <v>12</v>
      </c>
      <c r="N20">
        <v>12</v>
      </c>
      <c r="O20">
        <v>92</v>
      </c>
      <c r="P20">
        <v>9</v>
      </c>
      <c r="Q20">
        <v>1124</v>
      </c>
      <c r="R20">
        <v>61</v>
      </c>
      <c r="S20" s="1">
        <v>19</v>
      </c>
      <c r="T20">
        <v>76</v>
      </c>
      <c r="U20">
        <v>24</v>
      </c>
      <c r="V20">
        <v>12</v>
      </c>
      <c r="W20">
        <v>12</v>
      </c>
      <c r="X20">
        <v>91</v>
      </c>
      <c r="Y20">
        <v>10</v>
      </c>
      <c r="Z20">
        <v>1169</v>
      </c>
      <c r="AA20">
        <v>59</v>
      </c>
      <c r="AB20" s="1">
        <v>19</v>
      </c>
      <c r="AC20">
        <v>76</v>
      </c>
      <c r="AD20">
        <v>24</v>
      </c>
      <c r="AE20">
        <v>12</v>
      </c>
      <c r="AF20">
        <v>12</v>
      </c>
      <c r="AG20">
        <v>85</v>
      </c>
      <c r="AH20">
        <v>9</v>
      </c>
      <c r="AI20">
        <v>1149</v>
      </c>
      <c r="AJ20">
        <v>49</v>
      </c>
      <c r="AK20" s="1">
        <v>19</v>
      </c>
      <c r="AL20">
        <v>76</v>
      </c>
      <c r="AM20">
        <v>24</v>
      </c>
      <c r="AN20">
        <v>12</v>
      </c>
      <c r="AO20">
        <v>12</v>
      </c>
      <c r="AP20">
        <v>83</v>
      </c>
      <c r="AQ20">
        <v>8</v>
      </c>
      <c r="AR20">
        <v>1148</v>
      </c>
      <c r="AS20">
        <v>48</v>
      </c>
      <c r="AT20">
        <f t="shared" si="0"/>
        <v>95</v>
      </c>
      <c r="AU20">
        <f t="shared" si="1"/>
        <v>9</v>
      </c>
      <c r="AV20">
        <f t="shared" si="2"/>
        <v>1191</v>
      </c>
      <c r="AW20">
        <f t="shared" si="3"/>
        <v>52</v>
      </c>
    </row>
    <row r="21" spans="1:49" x14ac:dyDescent="0.2">
      <c r="A21" s="1">
        <v>20</v>
      </c>
      <c r="B21">
        <v>78</v>
      </c>
      <c r="C21">
        <v>25</v>
      </c>
      <c r="D21">
        <v>13</v>
      </c>
      <c r="E21">
        <v>12</v>
      </c>
      <c r="F21">
        <v>104</v>
      </c>
      <c r="G21">
        <v>2</v>
      </c>
      <c r="H21">
        <v>1369</v>
      </c>
      <c r="I21">
        <v>114</v>
      </c>
      <c r="J21" s="1">
        <v>20</v>
      </c>
      <c r="K21">
        <v>78</v>
      </c>
      <c r="L21">
        <v>25</v>
      </c>
      <c r="M21">
        <v>13</v>
      </c>
      <c r="N21">
        <v>12</v>
      </c>
      <c r="O21">
        <v>91</v>
      </c>
      <c r="P21">
        <v>2</v>
      </c>
      <c r="Q21">
        <v>1222</v>
      </c>
      <c r="R21">
        <v>104</v>
      </c>
      <c r="S21" s="1">
        <v>20</v>
      </c>
      <c r="T21">
        <v>78</v>
      </c>
      <c r="U21">
        <v>25</v>
      </c>
      <c r="V21">
        <v>13</v>
      </c>
      <c r="W21">
        <v>12</v>
      </c>
      <c r="X21">
        <v>84</v>
      </c>
      <c r="Y21">
        <v>1</v>
      </c>
      <c r="Z21">
        <v>1242</v>
      </c>
      <c r="AA21">
        <v>107</v>
      </c>
      <c r="AB21" s="1">
        <v>20</v>
      </c>
      <c r="AC21">
        <v>78</v>
      </c>
      <c r="AD21">
        <v>25</v>
      </c>
      <c r="AE21">
        <v>13</v>
      </c>
      <c r="AF21">
        <v>12</v>
      </c>
      <c r="AG21">
        <v>82</v>
      </c>
      <c r="AH21">
        <v>2</v>
      </c>
      <c r="AI21">
        <v>1214</v>
      </c>
      <c r="AJ21">
        <v>102</v>
      </c>
      <c r="AK21" s="1">
        <v>20</v>
      </c>
      <c r="AL21">
        <v>78</v>
      </c>
      <c r="AM21">
        <v>25</v>
      </c>
      <c r="AN21">
        <v>13</v>
      </c>
      <c r="AO21">
        <v>12</v>
      </c>
      <c r="AP21">
        <v>96</v>
      </c>
      <c r="AQ21">
        <v>1</v>
      </c>
      <c r="AR21">
        <v>1193</v>
      </c>
      <c r="AS21">
        <v>106</v>
      </c>
      <c r="AT21">
        <f t="shared" si="0"/>
        <v>91</v>
      </c>
      <c r="AU21">
        <f t="shared" si="1"/>
        <v>1</v>
      </c>
      <c r="AV21">
        <f t="shared" si="2"/>
        <v>1248</v>
      </c>
      <c r="AW21">
        <f t="shared" si="3"/>
        <v>106</v>
      </c>
    </row>
    <row r="22" spans="1:49" x14ac:dyDescent="0.2">
      <c r="A22" s="1">
        <v>21</v>
      </c>
      <c r="B22">
        <v>82</v>
      </c>
      <c r="C22">
        <v>26</v>
      </c>
      <c r="D22">
        <v>13</v>
      </c>
      <c r="E22">
        <v>13</v>
      </c>
      <c r="F22">
        <v>158</v>
      </c>
      <c r="G22">
        <v>10</v>
      </c>
      <c r="H22">
        <v>1565</v>
      </c>
      <c r="I22">
        <v>52</v>
      </c>
      <c r="J22" s="1">
        <v>21</v>
      </c>
      <c r="K22">
        <v>82</v>
      </c>
      <c r="L22">
        <v>26</v>
      </c>
      <c r="M22">
        <v>13</v>
      </c>
      <c r="N22">
        <v>13</v>
      </c>
      <c r="O22">
        <v>99</v>
      </c>
      <c r="P22">
        <v>10</v>
      </c>
      <c r="Q22">
        <v>1269</v>
      </c>
      <c r="R22">
        <v>49</v>
      </c>
      <c r="S22" s="1">
        <v>21</v>
      </c>
      <c r="T22">
        <v>82</v>
      </c>
      <c r="U22">
        <v>26</v>
      </c>
      <c r="V22">
        <v>13</v>
      </c>
      <c r="W22">
        <v>13</v>
      </c>
      <c r="X22">
        <v>89</v>
      </c>
      <c r="Y22">
        <v>9</v>
      </c>
      <c r="Z22">
        <v>1278</v>
      </c>
      <c r="AA22">
        <v>53</v>
      </c>
      <c r="AB22" s="1">
        <v>21</v>
      </c>
      <c r="AC22">
        <v>82</v>
      </c>
      <c r="AD22">
        <v>26</v>
      </c>
      <c r="AE22">
        <v>13</v>
      </c>
      <c r="AF22">
        <v>13</v>
      </c>
      <c r="AG22">
        <v>93</v>
      </c>
      <c r="AH22">
        <v>11</v>
      </c>
      <c r="AI22">
        <v>1267</v>
      </c>
      <c r="AJ22">
        <v>54</v>
      </c>
      <c r="AK22" s="1">
        <v>21</v>
      </c>
      <c r="AL22">
        <v>82</v>
      </c>
      <c r="AM22">
        <v>26</v>
      </c>
      <c r="AN22">
        <v>13</v>
      </c>
      <c r="AO22">
        <v>13</v>
      </c>
      <c r="AP22">
        <v>90</v>
      </c>
      <c r="AQ22">
        <v>9</v>
      </c>
      <c r="AR22">
        <v>1247</v>
      </c>
      <c r="AS22">
        <v>53</v>
      </c>
      <c r="AT22">
        <f t="shared" si="0"/>
        <v>105</v>
      </c>
      <c r="AU22">
        <f t="shared" si="1"/>
        <v>9</v>
      </c>
      <c r="AV22">
        <f t="shared" si="2"/>
        <v>1325</v>
      </c>
      <c r="AW22">
        <f t="shared" si="3"/>
        <v>52</v>
      </c>
    </row>
    <row r="23" spans="1:49" x14ac:dyDescent="0.2">
      <c r="A23" s="1">
        <v>22</v>
      </c>
      <c r="B23">
        <v>84</v>
      </c>
      <c r="C23">
        <v>27</v>
      </c>
      <c r="D23">
        <v>14</v>
      </c>
      <c r="E23">
        <v>13</v>
      </c>
      <c r="F23">
        <v>113</v>
      </c>
      <c r="G23">
        <v>3</v>
      </c>
      <c r="H23">
        <v>1331</v>
      </c>
      <c r="I23">
        <v>184</v>
      </c>
      <c r="J23" s="1">
        <v>22</v>
      </c>
      <c r="K23">
        <v>84</v>
      </c>
      <c r="L23">
        <v>27</v>
      </c>
      <c r="M23">
        <v>14</v>
      </c>
      <c r="N23">
        <v>13</v>
      </c>
      <c r="O23">
        <v>96</v>
      </c>
      <c r="P23">
        <v>2</v>
      </c>
      <c r="Q23">
        <v>1352</v>
      </c>
      <c r="R23">
        <v>109</v>
      </c>
      <c r="S23" s="1">
        <v>22</v>
      </c>
      <c r="T23">
        <v>84</v>
      </c>
      <c r="U23">
        <v>27</v>
      </c>
      <c r="V23">
        <v>14</v>
      </c>
      <c r="W23">
        <v>13</v>
      </c>
      <c r="X23">
        <v>112</v>
      </c>
      <c r="Y23">
        <v>2</v>
      </c>
      <c r="Z23">
        <v>1354</v>
      </c>
      <c r="AA23">
        <v>107</v>
      </c>
      <c r="AB23" s="1">
        <v>22</v>
      </c>
      <c r="AC23">
        <v>84</v>
      </c>
      <c r="AD23">
        <v>27</v>
      </c>
      <c r="AE23">
        <v>14</v>
      </c>
      <c r="AF23">
        <v>13</v>
      </c>
      <c r="AG23">
        <v>146</v>
      </c>
      <c r="AH23">
        <v>1</v>
      </c>
      <c r="AI23">
        <v>1285</v>
      </c>
      <c r="AJ23">
        <v>107</v>
      </c>
      <c r="AK23" s="1">
        <v>22</v>
      </c>
      <c r="AL23">
        <v>84</v>
      </c>
      <c r="AM23">
        <v>27</v>
      </c>
      <c r="AN23">
        <v>14</v>
      </c>
      <c r="AO23">
        <v>13</v>
      </c>
      <c r="AP23">
        <v>93</v>
      </c>
      <c r="AQ23">
        <v>1</v>
      </c>
      <c r="AR23">
        <v>1334</v>
      </c>
      <c r="AS23">
        <v>109</v>
      </c>
      <c r="AT23">
        <f t="shared" si="0"/>
        <v>112</v>
      </c>
      <c r="AU23">
        <f>TRUNC(AVERAGE(G23,P23,Y23,AH23,AQ23))</f>
        <v>1</v>
      </c>
      <c r="AV23">
        <f t="shared" si="2"/>
        <v>1331</v>
      </c>
      <c r="AW23">
        <f>TRUNC(AVERAGE(I23,R23,AA23,AJ23,AS23))</f>
        <v>123</v>
      </c>
    </row>
    <row r="24" spans="1:49" x14ac:dyDescent="0.2">
      <c r="A24" s="1">
        <v>23</v>
      </c>
      <c r="B24">
        <v>88</v>
      </c>
      <c r="C24">
        <v>28</v>
      </c>
      <c r="D24">
        <v>14</v>
      </c>
      <c r="E24">
        <v>14</v>
      </c>
      <c r="F24">
        <v>122</v>
      </c>
      <c r="G24">
        <v>10</v>
      </c>
      <c r="H24">
        <v>1344</v>
      </c>
      <c r="I24">
        <v>49</v>
      </c>
      <c r="J24" s="1">
        <v>23</v>
      </c>
      <c r="K24">
        <v>88</v>
      </c>
      <c r="L24">
        <v>28</v>
      </c>
      <c r="M24">
        <v>14</v>
      </c>
      <c r="N24">
        <v>14</v>
      </c>
      <c r="O24">
        <v>108</v>
      </c>
      <c r="P24">
        <v>10</v>
      </c>
      <c r="Q24">
        <v>1381</v>
      </c>
      <c r="R24">
        <v>60</v>
      </c>
      <c r="S24" s="1">
        <v>23</v>
      </c>
      <c r="T24">
        <v>88</v>
      </c>
      <c r="U24">
        <v>28</v>
      </c>
      <c r="V24">
        <v>14</v>
      </c>
      <c r="W24">
        <v>14</v>
      </c>
      <c r="X24">
        <v>96</v>
      </c>
      <c r="Y24">
        <v>9</v>
      </c>
      <c r="Z24">
        <v>1451</v>
      </c>
      <c r="AA24">
        <v>56</v>
      </c>
      <c r="AB24" s="1">
        <v>23</v>
      </c>
      <c r="AC24">
        <v>88</v>
      </c>
      <c r="AD24">
        <v>28</v>
      </c>
      <c r="AE24">
        <v>14</v>
      </c>
      <c r="AF24">
        <v>14</v>
      </c>
      <c r="AG24">
        <v>97</v>
      </c>
      <c r="AH24">
        <v>9</v>
      </c>
      <c r="AI24">
        <v>1381</v>
      </c>
      <c r="AJ24">
        <v>57</v>
      </c>
      <c r="AK24" s="1">
        <v>23</v>
      </c>
      <c r="AL24">
        <v>88</v>
      </c>
      <c r="AM24">
        <v>28</v>
      </c>
      <c r="AN24">
        <v>14</v>
      </c>
      <c r="AO24">
        <v>14</v>
      </c>
      <c r="AP24">
        <v>100</v>
      </c>
      <c r="AQ24">
        <v>8</v>
      </c>
      <c r="AR24">
        <v>1338</v>
      </c>
      <c r="AS24">
        <v>55</v>
      </c>
      <c r="AT24">
        <f t="shared" si="0"/>
        <v>104</v>
      </c>
      <c r="AU24">
        <f t="shared" si="1"/>
        <v>9</v>
      </c>
      <c r="AV24">
        <f t="shared" si="2"/>
        <v>1379</v>
      </c>
      <c r="AW24">
        <f t="shared" si="3"/>
        <v>55</v>
      </c>
    </row>
    <row r="25" spans="1:49" x14ac:dyDescent="0.2">
      <c r="A25" s="1">
        <v>24</v>
      </c>
      <c r="B25">
        <v>90</v>
      </c>
      <c r="C25">
        <v>29</v>
      </c>
      <c r="D25">
        <v>15</v>
      </c>
      <c r="E25">
        <v>14</v>
      </c>
      <c r="F25">
        <v>124</v>
      </c>
      <c r="G25">
        <v>2</v>
      </c>
      <c r="H25">
        <v>1459</v>
      </c>
      <c r="I25">
        <v>114</v>
      </c>
      <c r="J25" s="1">
        <v>24</v>
      </c>
      <c r="K25">
        <v>90</v>
      </c>
      <c r="L25">
        <v>29</v>
      </c>
      <c r="M25">
        <v>15</v>
      </c>
      <c r="N25">
        <v>14</v>
      </c>
      <c r="O25">
        <v>225</v>
      </c>
      <c r="P25">
        <v>2</v>
      </c>
      <c r="Q25">
        <v>1423</v>
      </c>
      <c r="R25">
        <v>110</v>
      </c>
      <c r="S25" s="1">
        <v>24</v>
      </c>
      <c r="T25">
        <v>90</v>
      </c>
      <c r="U25">
        <v>29</v>
      </c>
      <c r="V25">
        <v>15</v>
      </c>
      <c r="W25">
        <v>14</v>
      </c>
      <c r="X25">
        <v>95</v>
      </c>
      <c r="Y25">
        <v>3</v>
      </c>
      <c r="Z25">
        <v>1489</v>
      </c>
      <c r="AA25">
        <v>126</v>
      </c>
      <c r="AB25" s="1">
        <v>24</v>
      </c>
      <c r="AC25">
        <v>90</v>
      </c>
      <c r="AD25">
        <v>29</v>
      </c>
      <c r="AE25">
        <v>15</v>
      </c>
      <c r="AF25">
        <v>14</v>
      </c>
      <c r="AG25">
        <v>93</v>
      </c>
      <c r="AH25">
        <v>2</v>
      </c>
      <c r="AI25">
        <v>1492</v>
      </c>
      <c r="AJ25">
        <v>111</v>
      </c>
      <c r="AK25" s="1">
        <v>24</v>
      </c>
      <c r="AL25">
        <v>90</v>
      </c>
      <c r="AM25">
        <v>29</v>
      </c>
      <c r="AN25">
        <v>15</v>
      </c>
      <c r="AO25">
        <v>14</v>
      </c>
      <c r="AP25">
        <v>101</v>
      </c>
      <c r="AQ25">
        <v>2</v>
      </c>
      <c r="AR25">
        <v>1396</v>
      </c>
      <c r="AS25">
        <v>124</v>
      </c>
      <c r="AT25">
        <f t="shared" si="0"/>
        <v>127</v>
      </c>
      <c r="AU25">
        <f t="shared" si="1"/>
        <v>2</v>
      </c>
      <c r="AV25">
        <f>TRUNC(AVERAGE(H25,Q25,Z25,AI25,AR25))</f>
        <v>1451</v>
      </c>
      <c r="AW25">
        <f t="shared" si="3"/>
        <v>117</v>
      </c>
    </row>
    <row r="26" spans="1:49" x14ac:dyDescent="0.2">
      <c r="A26" s="1">
        <v>25</v>
      </c>
      <c r="B26">
        <v>94</v>
      </c>
      <c r="C26">
        <v>30</v>
      </c>
      <c r="D26">
        <v>15</v>
      </c>
      <c r="E26">
        <v>15</v>
      </c>
      <c r="F26">
        <v>118</v>
      </c>
      <c r="G26">
        <v>9</v>
      </c>
      <c r="H26">
        <v>1467</v>
      </c>
      <c r="I26">
        <v>50</v>
      </c>
      <c r="J26" s="1">
        <v>25</v>
      </c>
      <c r="K26">
        <v>94</v>
      </c>
      <c r="L26">
        <v>30</v>
      </c>
      <c r="M26">
        <v>15</v>
      </c>
      <c r="N26">
        <v>15</v>
      </c>
      <c r="O26">
        <v>106</v>
      </c>
      <c r="P26">
        <v>10</v>
      </c>
      <c r="Q26">
        <v>1490</v>
      </c>
      <c r="R26">
        <v>55</v>
      </c>
      <c r="S26" s="1">
        <v>25</v>
      </c>
      <c r="T26">
        <v>94</v>
      </c>
      <c r="U26">
        <v>30</v>
      </c>
      <c r="V26">
        <v>15</v>
      </c>
      <c r="W26">
        <v>15</v>
      </c>
      <c r="X26">
        <v>111</v>
      </c>
      <c r="Y26">
        <v>10</v>
      </c>
      <c r="Z26">
        <v>1469</v>
      </c>
      <c r="AA26">
        <v>53</v>
      </c>
      <c r="AB26" s="1">
        <v>25</v>
      </c>
      <c r="AC26">
        <v>94</v>
      </c>
      <c r="AD26">
        <v>30</v>
      </c>
      <c r="AE26">
        <v>15</v>
      </c>
      <c r="AF26">
        <v>15</v>
      </c>
      <c r="AG26">
        <v>101</v>
      </c>
      <c r="AH26">
        <v>10</v>
      </c>
      <c r="AI26">
        <v>1448</v>
      </c>
      <c r="AJ26">
        <v>54</v>
      </c>
      <c r="AK26" s="1">
        <v>25</v>
      </c>
      <c r="AL26">
        <v>94</v>
      </c>
      <c r="AM26">
        <v>30</v>
      </c>
      <c r="AN26">
        <v>15</v>
      </c>
      <c r="AO26">
        <v>15</v>
      </c>
      <c r="AP26">
        <v>102</v>
      </c>
      <c r="AQ26">
        <v>10</v>
      </c>
      <c r="AR26">
        <v>1592</v>
      </c>
      <c r="AS26">
        <v>53</v>
      </c>
      <c r="AT26">
        <f t="shared" si="0"/>
        <v>107</v>
      </c>
      <c r="AU26">
        <f t="shared" si="1"/>
        <v>9</v>
      </c>
      <c r="AV26">
        <f t="shared" si="2"/>
        <v>1493</v>
      </c>
      <c r="AW26">
        <f t="shared" si="3"/>
        <v>53</v>
      </c>
    </row>
    <row r="27" spans="1:49" x14ac:dyDescent="0.2">
      <c r="A27" s="1">
        <v>26</v>
      </c>
      <c r="B27">
        <v>96</v>
      </c>
      <c r="C27">
        <v>31</v>
      </c>
      <c r="D27">
        <v>16</v>
      </c>
      <c r="E27">
        <v>15</v>
      </c>
      <c r="F27">
        <v>136</v>
      </c>
      <c r="G27">
        <v>2</v>
      </c>
      <c r="H27">
        <v>1523</v>
      </c>
      <c r="I27">
        <v>117</v>
      </c>
      <c r="J27" s="1">
        <v>26</v>
      </c>
      <c r="K27">
        <v>96</v>
      </c>
      <c r="L27">
        <v>31</v>
      </c>
      <c r="M27">
        <v>16</v>
      </c>
      <c r="N27">
        <v>15</v>
      </c>
      <c r="O27">
        <v>109</v>
      </c>
      <c r="P27">
        <v>2</v>
      </c>
      <c r="Q27">
        <v>1513</v>
      </c>
      <c r="R27">
        <v>107</v>
      </c>
      <c r="S27" s="1">
        <v>26</v>
      </c>
      <c r="T27">
        <v>96</v>
      </c>
      <c r="U27">
        <v>31</v>
      </c>
      <c r="V27">
        <v>16</v>
      </c>
      <c r="W27">
        <v>15</v>
      </c>
      <c r="X27">
        <v>102</v>
      </c>
      <c r="Y27">
        <v>2</v>
      </c>
      <c r="Z27">
        <v>1544</v>
      </c>
      <c r="AA27">
        <v>118</v>
      </c>
      <c r="AB27" s="1">
        <v>26</v>
      </c>
      <c r="AC27">
        <v>96</v>
      </c>
      <c r="AD27">
        <v>31</v>
      </c>
      <c r="AE27">
        <v>16</v>
      </c>
      <c r="AF27">
        <v>15</v>
      </c>
      <c r="AG27">
        <v>150</v>
      </c>
      <c r="AH27">
        <v>3</v>
      </c>
      <c r="AI27">
        <v>1541</v>
      </c>
      <c r="AJ27">
        <v>108</v>
      </c>
      <c r="AK27" s="1">
        <v>26</v>
      </c>
      <c r="AL27">
        <v>96</v>
      </c>
      <c r="AM27">
        <v>31</v>
      </c>
      <c r="AN27">
        <v>16</v>
      </c>
      <c r="AO27">
        <v>15</v>
      </c>
      <c r="AP27">
        <v>100</v>
      </c>
      <c r="AQ27">
        <v>2</v>
      </c>
      <c r="AR27">
        <v>1509</v>
      </c>
      <c r="AS27">
        <v>111</v>
      </c>
      <c r="AT27">
        <f t="shared" si="0"/>
        <v>119</v>
      </c>
      <c r="AU27">
        <f t="shared" si="1"/>
        <v>2</v>
      </c>
      <c r="AV27">
        <f t="shared" si="2"/>
        <v>1526</v>
      </c>
      <c r="AW27">
        <f t="shared" si="3"/>
        <v>112</v>
      </c>
    </row>
    <row r="28" spans="1:49" x14ac:dyDescent="0.2">
      <c r="A28" s="1">
        <v>27</v>
      </c>
      <c r="B28">
        <v>100</v>
      </c>
      <c r="C28">
        <v>32</v>
      </c>
      <c r="D28">
        <v>16</v>
      </c>
      <c r="E28">
        <v>16</v>
      </c>
      <c r="F28">
        <v>131</v>
      </c>
      <c r="G28">
        <v>10</v>
      </c>
      <c r="H28">
        <v>1595</v>
      </c>
      <c r="I28">
        <v>59</v>
      </c>
      <c r="J28" s="1">
        <v>27</v>
      </c>
      <c r="K28">
        <v>100</v>
      </c>
      <c r="L28">
        <v>32</v>
      </c>
      <c r="M28">
        <v>16</v>
      </c>
      <c r="N28">
        <v>16</v>
      </c>
      <c r="O28">
        <v>188</v>
      </c>
      <c r="P28">
        <v>10</v>
      </c>
      <c r="Q28">
        <v>1579</v>
      </c>
      <c r="R28">
        <v>56</v>
      </c>
      <c r="S28" s="1">
        <v>27</v>
      </c>
      <c r="T28">
        <v>100</v>
      </c>
      <c r="U28">
        <v>32</v>
      </c>
      <c r="V28">
        <v>16</v>
      </c>
      <c r="W28">
        <v>16</v>
      </c>
      <c r="X28">
        <v>108</v>
      </c>
      <c r="Y28">
        <v>10</v>
      </c>
      <c r="Z28">
        <v>1573</v>
      </c>
      <c r="AA28">
        <v>62</v>
      </c>
      <c r="AB28" s="1">
        <v>27</v>
      </c>
      <c r="AC28">
        <v>100</v>
      </c>
      <c r="AD28">
        <v>32</v>
      </c>
      <c r="AE28">
        <v>16</v>
      </c>
      <c r="AF28">
        <v>16</v>
      </c>
      <c r="AG28">
        <v>107</v>
      </c>
      <c r="AH28">
        <v>10</v>
      </c>
      <c r="AI28">
        <v>1594</v>
      </c>
      <c r="AJ28">
        <v>54</v>
      </c>
      <c r="AK28" s="1">
        <v>27</v>
      </c>
      <c r="AL28">
        <v>100</v>
      </c>
      <c r="AM28">
        <v>32</v>
      </c>
      <c r="AN28">
        <v>16</v>
      </c>
      <c r="AO28">
        <v>16</v>
      </c>
      <c r="AP28">
        <v>115</v>
      </c>
      <c r="AQ28">
        <v>10</v>
      </c>
      <c r="AR28">
        <v>1595</v>
      </c>
      <c r="AS28">
        <v>64</v>
      </c>
      <c r="AT28">
        <f t="shared" si="0"/>
        <v>129</v>
      </c>
      <c r="AU28">
        <f t="shared" si="1"/>
        <v>10</v>
      </c>
      <c r="AV28">
        <f t="shared" si="2"/>
        <v>1587</v>
      </c>
      <c r="AW28">
        <f t="shared" si="3"/>
        <v>59</v>
      </c>
    </row>
    <row r="29" spans="1:49" x14ac:dyDescent="0.2">
      <c r="A29" s="1">
        <v>28</v>
      </c>
      <c r="B29">
        <v>102</v>
      </c>
      <c r="C29">
        <v>33</v>
      </c>
      <c r="D29">
        <v>17</v>
      </c>
      <c r="E29">
        <v>16</v>
      </c>
      <c r="F29">
        <v>124</v>
      </c>
      <c r="G29">
        <v>3</v>
      </c>
      <c r="H29">
        <v>1655</v>
      </c>
      <c r="I29">
        <v>104</v>
      </c>
      <c r="J29" s="1">
        <v>28</v>
      </c>
      <c r="K29">
        <v>102</v>
      </c>
      <c r="L29">
        <v>33</v>
      </c>
      <c r="M29">
        <v>17</v>
      </c>
      <c r="N29">
        <v>16</v>
      </c>
      <c r="O29">
        <v>121</v>
      </c>
      <c r="P29">
        <v>3</v>
      </c>
      <c r="Q29">
        <v>1639</v>
      </c>
      <c r="R29">
        <v>123</v>
      </c>
      <c r="S29" s="1">
        <v>28</v>
      </c>
      <c r="T29">
        <v>102</v>
      </c>
      <c r="U29">
        <v>33</v>
      </c>
      <c r="V29">
        <v>17</v>
      </c>
      <c r="W29">
        <v>16</v>
      </c>
      <c r="X29">
        <v>122</v>
      </c>
      <c r="Y29">
        <v>3</v>
      </c>
      <c r="Z29">
        <v>1651</v>
      </c>
      <c r="AA29">
        <v>118</v>
      </c>
      <c r="AB29" s="1">
        <v>28</v>
      </c>
      <c r="AC29">
        <v>102</v>
      </c>
      <c r="AD29">
        <v>33</v>
      </c>
      <c r="AE29">
        <v>17</v>
      </c>
      <c r="AF29">
        <v>16</v>
      </c>
      <c r="AG29">
        <v>108</v>
      </c>
      <c r="AH29">
        <v>2</v>
      </c>
      <c r="AI29">
        <v>1683</v>
      </c>
      <c r="AJ29">
        <v>111</v>
      </c>
      <c r="AK29" s="1">
        <v>28</v>
      </c>
      <c r="AL29">
        <v>102</v>
      </c>
      <c r="AM29">
        <v>33</v>
      </c>
      <c r="AN29">
        <v>17</v>
      </c>
      <c r="AO29">
        <v>16</v>
      </c>
      <c r="AP29">
        <v>120</v>
      </c>
      <c r="AQ29">
        <v>3</v>
      </c>
      <c r="AR29">
        <v>1632</v>
      </c>
      <c r="AS29">
        <v>110</v>
      </c>
      <c r="AT29">
        <f t="shared" si="0"/>
        <v>119</v>
      </c>
      <c r="AU29">
        <f t="shared" si="1"/>
        <v>2</v>
      </c>
      <c r="AV29">
        <f t="shared" si="2"/>
        <v>1652</v>
      </c>
      <c r="AW29">
        <f t="shared" si="3"/>
        <v>113</v>
      </c>
    </row>
    <row r="30" spans="1:49" x14ac:dyDescent="0.2">
      <c r="A30" s="1">
        <v>29</v>
      </c>
      <c r="B30">
        <v>106</v>
      </c>
      <c r="C30">
        <v>34</v>
      </c>
      <c r="D30">
        <v>17</v>
      </c>
      <c r="E30">
        <v>17</v>
      </c>
      <c r="F30">
        <v>136</v>
      </c>
      <c r="G30">
        <v>10</v>
      </c>
      <c r="H30">
        <v>1764</v>
      </c>
      <c r="I30">
        <v>62</v>
      </c>
      <c r="J30" s="1">
        <v>29</v>
      </c>
      <c r="K30">
        <v>106</v>
      </c>
      <c r="L30">
        <v>34</v>
      </c>
      <c r="M30">
        <v>17</v>
      </c>
      <c r="N30">
        <v>17</v>
      </c>
      <c r="O30">
        <v>118</v>
      </c>
      <c r="P30">
        <v>10</v>
      </c>
      <c r="Q30">
        <v>1693</v>
      </c>
      <c r="R30">
        <v>56</v>
      </c>
      <c r="S30" s="1">
        <v>29</v>
      </c>
      <c r="T30">
        <v>106</v>
      </c>
      <c r="U30">
        <v>34</v>
      </c>
      <c r="V30">
        <v>17</v>
      </c>
      <c r="W30">
        <v>17</v>
      </c>
      <c r="X30">
        <v>118</v>
      </c>
      <c r="Y30">
        <v>15</v>
      </c>
      <c r="Z30">
        <v>1717</v>
      </c>
      <c r="AA30">
        <v>55</v>
      </c>
      <c r="AB30" s="1">
        <v>29</v>
      </c>
      <c r="AC30">
        <v>106</v>
      </c>
      <c r="AD30">
        <v>34</v>
      </c>
      <c r="AE30">
        <v>17</v>
      </c>
      <c r="AF30">
        <v>17</v>
      </c>
      <c r="AG30">
        <v>118</v>
      </c>
      <c r="AH30">
        <v>10</v>
      </c>
      <c r="AI30">
        <v>1761</v>
      </c>
      <c r="AJ30">
        <v>57</v>
      </c>
      <c r="AK30" s="1">
        <v>29</v>
      </c>
      <c r="AL30">
        <v>106</v>
      </c>
      <c r="AM30">
        <v>34</v>
      </c>
      <c r="AN30">
        <v>17</v>
      </c>
      <c r="AO30">
        <v>17</v>
      </c>
      <c r="AP30">
        <v>118</v>
      </c>
      <c r="AQ30">
        <v>9</v>
      </c>
      <c r="AR30">
        <v>1706</v>
      </c>
      <c r="AS30">
        <v>63</v>
      </c>
      <c r="AT30">
        <f t="shared" si="0"/>
        <v>121</v>
      </c>
      <c r="AU30">
        <f t="shared" si="1"/>
        <v>10</v>
      </c>
      <c r="AV30">
        <f t="shared" si="2"/>
        <v>1728</v>
      </c>
      <c r="AW30">
        <f t="shared" si="3"/>
        <v>58</v>
      </c>
    </row>
    <row r="31" spans="1:49" x14ac:dyDescent="0.2">
      <c r="A31" s="1">
        <v>30</v>
      </c>
      <c r="B31">
        <v>108</v>
      </c>
      <c r="C31">
        <v>35</v>
      </c>
      <c r="D31">
        <v>18</v>
      </c>
      <c r="E31">
        <v>17</v>
      </c>
      <c r="F31">
        <v>138</v>
      </c>
      <c r="G31">
        <v>3</v>
      </c>
      <c r="H31">
        <v>1814</v>
      </c>
      <c r="I31">
        <v>140</v>
      </c>
      <c r="J31" s="1">
        <v>30</v>
      </c>
      <c r="K31">
        <v>108</v>
      </c>
      <c r="L31">
        <v>35</v>
      </c>
      <c r="M31">
        <v>18</v>
      </c>
      <c r="N31">
        <v>17</v>
      </c>
      <c r="O31">
        <v>134</v>
      </c>
      <c r="P31">
        <v>4</v>
      </c>
      <c r="Q31">
        <v>1857</v>
      </c>
      <c r="R31">
        <v>113</v>
      </c>
      <c r="S31" s="1">
        <v>30</v>
      </c>
      <c r="T31">
        <v>108</v>
      </c>
      <c r="U31">
        <v>35</v>
      </c>
      <c r="V31">
        <v>18</v>
      </c>
      <c r="W31">
        <v>17</v>
      </c>
      <c r="X31">
        <v>121</v>
      </c>
      <c r="Y31">
        <v>3</v>
      </c>
      <c r="Z31">
        <v>1801</v>
      </c>
      <c r="AA31">
        <v>133</v>
      </c>
      <c r="AB31" s="1">
        <v>30</v>
      </c>
      <c r="AC31">
        <v>108</v>
      </c>
      <c r="AD31">
        <v>35</v>
      </c>
      <c r="AE31">
        <v>18</v>
      </c>
      <c r="AF31">
        <v>17</v>
      </c>
      <c r="AG31">
        <v>123</v>
      </c>
      <c r="AH31">
        <v>3</v>
      </c>
      <c r="AI31">
        <v>1796</v>
      </c>
      <c r="AJ31">
        <v>139</v>
      </c>
      <c r="AK31" s="1">
        <v>30</v>
      </c>
      <c r="AL31">
        <v>108</v>
      </c>
      <c r="AM31">
        <v>35</v>
      </c>
      <c r="AN31">
        <v>18</v>
      </c>
      <c r="AO31">
        <v>17</v>
      </c>
      <c r="AP31">
        <v>122</v>
      </c>
      <c r="AQ31">
        <v>3</v>
      </c>
      <c r="AR31">
        <v>1764</v>
      </c>
      <c r="AS31">
        <v>118</v>
      </c>
      <c r="AT31">
        <f t="shared" si="0"/>
        <v>127</v>
      </c>
      <c r="AU31">
        <f t="shared" si="1"/>
        <v>3</v>
      </c>
      <c r="AV31">
        <f t="shared" si="2"/>
        <v>1806</v>
      </c>
      <c r="AW31">
        <f t="shared" si="3"/>
        <v>128</v>
      </c>
    </row>
    <row r="32" spans="1:49" x14ac:dyDescent="0.2">
      <c r="A32" s="1">
        <v>31</v>
      </c>
      <c r="B32">
        <v>112</v>
      </c>
      <c r="C32">
        <v>36</v>
      </c>
      <c r="D32">
        <v>18</v>
      </c>
      <c r="E32">
        <v>18</v>
      </c>
      <c r="F32">
        <v>140</v>
      </c>
      <c r="G32">
        <v>11</v>
      </c>
      <c r="H32">
        <v>2053</v>
      </c>
      <c r="I32">
        <v>63</v>
      </c>
      <c r="J32" s="1">
        <v>31</v>
      </c>
      <c r="K32">
        <v>112</v>
      </c>
      <c r="L32">
        <v>36</v>
      </c>
      <c r="M32">
        <v>18</v>
      </c>
      <c r="N32">
        <v>18</v>
      </c>
      <c r="O32">
        <v>131</v>
      </c>
      <c r="P32">
        <v>11</v>
      </c>
      <c r="Q32">
        <v>1825</v>
      </c>
      <c r="R32">
        <v>65</v>
      </c>
      <c r="S32" s="1">
        <v>31</v>
      </c>
      <c r="T32">
        <v>112</v>
      </c>
      <c r="U32">
        <v>36</v>
      </c>
      <c r="V32">
        <v>18</v>
      </c>
      <c r="W32">
        <v>18</v>
      </c>
      <c r="X32">
        <v>132</v>
      </c>
      <c r="Y32">
        <v>10</v>
      </c>
      <c r="Z32">
        <v>1876</v>
      </c>
      <c r="AA32">
        <v>61</v>
      </c>
      <c r="AB32" s="1">
        <v>31</v>
      </c>
      <c r="AC32">
        <v>112</v>
      </c>
      <c r="AD32">
        <v>36</v>
      </c>
      <c r="AE32">
        <v>18</v>
      </c>
      <c r="AF32">
        <v>18</v>
      </c>
      <c r="AG32">
        <v>124</v>
      </c>
      <c r="AH32">
        <v>10</v>
      </c>
      <c r="AI32">
        <v>1842</v>
      </c>
      <c r="AJ32">
        <v>57</v>
      </c>
      <c r="AK32" s="1">
        <v>31</v>
      </c>
      <c r="AL32">
        <v>112</v>
      </c>
      <c r="AM32">
        <v>36</v>
      </c>
      <c r="AN32">
        <v>18</v>
      </c>
      <c r="AO32">
        <v>18</v>
      </c>
      <c r="AP32">
        <v>121</v>
      </c>
      <c r="AQ32">
        <v>10</v>
      </c>
      <c r="AR32">
        <v>1822</v>
      </c>
      <c r="AS32">
        <v>55</v>
      </c>
      <c r="AT32">
        <f t="shared" si="0"/>
        <v>129</v>
      </c>
      <c r="AU32">
        <f t="shared" si="1"/>
        <v>10</v>
      </c>
      <c r="AV32">
        <f t="shared" si="2"/>
        <v>1883</v>
      </c>
      <c r="AW32">
        <f t="shared" si="3"/>
        <v>60</v>
      </c>
    </row>
    <row r="33" spans="1:49" x14ac:dyDescent="0.2">
      <c r="A33" s="1">
        <v>32</v>
      </c>
      <c r="B33">
        <v>114</v>
      </c>
      <c r="C33">
        <v>37</v>
      </c>
      <c r="D33">
        <v>19</v>
      </c>
      <c r="E33">
        <v>18</v>
      </c>
      <c r="F33">
        <v>144</v>
      </c>
      <c r="G33">
        <v>4</v>
      </c>
      <c r="H33">
        <v>1900</v>
      </c>
      <c r="I33">
        <v>128</v>
      </c>
      <c r="J33" s="1">
        <v>32</v>
      </c>
      <c r="K33">
        <v>114</v>
      </c>
      <c r="L33">
        <v>37</v>
      </c>
      <c r="M33">
        <v>19</v>
      </c>
      <c r="N33">
        <v>18</v>
      </c>
      <c r="O33">
        <v>128</v>
      </c>
      <c r="P33">
        <v>4</v>
      </c>
      <c r="Q33">
        <v>1868</v>
      </c>
      <c r="R33">
        <v>114</v>
      </c>
      <c r="S33" s="1">
        <v>32</v>
      </c>
      <c r="T33">
        <v>114</v>
      </c>
      <c r="U33">
        <v>37</v>
      </c>
      <c r="V33">
        <v>19</v>
      </c>
      <c r="W33">
        <v>18</v>
      </c>
      <c r="X33">
        <v>123</v>
      </c>
      <c r="Y33">
        <v>4</v>
      </c>
      <c r="Z33">
        <v>1865</v>
      </c>
      <c r="AA33">
        <v>119</v>
      </c>
      <c r="AB33" s="1">
        <v>32</v>
      </c>
      <c r="AC33">
        <v>114</v>
      </c>
      <c r="AD33">
        <v>37</v>
      </c>
      <c r="AE33">
        <v>19</v>
      </c>
      <c r="AF33">
        <v>18</v>
      </c>
      <c r="AG33">
        <v>132</v>
      </c>
      <c r="AH33">
        <v>4</v>
      </c>
      <c r="AI33">
        <v>1978</v>
      </c>
      <c r="AJ33">
        <v>121</v>
      </c>
      <c r="AK33" s="1">
        <v>32</v>
      </c>
      <c r="AL33">
        <v>114</v>
      </c>
      <c r="AM33">
        <v>37</v>
      </c>
      <c r="AN33">
        <v>19</v>
      </c>
      <c r="AO33">
        <v>18</v>
      </c>
      <c r="AP33">
        <v>122</v>
      </c>
      <c r="AQ33">
        <v>4</v>
      </c>
      <c r="AR33">
        <v>1923</v>
      </c>
      <c r="AS33">
        <v>114</v>
      </c>
      <c r="AT33">
        <f t="shared" si="0"/>
        <v>129</v>
      </c>
      <c r="AU33">
        <f t="shared" si="1"/>
        <v>4</v>
      </c>
      <c r="AV33">
        <f t="shared" si="2"/>
        <v>1906</v>
      </c>
      <c r="AW33">
        <f t="shared" si="3"/>
        <v>119</v>
      </c>
    </row>
    <row r="34" spans="1:49" x14ac:dyDescent="0.2">
      <c r="A34" s="1">
        <v>33</v>
      </c>
      <c r="B34">
        <v>118</v>
      </c>
      <c r="C34">
        <v>38</v>
      </c>
      <c r="D34">
        <v>19</v>
      </c>
      <c r="E34">
        <v>19</v>
      </c>
      <c r="F34">
        <v>140</v>
      </c>
      <c r="G34">
        <v>12</v>
      </c>
      <c r="H34">
        <v>2079</v>
      </c>
      <c r="I34">
        <v>60</v>
      </c>
      <c r="J34" s="1">
        <v>33</v>
      </c>
      <c r="K34">
        <v>118</v>
      </c>
      <c r="L34">
        <v>38</v>
      </c>
      <c r="M34">
        <v>19</v>
      </c>
      <c r="N34">
        <v>19</v>
      </c>
      <c r="O34">
        <v>137</v>
      </c>
      <c r="P34">
        <v>10</v>
      </c>
      <c r="Q34">
        <v>1996</v>
      </c>
      <c r="R34">
        <v>55</v>
      </c>
      <c r="S34" s="1">
        <v>33</v>
      </c>
      <c r="T34">
        <v>118</v>
      </c>
      <c r="U34">
        <v>38</v>
      </c>
      <c r="V34">
        <v>19</v>
      </c>
      <c r="W34">
        <v>19</v>
      </c>
      <c r="X34">
        <v>128</v>
      </c>
      <c r="Y34">
        <v>11</v>
      </c>
      <c r="Z34">
        <v>1953</v>
      </c>
      <c r="AA34">
        <v>59</v>
      </c>
      <c r="AB34" s="1">
        <v>33</v>
      </c>
      <c r="AC34">
        <v>118</v>
      </c>
      <c r="AD34">
        <v>38</v>
      </c>
      <c r="AE34">
        <v>19</v>
      </c>
      <c r="AF34">
        <v>19</v>
      </c>
      <c r="AG34">
        <v>132</v>
      </c>
      <c r="AH34">
        <v>11</v>
      </c>
      <c r="AI34">
        <v>1974</v>
      </c>
      <c r="AJ34">
        <v>60</v>
      </c>
      <c r="AK34" s="1">
        <v>33</v>
      </c>
      <c r="AL34">
        <v>118</v>
      </c>
      <c r="AM34">
        <v>38</v>
      </c>
      <c r="AN34">
        <v>19</v>
      </c>
      <c r="AO34">
        <v>19</v>
      </c>
      <c r="AP34">
        <v>132</v>
      </c>
      <c r="AQ34">
        <v>10</v>
      </c>
      <c r="AR34">
        <v>2021</v>
      </c>
      <c r="AS34">
        <v>57</v>
      </c>
      <c r="AT34">
        <f t="shared" si="0"/>
        <v>133</v>
      </c>
      <c r="AU34">
        <f t="shared" si="1"/>
        <v>10</v>
      </c>
      <c r="AV34">
        <f t="shared" si="2"/>
        <v>2004</v>
      </c>
      <c r="AW34">
        <f t="shared" si="3"/>
        <v>58</v>
      </c>
    </row>
    <row r="35" spans="1:49" x14ac:dyDescent="0.2">
      <c r="A35" s="1">
        <v>34</v>
      </c>
      <c r="B35">
        <v>120</v>
      </c>
      <c r="C35">
        <v>39</v>
      </c>
      <c r="D35">
        <v>20</v>
      </c>
      <c r="E35">
        <v>19</v>
      </c>
      <c r="F35">
        <v>144</v>
      </c>
      <c r="G35">
        <v>5</v>
      </c>
      <c r="H35">
        <v>2002</v>
      </c>
      <c r="I35">
        <v>113</v>
      </c>
      <c r="J35" s="1">
        <v>34</v>
      </c>
      <c r="K35">
        <v>120</v>
      </c>
      <c r="L35">
        <v>39</v>
      </c>
      <c r="M35">
        <v>20</v>
      </c>
      <c r="N35">
        <v>19</v>
      </c>
      <c r="O35">
        <v>136</v>
      </c>
      <c r="P35">
        <v>5</v>
      </c>
      <c r="Q35">
        <v>2010</v>
      </c>
      <c r="R35">
        <v>119</v>
      </c>
      <c r="S35" s="1">
        <v>34</v>
      </c>
      <c r="T35">
        <v>120</v>
      </c>
      <c r="U35">
        <v>39</v>
      </c>
      <c r="V35">
        <v>20</v>
      </c>
      <c r="W35">
        <v>19</v>
      </c>
      <c r="X35">
        <v>135</v>
      </c>
      <c r="Y35">
        <v>4</v>
      </c>
      <c r="Z35">
        <v>1969</v>
      </c>
      <c r="AA35">
        <v>116</v>
      </c>
      <c r="AB35" s="1">
        <v>34</v>
      </c>
      <c r="AC35">
        <v>120</v>
      </c>
      <c r="AD35">
        <v>39</v>
      </c>
      <c r="AE35">
        <v>20</v>
      </c>
      <c r="AF35">
        <v>19</v>
      </c>
      <c r="AG35">
        <v>130</v>
      </c>
      <c r="AH35">
        <v>4</v>
      </c>
      <c r="AI35">
        <v>2011</v>
      </c>
      <c r="AJ35">
        <v>118</v>
      </c>
      <c r="AK35" s="1">
        <v>34</v>
      </c>
      <c r="AL35">
        <v>120</v>
      </c>
      <c r="AM35">
        <v>39</v>
      </c>
      <c r="AN35">
        <v>20</v>
      </c>
      <c r="AO35">
        <v>19</v>
      </c>
      <c r="AP35">
        <v>129</v>
      </c>
      <c r="AQ35">
        <v>4</v>
      </c>
      <c r="AR35">
        <v>1990</v>
      </c>
      <c r="AS35">
        <v>120</v>
      </c>
      <c r="AT35">
        <f t="shared" si="0"/>
        <v>134</v>
      </c>
      <c r="AU35">
        <f t="shared" si="1"/>
        <v>4</v>
      </c>
      <c r="AV35">
        <f t="shared" si="2"/>
        <v>1996</v>
      </c>
      <c r="AW35">
        <f t="shared" si="3"/>
        <v>117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5EF8F-C8F1-C64C-A5E1-B2340C7B3FC1}">
  <dimension ref="A1:E25"/>
  <sheetViews>
    <sheetView tabSelected="1" topLeftCell="E1" workbookViewId="0">
      <selection activeCell="J27" sqref="J27"/>
    </sheetView>
  </sheetViews>
  <sheetFormatPr baseColWidth="10" defaultRowHeight="16" x14ac:dyDescent="0.2"/>
  <sheetData>
    <row r="1" spans="1:5" x14ac:dyDescent="0.2">
      <c r="A1" s="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">
      <c r="A2" s="1">
        <v>0</v>
      </c>
      <c r="B2">
        <v>0.85</v>
      </c>
      <c r="C2">
        <v>1.5</v>
      </c>
      <c r="D2">
        <v>0.91100000000000003</v>
      </c>
      <c r="E2">
        <v>9.9659999999999993</v>
      </c>
    </row>
    <row r="3" spans="1:5" x14ac:dyDescent="0.2">
      <c r="A3" s="1">
        <v>1</v>
      </c>
      <c r="B3">
        <v>0.85</v>
      </c>
      <c r="C3">
        <v>1.5</v>
      </c>
      <c r="D3">
        <v>0.91100000000000003</v>
      </c>
      <c r="E3">
        <v>9.9659999999999993</v>
      </c>
    </row>
    <row r="4" spans="1:5" x14ac:dyDescent="0.2">
      <c r="A4" s="1">
        <v>2</v>
      </c>
      <c r="B4">
        <v>0.85</v>
      </c>
      <c r="C4">
        <v>1.5</v>
      </c>
      <c r="D4">
        <v>0.91100000000000003</v>
      </c>
      <c r="E4">
        <v>9.9659999999999993</v>
      </c>
    </row>
    <row r="5" spans="1:5" x14ac:dyDescent="0.2">
      <c r="A5" s="1">
        <v>3</v>
      </c>
      <c r="B5">
        <v>0.85</v>
      </c>
      <c r="C5">
        <v>1.5</v>
      </c>
      <c r="D5">
        <v>0.91100000000000003</v>
      </c>
      <c r="E5">
        <v>9.9659999999999993</v>
      </c>
    </row>
    <row r="6" spans="1:5" x14ac:dyDescent="0.2">
      <c r="A6" s="1">
        <v>4</v>
      </c>
      <c r="B6">
        <v>0.85</v>
      </c>
      <c r="C6">
        <v>1.5</v>
      </c>
      <c r="D6">
        <v>0.91100000000000003</v>
      </c>
      <c r="E6">
        <v>9.9659999999999993</v>
      </c>
    </row>
    <row r="7" spans="1:5" x14ac:dyDescent="0.2">
      <c r="A7" s="1">
        <v>5</v>
      </c>
      <c r="B7">
        <v>0.85</v>
      </c>
      <c r="C7">
        <v>1.5</v>
      </c>
      <c r="D7">
        <v>0.91100000000000003</v>
      </c>
      <c r="E7">
        <v>9.9659999999999993</v>
      </c>
    </row>
    <row r="8" spans="1:5" x14ac:dyDescent="0.2">
      <c r="A8" s="1">
        <v>6</v>
      </c>
      <c r="B8">
        <v>0.5</v>
      </c>
      <c r="C8">
        <v>1.1000000000000001</v>
      </c>
      <c r="D8">
        <v>0.71499999999999997</v>
      </c>
      <c r="E8">
        <v>6.2839999999999998</v>
      </c>
    </row>
    <row r="9" spans="1:5" x14ac:dyDescent="0.2">
      <c r="A9" s="1">
        <v>7</v>
      </c>
      <c r="B9">
        <v>0.5</v>
      </c>
      <c r="C9">
        <v>1.1000000000000001</v>
      </c>
      <c r="D9">
        <v>0.71499999999999997</v>
      </c>
      <c r="E9">
        <v>6.2839999999999998</v>
      </c>
    </row>
    <row r="10" spans="1:5" x14ac:dyDescent="0.2">
      <c r="A10" s="1">
        <v>8</v>
      </c>
      <c r="B10">
        <v>0.5</v>
      </c>
      <c r="C10">
        <v>1.1000000000000001</v>
      </c>
      <c r="D10">
        <v>0.71499999999999997</v>
      </c>
      <c r="E10">
        <v>6.2839999999999998</v>
      </c>
    </row>
    <row r="11" spans="1:5" x14ac:dyDescent="0.2">
      <c r="A11" s="1">
        <v>9</v>
      </c>
      <c r="B11">
        <v>0.5</v>
      </c>
      <c r="C11">
        <v>1.1000000000000001</v>
      </c>
      <c r="D11">
        <v>0.71499999999999997</v>
      </c>
      <c r="E11">
        <v>6.2839999999999998</v>
      </c>
    </row>
    <row r="12" spans="1:5" x14ac:dyDescent="0.2">
      <c r="A12" s="1">
        <v>10</v>
      </c>
      <c r="B12">
        <v>0.5</v>
      </c>
      <c r="C12">
        <v>1.1000000000000001</v>
      </c>
      <c r="D12">
        <v>0.71499999999999997</v>
      </c>
      <c r="E12">
        <v>6.2839999999999998</v>
      </c>
    </row>
    <row r="13" spans="1:5" x14ac:dyDescent="0.2">
      <c r="A13" s="1">
        <v>11</v>
      </c>
      <c r="B13">
        <v>0.5</v>
      </c>
      <c r="C13">
        <v>1.1000000000000001</v>
      </c>
      <c r="D13">
        <v>0.71499999999999997</v>
      </c>
      <c r="E13">
        <v>6.2839999999999998</v>
      </c>
    </row>
    <row r="14" spans="1:5" x14ac:dyDescent="0.2">
      <c r="A14" s="1">
        <v>12</v>
      </c>
      <c r="B14">
        <v>0.5</v>
      </c>
      <c r="C14">
        <v>1.1000000000000001</v>
      </c>
      <c r="D14">
        <v>0.71499999999999997</v>
      </c>
      <c r="E14">
        <v>6.2839999999999998</v>
      </c>
    </row>
    <row r="15" spans="1:5" x14ac:dyDescent="0.2">
      <c r="A15" s="1">
        <v>13</v>
      </c>
      <c r="B15">
        <v>0.5</v>
      </c>
      <c r="C15">
        <v>1.1000000000000001</v>
      </c>
      <c r="D15">
        <v>0.71499999999999997</v>
      </c>
      <c r="E15">
        <v>6.2839999999999998</v>
      </c>
    </row>
    <row r="16" spans="1:5" x14ac:dyDescent="0.2">
      <c r="A16" s="1">
        <v>14</v>
      </c>
      <c r="B16">
        <v>0.85</v>
      </c>
      <c r="C16">
        <v>1.5</v>
      </c>
      <c r="D16">
        <v>0.91100000000000003</v>
      </c>
      <c r="E16">
        <v>9.9659999999999993</v>
      </c>
    </row>
    <row r="17" spans="1:5" x14ac:dyDescent="0.2">
      <c r="A17" s="1">
        <v>15</v>
      </c>
      <c r="B17">
        <v>0.85</v>
      </c>
      <c r="C17">
        <v>1.5</v>
      </c>
      <c r="D17">
        <v>0.91100000000000003</v>
      </c>
      <c r="E17">
        <v>9.9659999999999993</v>
      </c>
    </row>
    <row r="18" spans="1:5" x14ac:dyDescent="0.2">
      <c r="A18" s="1">
        <v>16</v>
      </c>
      <c r="B18">
        <v>0.85</v>
      </c>
      <c r="C18">
        <v>1.5</v>
      </c>
      <c r="D18">
        <v>0.91100000000000003</v>
      </c>
      <c r="E18">
        <v>9.9659999999999993</v>
      </c>
    </row>
    <row r="19" spans="1:5" x14ac:dyDescent="0.2">
      <c r="A19" s="1">
        <v>17</v>
      </c>
      <c r="B19">
        <v>0.85</v>
      </c>
      <c r="C19">
        <v>1.5</v>
      </c>
      <c r="D19">
        <v>0.91100000000000003</v>
      </c>
      <c r="E19">
        <v>9.9659999999999993</v>
      </c>
    </row>
    <row r="20" spans="1:5" x14ac:dyDescent="0.2">
      <c r="A20" s="1">
        <v>18</v>
      </c>
      <c r="B20">
        <v>0.85</v>
      </c>
      <c r="C20">
        <v>1.5</v>
      </c>
      <c r="D20">
        <v>0.91100000000000003</v>
      </c>
      <c r="E20">
        <v>9.9659999999999993</v>
      </c>
    </row>
    <row r="21" spans="1:5" x14ac:dyDescent="0.2">
      <c r="A21" s="1">
        <v>19</v>
      </c>
      <c r="B21">
        <v>0.92</v>
      </c>
      <c r="C21">
        <v>1.6</v>
      </c>
      <c r="D21">
        <v>0.95199999999999996</v>
      </c>
      <c r="E21">
        <v>11.512</v>
      </c>
    </row>
    <row r="22" spans="1:5" x14ac:dyDescent="0.2">
      <c r="A22" s="1">
        <v>20</v>
      </c>
      <c r="B22">
        <v>0.92</v>
      </c>
      <c r="C22">
        <v>1.6</v>
      </c>
      <c r="D22">
        <v>0.95199999999999996</v>
      </c>
      <c r="E22">
        <v>11.512</v>
      </c>
    </row>
    <row r="23" spans="1:5" x14ac:dyDescent="0.2">
      <c r="A23" s="1">
        <v>21</v>
      </c>
      <c r="B23">
        <v>0.92</v>
      </c>
      <c r="C23">
        <v>1.6</v>
      </c>
      <c r="D23">
        <v>0.95199999999999996</v>
      </c>
      <c r="E23">
        <v>11.512</v>
      </c>
    </row>
    <row r="24" spans="1:5" x14ac:dyDescent="0.2">
      <c r="A24" s="1">
        <v>22</v>
      </c>
      <c r="B24">
        <v>0.92</v>
      </c>
      <c r="C24">
        <v>1.6</v>
      </c>
      <c r="D24">
        <v>0.95199999999999996</v>
      </c>
      <c r="E24">
        <v>11.512</v>
      </c>
    </row>
    <row r="25" spans="1:5" x14ac:dyDescent="0.2">
      <c r="A25" s="1">
        <v>23</v>
      </c>
      <c r="B25">
        <v>0.92</v>
      </c>
      <c r="C25">
        <v>1.6</v>
      </c>
      <c r="D25">
        <v>0.95199999999999996</v>
      </c>
      <c r="E25">
        <v>11.512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ChangePattern</vt:lpstr>
      <vt:lpstr>Add Building</vt:lpstr>
      <vt:lpstr>UpdatedScale</vt:lpstr>
      <vt:lpstr>Windfarm Impact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2023-07-08T12:52:22Z</dcterms:created>
  <dcterms:modified xsi:type="dcterms:W3CDTF">2023-07-10T17:02:54Z</dcterms:modified>
</cp:coreProperties>
</file>