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eanor/Documents/CA-MFA/CA-MFA Data/ca-mfa-ucsb-tnc/Waste Management Data/processed data/"/>
    </mc:Choice>
  </mc:AlternateContent>
  <xr:revisionPtr revIDLastSave="0" documentId="8_{3FE6348C-40BE-1740-BD68-A4EBFD6D095A}" xr6:coauthVersionLast="47" xr6:coauthVersionMax="47" xr10:uidLastSave="{00000000-0000-0000-0000-000000000000}"/>
  <bookViews>
    <workbookView xWindow="33480" yWindow="-2940" windowWidth="26440" windowHeight="14940" xr2:uid="{C1C6088E-4B7E-294D-BC3A-E1C43D109983}"/>
  </bookViews>
  <sheets>
    <sheet name="2021 Compiled Plastic Waste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<sst xmlns="http://schemas.openxmlformats.org/spreadsheetml/2006/main" count="14" uniqueCount="14">
  <si>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PET (tons)</t>
  </si>
  <si>
    <t>HDPE (tons)</t>
  </si>
  <si>
    <t>PP (tons)</t>
  </si>
  <si>
    <t>LDPE/LLDPE (tons)</t>
  </si>
  <si>
    <t>PVC (tons)</t>
  </si>
  <si>
    <t>Other Resins (tons)</t>
  </si>
  <si>
    <t>PS (tons)</t>
  </si>
  <si>
    <t>Total Plastic (tons)</t>
  </si>
  <si>
    <t>Landfill</t>
  </si>
  <si>
    <t>Export (disposal)</t>
  </si>
  <si>
    <t>Transformation</t>
  </si>
  <si>
    <t>Recycling (Total)</t>
  </si>
  <si>
    <t>Recycling (In state)</t>
  </si>
  <si>
    <t>Recycling (Out of 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</si>
</sst>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 Compiled Plastic Waste'!$B$2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Waste'!$C$2:$I$2</c:f>
              <c:numCache>
                <c:formatCode>#,##0</c:formatCode>
                <c:ptCount val="7"/>
                <c:pt idx="0">
                  <c:v>448293.94394597493</c:v>
                </c:pt>
                <c:pt idx="1">
                  <c:v>718802.00228965015</c:v>
                </c:pt>
                <c:pt idx="2">
                  <c:v>1181585.59844548</c:v>
                </c:pt>
                <c:pt idx="3">
                  <c:v>1574419.8519128645</c:v>
                </c:pt>
                <c:pt idx="4">
                  <c:v>101563.38741019819</c:v>
                </c:pt>
                <c:pt idx="5">
                  <c:v>327722.00599755539</c:v>
                </c:pt>
                <c:pt idx="6">
                  <c:v>518023.05874534941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F-DA47-9CD7-C97EC2A1352D}"/>
            </c:ext>
          </c:extLst>
        </c:ser>
        <c:ser>
          <c:idx val="1"/>
          <c:order val="1"/>
          <c:tx>
            <c:strRef>
              <c:f>'2021 Compiled Plastic Waste'!$B$3</c:f>
              <c:strCache>
                <c:ptCount val="1"/>
                <c:pt idx="0">
                  <c:v>Export (disposal)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Waste'!$C$3:$I$3</c:f>
              <c:numCache>
                <c:formatCode>#,##0</c:formatCode>
                <c:ptCount val="7"/>
                <c:pt idx="0">
                  <c:v>2362.0140022912319</c:v>
                </c:pt>
                <c:pt idx="1">
                  <c:v>3787.2927288255687</c:v>
                </c:pt>
                <c:pt idx="2">
                  <c:v>6225.6511963280718</c:v>
                </c:pt>
                <c:pt idx="3">
                  <c:v>8295.4538778057558</c:v>
                </c:pt>
                <c:pt idx="4">
                  <c:v>535.12688811144733</c:v>
                </c:pt>
                <c:pt idx="5">
                  <c:v>1726.7330453129739</c:v>
                </c:pt>
                <c:pt idx="6">
                  <c:v>2729.4094305536842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F-DA47-9CD7-C97EC2A1352D}"/>
            </c:ext>
          </c:extLst>
        </c:ser>
        <c:ser>
          <c:idx val="2"/>
          <c:order val="2"/>
          <c:tx>
            <c:strRef>
              <c:f>'2021 Compiled Plastic Waste'!$B$4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Waste'!$C$4:$I$4</c:f>
              <c:numCache>
                <c:formatCode>#,##0</c:formatCode>
                <c:ptCount val="7"/>
                <c:pt idx="0">
                  <c:v>7136.1500117294527</c:v>
                </c:pt>
                <c:pt idx="1">
                  <c:v>11442.222198943218</c:v>
                </c:pt>
                <c:pt idx="2">
                  <c:v>18809.025185542596</c:v>
                </c:pt>
                <c:pt idx="3">
                  <c:v>25062.342234203963</c:v>
                </c:pt>
                <c:pt idx="4">
                  <c:v>1616.7329004692351</c:v>
                </c:pt>
                <c:pt idx="5">
                  <c:v>5216.8302260743776</c:v>
                </c:pt>
                <c:pt idx="6">
                  <c:v>8246.1302604329849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F-DA47-9CD7-C97EC2A1352D}"/>
            </c:ext>
          </c:extLst>
        </c:ser>
        <c:ser>
          <c:idx val="3"/>
          <c:order val="3"/>
          <c:tx>
            <c:strRef>
              <c:f>'2021 Compiled Plastic Waste'!$B$5</c:f>
              <c:strCache>
                <c:ptCount val="1"/>
                <c:pt idx="0">
                  <c:v>Recycling (Total)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Waste'!$C$5:$I$5</c:f>
              <c:numCache>
                <c:formatCode>#,##0</c:formatCode>
                <c:ptCount val="7"/>
                <c:pt idx="0">
                  <c:v>225098.56624319416</c:v>
                </c:pt>
                <c:pt idx="1">
                  <c:v>84468.947368421053</c:v>
                </c:pt>
                <c:pt idx="2">
                  <c:v>20374.201451905625</c:v>
                </c:pt>
                <c:pt idx="3">
                  <c:v>61193.212341197817</c:v>
                </c:pt>
                <c:pt idx="4">
                  <c:v>126.40653357531758</c:v>
                </c:pt>
                <c:pt idx="5">
                  <c:v>62188.23956442831</c:v>
                </c:pt>
                <c:pt idx="6">
                  <c:v>456.28856624319411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F-DA47-9CD7-C97EC2A1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35760"/>
        <c:axId val="917558448"/>
      </c:barChart>
      <c:catAx>
        <c:axId val="9175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58448"/>
        <c:crosses val="autoZero"/>
        <c:auto val="1"/>
        <c:lblAlgn val="ctr"/>
        <c:lblOffset val="100"/>
        <c:noMultiLvlLbl val="0"/>
      </c:catAx>
      <c:valAx>
        <c:axId val="917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1</xdr:row>
      <xdr:rowOff>57150</xdr:rowOff>
    </xdr:from>
    <xdr:to>
      <xdr:col>18</xdr:col>
      <xdr:colOff>152400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E57D8-3857-A940-8868-B5E40B76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leanor/Documents/CA-MFA/CA-MFA%20Data/ca-mfa-ucsb-tnc/Models/240920_Waste%20Management%20Workbook(AutoRecovered).xlsx" TargetMode="External"/><Relationship Id="rId1" Type="http://schemas.openxmlformats.org/officeDocument/2006/relationships/externalLinkPath" Target="/Users/eleanor/Documents/CA-MFA/CA-MFA%20Data/ca-mfa-ucsb-tnc/Models/240920_Waste%20Management%20Workbook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in Conversion"/>
      <sheetName val="2021 Raw + Conversion"/>
      <sheetName val="2018 Raw + Conversion"/>
      <sheetName val="2014 Raw + Conversion"/>
      <sheetName val="2008 Raw + Conversion"/>
      <sheetName val="2003 Raw + Converion"/>
      <sheetName val="DRS Raw"/>
      <sheetName val="Converted Resin Benchmark Years"/>
      <sheetName val="Resin Fractions"/>
      <sheetName val="Waste Per Capita"/>
      <sheetName val="Waste Estimate from Population"/>
      <sheetName val="DRS County Waste Raw"/>
      <sheetName val="Disposed Waste by Resin"/>
      <sheetName val="RDRS 2021 Data"/>
      <sheetName val="2021 Compiled Plastic Was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5">
          <cell r="B25">
            <v>1.2568258373088316E-2</v>
          </cell>
        </row>
      </sheetData>
      <sheetData sheetId="9" refreshError="1"/>
      <sheetData sheetId="10" refreshError="1"/>
      <sheetData sheetId="11">
        <row r="2">
          <cell r="L2">
            <v>35668740.30103334</v>
          </cell>
        </row>
      </sheetData>
      <sheetData sheetId="12" refreshError="1"/>
      <sheetData sheetId="13">
        <row r="3">
          <cell r="O3">
            <v>185196.86025408344</v>
          </cell>
        </row>
      </sheetData>
      <sheetData sheetId="14">
        <row r="1">
          <cell r="C1" t="str">
            <v>PET (tons)</v>
          </cell>
          <cell r="D1" t="str">
            <v>HDPE (tons)</v>
          </cell>
          <cell r="E1" t="str">
            <v>PP (tons)</v>
          </cell>
          <cell r="F1" t="str">
            <v>LDPE/LLDPE (tons)</v>
          </cell>
          <cell r="G1" t="str">
            <v>PVC (tons)</v>
          </cell>
          <cell r="H1" t="str">
            <v>Other Resins (tons)</v>
          </cell>
          <cell r="I1" t="str">
            <v>PS (tons)</v>
          </cell>
        </row>
        <row r="2">
          <cell r="B2" t="str">
            <v>Landfill</v>
          </cell>
          <cell r="C2">
            <v>448293.94394597493</v>
          </cell>
          <cell r="D2">
            <v>718802.00228965015</v>
          </cell>
          <cell r="E2">
            <v>1181585.59844548</v>
          </cell>
          <cell r="F2">
            <v>1574419.8519128645</v>
          </cell>
          <cell r="G2">
            <v>101563.38741019819</v>
          </cell>
          <cell r="H2">
            <v>327722.00599755539</v>
          </cell>
          <cell r="I2">
            <v>518023.05874534941</v>
          </cell>
        </row>
        <row r="3">
          <cell r="B3" t="str">
            <v>Export (disposal)</v>
          </cell>
          <cell r="C3">
            <v>2362.0140022912319</v>
          </cell>
          <cell r="D3">
            <v>3787.2927288255687</v>
          </cell>
          <cell r="E3">
            <v>6225.6511963280718</v>
          </cell>
          <cell r="F3">
            <v>8295.4538778057558</v>
          </cell>
          <cell r="G3">
            <v>535.12688811144733</v>
          </cell>
          <cell r="H3">
            <v>1726.7330453129739</v>
          </cell>
          <cell r="I3">
            <v>2729.4094305536842</v>
          </cell>
        </row>
        <row r="4">
          <cell r="B4" t="str">
            <v>Transformation</v>
          </cell>
          <cell r="C4">
            <v>7136.1500117294527</v>
          </cell>
          <cell r="D4">
            <v>11442.222198943218</v>
          </cell>
          <cell r="E4">
            <v>18809.025185542596</v>
          </cell>
          <cell r="F4">
            <v>25062.342234203963</v>
          </cell>
          <cell r="G4">
            <v>1616.7329004692351</v>
          </cell>
          <cell r="H4">
            <v>5216.8302260743776</v>
          </cell>
          <cell r="I4">
            <v>8246.1302604329849</v>
          </cell>
        </row>
        <row r="5">
          <cell r="B5" t="str">
            <v>Recycling (Total)</v>
          </cell>
          <cell r="C5">
            <v>225098.56624319416</v>
          </cell>
          <cell r="D5">
            <v>84468.947368421053</v>
          </cell>
          <cell r="E5">
            <v>20374.201451905625</v>
          </cell>
          <cell r="F5">
            <v>61193.212341197817</v>
          </cell>
          <cell r="G5">
            <v>126.40653357531758</v>
          </cell>
          <cell r="H5">
            <v>62188.23956442831</v>
          </cell>
          <cell r="I5">
            <v>456.28856624319411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771F-5B43-B24F-BE70-9BFC5650F1D5}">
  <dimension ref="B1:J7"/>
  <sheetViews>
    <sheetView tabSelected="1" workbookViewId="0">
      <selection activeCell="E14" sqref="E14"/>
    </sheetView>
  </sheetViews>
  <sheetFormatPr baseColWidth="10" defaultRowHeight="15" x14ac:dyDescent="0.2"/>
  <cols>
    <col min="2" max="2" width="18.5" bestFit="1" customWidth="1"/>
    <col min="6" max="6" width="15.1640625" bestFit="1" customWidth="1"/>
    <col min="8" max="8" width="15.5" bestFit="1" customWidth="1"/>
    <col min="10" max="10" width="15" bestFit="1" customWidth="1"/>
  </cols>
  <sheetData>
    <row r="1" spans="2:10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2:10" x14ac:dyDescent="0.2">
      <c r="B2" t="s">
        <v>8</v>
      </c>
      <c r="C2" s="2">
        <v>448293.94394597493</v>
      </c>
      <c r="D2" s="2">
        <v>718802.00228965015</v>
      </c>
      <c r="E2" s="2">
        <v>1181585.59844548</v>
      </c>
      <c r="F2" s="2">
        <v>1574419.8519128645</v>
      </c>
      <c r="G2" s="2">
        <v>101563.38741019819</v>
      </c>
      <c r="H2" s="2">
        <v>327722.00599755539</v>
      </c>
      <c r="I2" s="2">
        <v>518023.05874534941</v>
      </c>
      <c r="J2" s="2">
        <v>4870409.8487470727</v>
      </c>
    </row>
    <row r="3" spans="2:10" x14ac:dyDescent="0.2">
      <c r="B3" t="s">
        <v>9</v>
      </c>
      <c r="C3" s="2">
        <v>2362.0140022912319</v>
      </c>
      <c r="D3" s="2">
        <v>3787.2927288255687</v>
      </c>
      <c r="E3" s="2">
        <v>6225.6511963280718</v>
      </c>
      <c r="F3" s="2">
        <v>8295.4538778057558</v>
      </c>
      <c r="G3" s="2">
        <v>535.12688811144733</v>
      </c>
      <c r="H3" s="2">
        <v>1726.7330453129739</v>
      </c>
      <c r="I3" s="2">
        <v>2729.4094305536842</v>
      </c>
      <c r="J3" s="2">
        <v>25661.681169228734</v>
      </c>
    </row>
    <row r="4" spans="2:10" x14ac:dyDescent="0.2">
      <c r="B4" t="s">
        <v>10</v>
      </c>
      <c r="C4" s="2">
        <v>7136.1500117294527</v>
      </c>
      <c r="D4" s="2">
        <v>11442.222198943218</v>
      </c>
      <c r="E4" s="2">
        <v>18809.025185542596</v>
      </c>
      <c r="F4" s="2">
        <v>25062.342234203963</v>
      </c>
      <c r="G4" s="2">
        <v>1616.7329004692351</v>
      </c>
      <c r="H4" s="2">
        <v>5216.8302260743776</v>
      </c>
      <c r="I4" s="2">
        <v>8246.1302604329849</v>
      </c>
      <c r="J4" s="2">
        <v>77529.43301739583</v>
      </c>
    </row>
    <row r="5" spans="2:10" x14ac:dyDescent="0.2">
      <c r="B5" t="s">
        <v>11</v>
      </c>
      <c r="C5" s="2">
        <v>225098.56624319416</v>
      </c>
      <c r="D5" s="2">
        <v>84468.947368421053</v>
      </c>
      <c r="E5" s="2">
        <v>20374.201451905625</v>
      </c>
      <c r="F5" s="2">
        <v>61193.212341197817</v>
      </c>
      <c r="G5" s="2">
        <v>126.40653357531758</v>
      </c>
      <c r="H5" s="2">
        <v>62188.23956442831</v>
      </c>
      <c r="I5" s="2">
        <v>456.28856624319411</v>
      </c>
      <c r="J5" s="2">
        <v>453905.86206896545</v>
      </c>
    </row>
    <row r="6" spans="2:10" x14ac:dyDescent="0.2">
      <c r="B6" t="s">
        <v>12</v>
      </c>
      <c r="C6" s="2">
        <v>185196.86025408344</v>
      </c>
      <c r="D6" s="2">
        <v>44567.241379310348</v>
      </c>
      <c r="E6" s="2">
        <v>15143.076225045372</v>
      </c>
      <c r="F6" s="2">
        <v>42069.382940108888</v>
      </c>
      <c r="G6" s="2">
        <v>7.6225045372050815</v>
      </c>
      <c r="H6" s="2">
        <v>45211.724137931029</v>
      </c>
      <c r="I6" s="2">
        <v>392.42286751361155</v>
      </c>
      <c r="J6" s="2">
        <v>332588.3303085299</v>
      </c>
    </row>
    <row r="7" spans="2:10" x14ac:dyDescent="0.2">
      <c r="B7" t="s">
        <v>13</v>
      </c>
      <c r="C7" s="2">
        <v>39901.705989110706</v>
      </c>
      <c r="D7" s="2">
        <v>39901.705989110706</v>
      </c>
      <c r="E7" s="2">
        <v>5231.125226860253</v>
      </c>
      <c r="F7" s="2">
        <v>19123.829401088929</v>
      </c>
      <c r="G7" s="2">
        <v>118.78402903811251</v>
      </c>
      <c r="H7" s="2">
        <v>16976.515426497277</v>
      </c>
      <c r="I7" s="2">
        <v>63.865698729582569</v>
      </c>
      <c r="J7" s="2">
        <v>121317.53176043558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Compiled Plastic 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Thomas</dc:creator>
  <cp:lastModifiedBy>Eleanor Thomas</cp:lastModifiedBy>
  <dcterms:created xsi:type="dcterms:W3CDTF">2024-09-20T18:17:35Z</dcterms:created>
  <dcterms:modified xsi:type="dcterms:W3CDTF">2024-09-20T18:18:36Z</dcterms:modified>
</cp:coreProperties>
</file>