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xcalibur\OneDrive\Belgeler\GitHub\muy665-bahar2025-takim-R_amam_soRmam_biR_daha\veri\"/>
    </mc:Choice>
  </mc:AlternateContent>
  <xr:revisionPtr revIDLastSave="0" documentId="13_ncr:1_{6EA224E5-DF23-48FB-A423-E7D11105DBE6}" xr6:coauthVersionLast="47" xr6:coauthVersionMax="47" xr10:uidLastSave="{00000000-0000-0000-0000-000000000000}"/>
  <bookViews>
    <workbookView xWindow="-108" yWindow="-108" windowWidth="23256" windowHeight="12576" xr2:uid="{A6048D78-C244-48EB-83DB-3DD76459F337}"/>
  </bookViews>
  <sheets>
    <sheet name="Kadın Yaş Dağılımı" sheetId="2" r:id="rId1"/>
    <sheet name="Erkek Yaş Dağılımı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3" l="1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C2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C3" i="2"/>
  <c r="C2" i="2"/>
</calcChain>
</file>

<file path=xl/sharedStrings.xml><?xml version="1.0" encoding="utf-8"?>
<sst xmlns="http://schemas.openxmlformats.org/spreadsheetml/2006/main" count="411" uniqueCount="43">
  <si>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</si>
  <si>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</si>
  <si>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</si>
  <si>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</si>
  <si>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</si>
  <si>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</si>
  <si>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</si>
  <si>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</si>
  <si>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</si>
  <si>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</si>
  <si>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</si>
  <si>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</si>
  <si>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</si>
  <si>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</si>
  <si>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</si>
  <si>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</si>
  <si>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</si>
  <si>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</si>
  <si>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</si>
  <si>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</si>
  <si>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</si>
  <si>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</si>
  <si>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</si>
  <si>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</si>
  <si>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Akdeniz</t>
  </si>
  <si>
    <t>Ege</t>
  </si>
  <si>
    <t>Erkek_Yas_Grubu</t>
  </si>
  <si>
    <t>Yas_16_29</t>
  </si>
  <si>
    <t>Yas_30_44</t>
  </si>
  <si>
    <t>Yas_55_60ustu</t>
  </si>
  <si>
    <t>Kadin_Yas_Grubu</t>
  </si>
  <si>
    <t>Yil</t>
  </si>
  <si>
    <t>Batı_Anadolu</t>
  </si>
  <si>
    <t>Batı_Karadeniz</t>
  </si>
  <si>
    <t>Batı_Marmara</t>
  </si>
  <si>
    <t>Dogu_Karadeniz</t>
  </si>
  <si>
    <t>Dogu_Marmara</t>
  </si>
  <si>
    <t>Güneydogu_Anadolu</t>
  </si>
  <si>
    <t>Kuzeydogu_Anadolu</t>
  </si>
  <si>
    <t>Orta_Anadolu</t>
  </si>
  <si>
    <t>Ortadogu_Anadolu</t>
  </si>
  <si>
    <t>Istanbul</t>
  </si>
  <si>
    <t>Yas_45_54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</si>
</sst>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sz val="10"/>
      <name val="Arial"/>
      <family val="2"/>
      <charset val="162"/>
    </font>
    <font>
      <sz val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EE7E07DC-D430-4F93-952C-569AF3AA3880}"/>
  </cellStyles>
  <dxfs count="0"/>
  <tableStyles count="1" defaultTableStyle="TableStyleMedium2" defaultPivotStyle="PivotStyleLight16">
    <tableStyle name="Invisible" pivot="0" table="0" count="0" xr9:uid="{B8B93376-F23B-4DC1-9EB5-636B197783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'Kadın Yaş Dağılımı'!$A$2:$A$25</c:f>
              <c:strCache>
                <c:ptCount val="24"/>
                <c:pt idx="0">
                  <c:v>Yas_16_29</c:v>
                </c:pt>
                <c:pt idx="1">
                  <c:v>Yas_16_29</c:v>
                </c:pt>
                <c:pt idx="2">
                  <c:v>Yas_16_29</c:v>
                </c:pt>
                <c:pt idx="3">
                  <c:v>Yas_16_29</c:v>
                </c:pt>
                <c:pt idx="4">
                  <c:v>Yas_16_29</c:v>
                </c:pt>
                <c:pt idx="5">
                  <c:v>Yas_16_29</c:v>
                </c:pt>
                <c:pt idx="6">
                  <c:v>Yas_16_29</c:v>
                </c:pt>
                <c:pt idx="7">
                  <c:v>Yas_16_29</c:v>
                </c:pt>
                <c:pt idx="8">
                  <c:v>Yas_16_29</c:v>
                </c:pt>
                <c:pt idx="9">
                  <c:v>Yas_16_29</c:v>
                </c:pt>
                <c:pt idx="10">
                  <c:v>Yas_16_29</c:v>
                </c:pt>
                <c:pt idx="11">
                  <c:v>Yas_16_29</c:v>
                </c:pt>
                <c:pt idx="12">
                  <c:v>Yas_16_29</c:v>
                </c:pt>
                <c:pt idx="13">
                  <c:v>Yas_16_29</c:v>
                </c:pt>
                <c:pt idx="14">
                  <c:v>Yas_16_29</c:v>
                </c:pt>
                <c:pt idx="15">
                  <c:v>Yas_16_29</c:v>
                </c:pt>
                <c:pt idx="16">
                  <c:v>Yas_16_29</c:v>
                </c:pt>
                <c:pt idx="17">
                  <c:v>Yas_16_29</c:v>
                </c:pt>
                <c:pt idx="18">
                  <c:v>Yas_16_29</c:v>
                </c:pt>
                <c:pt idx="19">
                  <c:v>Yas_16_29</c:v>
                </c:pt>
                <c:pt idx="20">
                  <c:v>Yas_16_29</c:v>
                </c:pt>
                <c:pt idx="21">
                  <c:v>Yas_16_29</c:v>
                </c:pt>
                <c:pt idx="22">
                  <c:v>Yas_16_29</c:v>
                </c:pt>
                <c:pt idx="23">
                  <c:v>Yas_16_29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Dağılımı'!$D$2:$D$25</c:f>
              <c:numCache>
                <c:formatCode>General</c:formatCode>
                <c:ptCount val="24"/>
                <c:pt idx="0">
                  <c:v>3269</c:v>
                </c:pt>
                <c:pt idx="1">
                  <c:v>3300</c:v>
                </c:pt>
                <c:pt idx="2">
                  <c:v>3215</c:v>
                </c:pt>
                <c:pt idx="3">
                  <c:v>3160</c:v>
                </c:pt>
                <c:pt idx="4">
                  <c:v>2946</c:v>
                </c:pt>
                <c:pt idx="5">
                  <c:v>2998</c:v>
                </c:pt>
                <c:pt idx="6">
                  <c:v>3028</c:v>
                </c:pt>
                <c:pt idx="7">
                  <c:v>3144</c:v>
                </c:pt>
                <c:pt idx="8">
                  <c:v>3376</c:v>
                </c:pt>
                <c:pt idx="9">
                  <c:v>3443</c:v>
                </c:pt>
                <c:pt idx="10">
                  <c:v>3548</c:v>
                </c:pt>
                <c:pt idx="11">
                  <c:v>3454</c:v>
                </c:pt>
                <c:pt idx="12">
                  <c:v>3493</c:v>
                </c:pt>
                <c:pt idx="13">
                  <c:v>3500</c:v>
                </c:pt>
                <c:pt idx="14">
                  <c:v>3506</c:v>
                </c:pt>
                <c:pt idx="15">
                  <c:v>3098</c:v>
                </c:pt>
                <c:pt idx="16">
                  <c:v>3089</c:v>
                </c:pt>
                <c:pt idx="17">
                  <c:v>3250</c:v>
                </c:pt>
                <c:pt idx="18">
                  <c:v>3511</c:v>
                </c:pt>
                <c:pt idx="19">
                  <c:v>2829</c:v>
                </c:pt>
                <c:pt idx="20">
                  <c:v>3624</c:v>
                </c:pt>
                <c:pt idx="21">
                  <c:v>3550</c:v>
                </c:pt>
                <c:pt idx="22">
                  <c:v>3282</c:v>
                </c:pt>
                <c:pt idx="23">
                  <c:v>3627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E-46E1-802E-6BB3325F024A}"/>
            </c:ext>
          </c:extLst>
        </c:ser>
        <c:ser>
          <c:idx val="3"/>
          <c:order val="1"/>
          <c:tx>
            <c:strRef>
              <c:f>'Kadın Yaş Dağılımı'!$A$26:$A$49</c:f>
              <c:strCache>
                <c:ptCount val="24"/>
                <c:pt idx="0">
                  <c:v>Yas_30_44</c:v>
                </c:pt>
                <c:pt idx="1">
                  <c:v>Yas_30_44</c:v>
                </c:pt>
                <c:pt idx="2">
                  <c:v>Yas_30_44</c:v>
                </c:pt>
                <c:pt idx="3">
                  <c:v>Yas_30_44</c:v>
                </c:pt>
                <c:pt idx="4">
                  <c:v>Yas_30_44</c:v>
                </c:pt>
                <c:pt idx="5">
                  <c:v>Yas_30_44</c:v>
                </c:pt>
                <c:pt idx="6">
                  <c:v>Yas_30_44</c:v>
                </c:pt>
                <c:pt idx="7">
                  <c:v>Yas_30_44</c:v>
                </c:pt>
                <c:pt idx="8">
                  <c:v>Yas_30_44</c:v>
                </c:pt>
                <c:pt idx="9">
                  <c:v>Yas_30_44</c:v>
                </c:pt>
                <c:pt idx="10">
                  <c:v>Yas_30_44</c:v>
                </c:pt>
                <c:pt idx="11">
                  <c:v>Yas_30_44</c:v>
                </c:pt>
                <c:pt idx="12">
                  <c:v>Yas_30_44</c:v>
                </c:pt>
                <c:pt idx="13">
                  <c:v>Yas_30_44</c:v>
                </c:pt>
                <c:pt idx="14">
                  <c:v>Yas_30_44</c:v>
                </c:pt>
                <c:pt idx="15">
                  <c:v>Yas_30_44</c:v>
                </c:pt>
                <c:pt idx="16">
                  <c:v>Yas_30_44</c:v>
                </c:pt>
                <c:pt idx="17">
                  <c:v>Yas_30_44</c:v>
                </c:pt>
                <c:pt idx="18">
                  <c:v>Yas_30_44</c:v>
                </c:pt>
                <c:pt idx="19">
                  <c:v>Yas_30_44</c:v>
                </c:pt>
                <c:pt idx="20">
                  <c:v>Yas_30_44</c:v>
                </c:pt>
                <c:pt idx="21">
                  <c:v>Yas_30_44</c:v>
                </c:pt>
                <c:pt idx="22">
                  <c:v>Yas_30_44</c:v>
                </c:pt>
                <c:pt idx="23">
                  <c:v>Yas_30_44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Dağılımı'!$D$26:$D$49</c:f>
              <c:numCache>
                <c:formatCode>General</c:formatCode>
                <c:ptCount val="24"/>
                <c:pt idx="0">
                  <c:v>6537</c:v>
                </c:pt>
                <c:pt idx="1">
                  <c:v>6649</c:v>
                </c:pt>
                <c:pt idx="2">
                  <c:v>6409</c:v>
                </c:pt>
                <c:pt idx="3">
                  <c:v>6358</c:v>
                </c:pt>
                <c:pt idx="4">
                  <c:v>6373</c:v>
                </c:pt>
                <c:pt idx="5">
                  <c:v>6486</c:v>
                </c:pt>
                <c:pt idx="6">
                  <c:v>6729</c:v>
                </c:pt>
                <c:pt idx="7">
                  <c:v>7050</c:v>
                </c:pt>
                <c:pt idx="8">
                  <c:v>7832</c:v>
                </c:pt>
                <c:pt idx="9">
                  <c:v>8072</c:v>
                </c:pt>
                <c:pt idx="10">
                  <c:v>8335</c:v>
                </c:pt>
                <c:pt idx="11">
                  <c:v>8458</c:v>
                </c:pt>
                <c:pt idx="12">
                  <c:v>8734</c:v>
                </c:pt>
                <c:pt idx="13">
                  <c:v>9257</c:v>
                </c:pt>
                <c:pt idx="14">
                  <c:v>9470</c:v>
                </c:pt>
                <c:pt idx="15">
                  <c:v>9179</c:v>
                </c:pt>
                <c:pt idx="16">
                  <c:v>9354</c:v>
                </c:pt>
                <c:pt idx="17">
                  <c:v>10410</c:v>
                </c:pt>
                <c:pt idx="18">
                  <c:v>11352</c:v>
                </c:pt>
                <c:pt idx="19">
                  <c:v>10455</c:v>
                </c:pt>
                <c:pt idx="20">
                  <c:v>12476</c:v>
                </c:pt>
                <c:pt idx="21">
                  <c:v>12794</c:v>
                </c:pt>
                <c:pt idx="22">
                  <c:v>11703</c:v>
                </c:pt>
                <c:pt idx="23">
                  <c:v>13169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EE-46E1-802E-6BB3325F024A}"/>
            </c:ext>
          </c:extLst>
        </c:ser>
        <c:ser>
          <c:idx val="6"/>
          <c:order val="2"/>
          <c:tx>
            <c:strRef>
              <c:f>'Kadın Yaş Dağılımı'!$A$50:$A$73</c:f>
              <c:strCache>
                <c:ptCount val="24"/>
                <c:pt idx="0">
                  <c:v>Yas_45_54</c:v>
                </c:pt>
                <c:pt idx="1">
                  <c:v>Yas_45_54</c:v>
                </c:pt>
                <c:pt idx="2">
                  <c:v>Yas_45_54</c:v>
                </c:pt>
                <c:pt idx="3">
                  <c:v>Yas_45_54</c:v>
                </c:pt>
                <c:pt idx="4">
                  <c:v>Yas_45_54</c:v>
                </c:pt>
                <c:pt idx="5">
                  <c:v>Yas_45_54</c:v>
                </c:pt>
                <c:pt idx="6">
                  <c:v>Yas_45_54</c:v>
                </c:pt>
                <c:pt idx="7">
                  <c:v>Yas_45_54</c:v>
                </c:pt>
                <c:pt idx="8">
                  <c:v>Yas_45_54</c:v>
                </c:pt>
                <c:pt idx="9">
                  <c:v>Yas_45_54</c:v>
                </c:pt>
                <c:pt idx="10">
                  <c:v>Yas_45_54</c:v>
                </c:pt>
                <c:pt idx="11">
                  <c:v>Yas_45_54</c:v>
                </c:pt>
                <c:pt idx="12">
                  <c:v>Yas_45_54</c:v>
                </c:pt>
                <c:pt idx="13">
                  <c:v>Yas_45_54</c:v>
                </c:pt>
                <c:pt idx="14">
                  <c:v>Yas_45_54</c:v>
                </c:pt>
                <c:pt idx="15">
                  <c:v>Yas_45_54</c:v>
                </c:pt>
                <c:pt idx="16">
                  <c:v>Yas_45_54</c:v>
                </c:pt>
                <c:pt idx="17">
                  <c:v>Yas_45_54</c:v>
                </c:pt>
                <c:pt idx="18">
                  <c:v>Yas_45_54</c:v>
                </c:pt>
                <c:pt idx="19">
                  <c:v>Yas_45_54</c:v>
                </c:pt>
                <c:pt idx="20">
                  <c:v>Yas_45_54</c:v>
                </c:pt>
                <c:pt idx="21">
                  <c:v>Yas_45_54</c:v>
                </c:pt>
                <c:pt idx="22">
                  <c:v>Yas_45_54</c:v>
                </c:pt>
                <c:pt idx="23">
                  <c:v>Yas_45_54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Dağılımı'!$D$50:$D$73</c:f>
              <c:numCache>
                <c:formatCode>General</c:formatCode>
                <c:ptCount val="24"/>
                <c:pt idx="0">
                  <c:v>1865</c:v>
                </c:pt>
                <c:pt idx="1">
                  <c:v>1898</c:v>
                </c:pt>
                <c:pt idx="2">
                  <c:v>1917</c:v>
                </c:pt>
                <c:pt idx="3">
                  <c:v>1920</c:v>
                </c:pt>
                <c:pt idx="4">
                  <c:v>1956</c:v>
                </c:pt>
                <c:pt idx="5">
                  <c:v>1994</c:v>
                </c:pt>
                <c:pt idx="6">
                  <c:v>2008</c:v>
                </c:pt>
                <c:pt idx="7">
                  <c:v>2036</c:v>
                </c:pt>
                <c:pt idx="8">
                  <c:v>2207</c:v>
                </c:pt>
                <c:pt idx="9">
                  <c:v>2335</c:v>
                </c:pt>
                <c:pt idx="10">
                  <c:v>2306</c:v>
                </c:pt>
                <c:pt idx="11">
                  <c:v>2357</c:v>
                </c:pt>
                <c:pt idx="12">
                  <c:v>2402</c:v>
                </c:pt>
                <c:pt idx="13">
                  <c:v>2492</c:v>
                </c:pt>
                <c:pt idx="14">
                  <c:v>2530</c:v>
                </c:pt>
                <c:pt idx="15">
                  <c:v>2519</c:v>
                </c:pt>
                <c:pt idx="16">
                  <c:v>2629</c:v>
                </c:pt>
                <c:pt idx="17">
                  <c:v>2768</c:v>
                </c:pt>
                <c:pt idx="18">
                  <c:v>3090</c:v>
                </c:pt>
                <c:pt idx="19">
                  <c:v>2927</c:v>
                </c:pt>
                <c:pt idx="20">
                  <c:v>3359</c:v>
                </c:pt>
                <c:pt idx="21">
                  <c:v>3468</c:v>
                </c:pt>
                <c:pt idx="22">
                  <c:v>3211</c:v>
                </c:pt>
                <c:pt idx="23">
                  <c:v>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EE-46E1-802E-6BB3325F024A}"/>
            </c:ext>
          </c:extLst>
        </c:ser>
        <c:ser>
          <c:idx val="8"/>
          <c:order val="3"/>
          <c:tx>
            <c:strRef>
              <c:f>'Kadın Yaş Dağılımı'!$A$74:$A$97</c:f>
              <c:strCache>
                <c:ptCount val="24"/>
                <c:pt idx="0">
                  <c:v>Yas_55_60ustu</c:v>
                </c:pt>
                <c:pt idx="1">
                  <c:v>Yas_55_60ustu</c:v>
                </c:pt>
                <c:pt idx="2">
                  <c:v>Yas_55_60ustu</c:v>
                </c:pt>
                <c:pt idx="3">
                  <c:v>Yas_55_60ustu</c:v>
                </c:pt>
                <c:pt idx="4">
                  <c:v>Yas_55_60ustu</c:v>
                </c:pt>
                <c:pt idx="5">
                  <c:v>Yas_55_60ustu</c:v>
                </c:pt>
                <c:pt idx="6">
                  <c:v>Yas_55_60ustu</c:v>
                </c:pt>
                <c:pt idx="7">
                  <c:v>Yas_55_60ustu</c:v>
                </c:pt>
                <c:pt idx="8">
                  <c:v>Yas_55_60ustu</c:v>
                </c:pt>
                <c:pt idx="9">
                  <c:v>Yas_55_60ustu</c:v>
                </c:pt>
                <c:pt idx="10">
                  <c:v>Yas_55_60ustu</c:v>
                </c:pt>
                <c:pt idx="11">
                  <c:v>Yas_55_60ustu</c:v>
                </c:pt>
                <c:pt idx="12">
                  <c:v>Yas_55_60ustu</c:v>
                </c:pt>
                <c:pt idx="13">
                  <c:v>Yas_55_60ustu</c:v>
                </c:pt>
                <c:pt idx="14">
                  <c:v>Yas_55_60ustu</c:v>
                </c:pt>
                <c:pt idx="15">
                  <c:v>Yas_55_60ustu</c:v>
                </c:pt>
                <c:pt idx="16">
                  <c:v>Yas_55_60ustu</c:v>
                </c:pt>
                <c:pt idx="17">
                  <c:v>Yas_55_60ustu</c:v>
                </c:pt>
                <c:pt idx="18">
                  <c:v>Yas_55_60ustu</c:v>
                </c:pt>
                <c:pt idx="19">
                  <c:v>Yas_55_60ustu</c:v>
                </c:pt>
                <c:pt idx="20">
                  <c:v>Yas_55_60ustu</c:v>
                </c:pt>
                <c:pt idx="21">
                  <c:v>Yas_55_60ustu</c:v>
                </c:pt>
                <c:pt idx="22">
                  <c:v>Yas_55_60ustu</c:v>
                </c:pt>
                <c:pt idx="23">
                  <c:v>Yas_55_60ustu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'Kadın Yaş Dağılımı'!$B$2:$B$25</c:f>
              <c:strCach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strCache>
            </c:strRef>
          </c:cat>
          <c:val>
            <c:numRef>
              <c:f>'Kadın Yaş Dağılımı'!$D$74:$D$97</c:f>
              <c:numCache>
                <c:formatCode>General</c:formatCode>
                <c:ptCount val="24"/>
                <c:pt idx="0">
                  <c:v>793</c:v>
                </c:pt>
                <c:pt idx="1">
                  <c:v>827</c:v>
                </c:pt>
                <c:pt idx="2">
                  <c:v>849</c:v>
                </c:pt>
                <c:pt idx="3">
                  <c:v>843</c:v>
                </c:pt>
                <c:pt idx="4">
                  <c:v>847</c:v>
                </c:pt>
                <c:pt idx="5">
                  <c:v>851</c:v>
                </c:pt>
                <c:pt idx="6">
                  <c:v>821</c:v>
                </c:pt>
                <c:pt idx="7">
                  <c:v>833</c:v>
                </c:pt>
                <c:pt idx="8">
                  <c:v>963</c:v>
                </c:pt>
                <c:pt idx="9">
                  <c:v>1012</c:v>
                </c:pt>
                <c:pt idx="10">
                  <c:v>1052</c:v>
                </c:pt>
                <c:pt idx="11">
                  <c:v>1046</c:v>
                </c:pt>
                <c:pt idx="12">
                  <c:v>1060</c:v>
                </c:pt>
                <c:pt idx="13">
                  <c:v>1211</c:v>
                </c:pt>
                <c:pt idx="14">
                  <c:v>1248</c:v>
                </c:pt>
                <c:pt idx="15">
                  <c:v>1208</c:v>
                </c:pt>
                <c:pt idx="16">
                  <c:v>1209</c:v>
                </c:pt>
                <c:pt idx="17">
                  <c:v>1411</c:v>
                </c:pt>
                <c:pt idx="18">
                  <c:v>1610</c:v>
                </c:pt>
                <c:pt idx="19">
                  <c:v>1360</c:v>
                </c:pt>
                <c:pt idx="20">
                  <c:v>1776</c:v>
                </c:pt>
                <c:pt idx="21">
                  <c:v>1805</c:v>
                </c:pt>
                <c:pt idx="22">
                  <c:v>1602</c:v>
                </c:pt>
                <c:pt idx="23">
                  <c:v>1823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EE-46E1-802E-6BB3325F0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332048"/>
        <c:axId val="1719333008"/>
      </c:lineChart>
      <c:catAx>
        <c:axId val="171933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9333008"/>
        <c:crosses val="autoZero"/>
        <c:auto val="1"/>
        <c:lblAlgn val="ctr"/>
        <c:lblOffset val="100"/>
        <c:noMultiLvlLbl val="0"/>
      </c:catAx>
      <c:valAx>
        <c:axId val="1719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193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92D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210416</xdr:colOff>
      <xdr:row>13</xdr:row>
      <xdr:rowOff>6928</xdr:rowOff>
    </xdr:from>
    <xdr:to>
      <xdr:col>40</xdr:col>
      <xdr:colOff>547688</xdr:colOff>
      <xdr:row>33</xdr:row>
      <xdr:rowOff>100012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C0E93B0-8B64-F1A7-8675-BB522B96B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5EBE-C84D-487E-AC1E-C51812FF2323}">
  <dimension ref="A1:Z98"/>
  <sheetViews>
    <sheetView tabSelected="1" zoomScaleNormal="100" workbookViewId="0">
      <selection activeCell="A3" sqref="A3"/>
    </sheetView>
  </sheetViews>
  <sheetFormatPr defaultRowHeight="13.2" x14ac:dyDescent="0.25"/>
  <cols>
    <col min="1" max="1" width="26.109375" bestFit="1" customWidth="1"/>
    <col min="4" max="4" width="11.5546875" bestFit="1" customWidth="1"/>
    <col min="5" max="5" width="11.5546875" customWidth="1"/>
    <col min="6" max="6" width="15.5546875" bestFit="1" customWidth="1"/>
    <col min="7" max="7" width="15.5546875" customWidth="1"/>
    <col min="8" max="8" width="17.33203125" bestFit="1" customWidth="1"/>
    <col min="9" max="9" width="17.33203125" customWidth="1"/>
    <col min="10" max="10" width="16.109375" bestFit="1" customWidth="1"/>
    <col min="11" max="11" width="16.109375" customWidth="1"/>
    <col min="12" max="12" width="18.33203125" bestFit="1" customWidth="1"/>
    <col min="13" max="13" width="18.33203125" customWidth="1"/>
    <col min="14" max="14" width="17.33203125" bestFit="1" customWidth="1"/>
    <col min="15" max="15" width="17.33203125" customWidth="1"/>
    <col min="16" max="16" width="8.109375" bestFit="1" customWidth="1"/>
    <col min="17" max="17" width="8.109375" customWidth="1"/>
    <col min="18" max="18" width="22.33203125" bestFit="1" customWidth="1"/>
    <col min="19" max="19" width="22.33203125" customWidth="1"/>
    <col min="20" max="20" width="22.33203125" bestFit="1" customWidth="1"/>
    <col min="21" max="21" width="22.33203125" customWidth="1"/>
    <col min="22" max="22" width="16" bestFit="1" customWidth="1"/>
    <col min="23" max="23" width="16" customWidth="1"/>
    <col min="24" max="24" width="20.33203125" bestFit="1" customWidth="1"/>
    <col min="25" max="25" width="20.33203125" customWidth="1"/>
    <col min="26" max="26" width="11.33203125" bestFit="1" customWidth="1"/>
  </cols>
  <sheetData>
    <row r="1" spans="1:26" x14ac:dyDescent="0.25">
      <c r="A1" s="1" t="s">
        <v>30</v>
      </c>
      <c r="B1" s="1" t="s">
        <v>31</v>
      </c>
      <c r="C1" s="3" t="s">
        <v>24</v>
      </c>
      <c r="D1" s="3"/>
      <c r="E1" s="3" t="s">
        <v>32</v>
      </c>
      <c r="F1" s="3"/>
      <c r="G1" s="3" t="s">
        <v>33</v>
      </c>
      <c r="H1" s="3"/>
      <c r="I1" s="3" t="s">
        <v>34</v>
      </c>
      <c r="J1" s="3"/>
      <c r="K1" s="3" t="s">
        <v>35</v>
      </c>
      <c r="L1" s="3"/>
      <c r="M1" s="3" t="s">
        <v>36</v>
      </c>
      <c r="N1" s="3"/>
      <c r="O1" s="3" t="s">
        <v>25</v>
      </c>
      <c r="P1" s="3"/>
      <c r="Q1" s="3" t="s">
        <v>37</v>
      </c>
      <c r="R1" s="3"/>
      <c r="S1" s="3" t="s">
        <v>38</v>
      </c>
      <c r="T1" s="3"/>
      <c r="U1" s="3" t="s">
        <v>39</v>
      </c>
      <c r="V1" s="3"/>
      <c r="W1" s="3" t="s">
        <v>40</v>
      </c>
      <c r="X1" s="3"/>
      <c r="Y1" s="3" t="s">
        <v>41</v>
      </c>
      <c r="Z1" s="3"/>
    </row>
    <row r="2" spans="1:26" x14ac:dyDescent="0.25">
      <c r="A2" s="2" t="s">
        <v>27</v>
      </c>
      <c r="B2" t="s">
        <v>0</v>
      </c>
      <c r="C2">
        <f>SUM(D2+D26+D50+D74)</f>
        <v>12464</v>
      </c>
      <c r="D2">
        <v>3269</v>
      </c>
      <c r="E2">
        <f>SUM(F2+F26+F50+F74)</f>
        <v>11856</v>
      </c>
      <c r="F2">
        <v>3312</v>
      </c>
      <c r="G2">
        <f>SUM(H2+H26+H50+H74)</f>
        <v>8273</v>
      </c>
      <c r="H2">
        <v>1954</v>
      </c>
      <c r="I2">
        <f>SUM(J2+J26+J50+J74)</f>
        <v>6770</v>
      </c>
      <c r="J2">
        <v>1125</v>
      </c>
      <c r="K2">
        <f>SUM(L2+L26+L50+L74)</f>
        <v>5807</v>
      </c>
      <c r="L2">
        <v>840</v>
      </c>
      <c r="M2">
        <f>SUM(N2+N26+N50+N74)</f>
        <v>9337</v>
      </c>
      <c r="N2">
        <v>2262</v>
      </c>
      <c r="O2">
        <f>SUM(P2+P26+P50+P74)</f>
        <v>16083</v>
      </c>
      <c r="P2">
        <v>4732</v>
      </c>
      <c r="Q2">
        <f>SUM(R2+R26+R50+R74)</f>
        <v>6462</v>
      </c>
      <c r="R2">
        <v>1127</v>
      </c>
      <c r="S2">
        <f>SUM(T2+T26+T50+T74)</f>
        <v>4944</v>
      </c>
      <c r="T2">
        <v>412</v>
      </c>
      <c r="U2">
        <f>SUM(V2+V26+V50+V74)</f>
        <v>8641</v>
      </c>
      <c r="V2">
        <v>2475</v>
      </c>
      <c r="W2">
        <f>SUM(X2+X26+X50+X74)</f>
        <v>458</v>
      </c>
      <c r="X2">
        <v>5</v>
      </c>
      <c r="Y2">
        <f>SUM(Z2+Z26+Z50+Z74)</f>
        <v>6300</v>
      </c>
      <c r="Z2">
        <v>68</v>
      </c>
    </row>
    <row r="3" spans="1:26" x14ac:dyDescent="0.25">
      <c r="A3" s="2" t="s">
        <v>27</v>
      </c>
      <c r="B3" t="s">
        <v>1</v>
      </c>
      <c r="C3">
        <f>SUM(D3+D27+D51+D75)</f>
        <v>12674</v>
      </c>
      <c r="D3">
        <v>3300</v>
      </c>
      <c r="E3">
        <f t="shared" ref="E3:E25" si="0">SUM(F3+F27+F51+F75)</f>
        <v>11717</v>
      </c>
      <c r="F3">
        <v>3145</v>
      </c>
      <c r="G3">
        <f t="shared" ref="G3:I25" si="1">SUM(H3+H27+H51+H75)</f>
        <v>8554</v>
      </c>
      <c r="H3">
        <v>2003</v>
      </c>
      <c r="I3">
        <f t="shared" si="1"/>
        <v>6884</v>
      </c>
      <c r="J3">
        <v>1162</v>
      </c>
      <c r="K3">
        <f t="shared" ref="K3" si="2">SUM(L3+L27+L51+L75)</f>
        <v>5931</v>
      </c>
      <c r="L3">
        <v>849</v>
      </c>
      <c r="M3">
        <f t="shared" ref="M3" si="3">SUM(N3+N27+N51+N75)</f>
        <v>9386</v>
      </c>
      <c r="N3">
        <v>2237</v>
      </c>
      <c r="O3">
        <f t="shared" ref="O3" si="4">SUM(P3+P27+P51+P75)</f>
        <v>15920</v>
      </c>
      <c r="P3">
        <v>4684</v>
      </c>
      <c r="Q3">
        <f t="shared" ref="Q3" si="5">SUM(R3+R27+R51+R75)</f>
        <v>6749</v>
      </c>
      <c r="R3">
        <v>1237</v>
      </c>
      <c r="S3">
        <f t="shared" ref="S3:U3" si="6">SUM(T3+T27+T51+T75)</f>
        <v>5033</v>
      </c>
      <c r="T3">
        <v>469</v>
      </c>
      <c r="U3">
        <f t="shared" si="6"/>
        <v>8813</v>
      </c>
      <c r="V3">
        <v>2484</v>
      </c>
      <c r="W3">
        <f t="shared" ref="W3" si="7">SUM(X3+X27+X51+X75)</f>
        <v>604</v>
      </c>
      <c r="X3">
        <v>2</v>
      </c>
      <c r="Y3">
        <f t="shared" ref="Y3" si="8">SUM(Z3+Z27+Z51+Z75)</f>
        <v>6772</v>
      </c>
      <c r="Z3">
        <v>66</v>
      </c>
    </row>
    <row r="4" spans="1:26" x14ac:dyDescent="0.25">
      <c r="A4" s="2" t="s">
        <v>27</v>
      </c>
      <c r="B4" t="s">
        <v>2</v>
      </c>
      <c r="C4">
        <f>SUM(D4+D28+D52+D76)</f>
        <v>12390</v>
      </c>
      <c r="D4">
        <v>3215</v>
      </c>
      <c r="E4">
        <f t="shared" si="0"/>
        <v>11177</v>
      </c>
      <c r="F4">
        <v>2938</v>
      </c>
      <c r="G4">
        <f t="shared" si="1"/>
        <v>8554</v>
      </c>
      <c r="H4">
        <v>1902</v>
      </c>
      <c r="I4">
        <f t="shared" si="1"/>
        <v>7062</v>
      </c>
      <c r="J4">
        <v>1155</v>
      </c>
      <c r="K4">
        <f t="shared" ref="K4" si="9">SUM(L4+L28+L52+L76)</f>
        <v>5879</v>
      </c>
      <c r="L4">
        <v>829</v>
      </c>
      <c r="M4">
        <f t="shared" ref="M4" si="10">SUM(N4+N28+N52+N76)</f>
        <v>9352</v>
      </c>
      <c r="N4">
        <v>2078</v>
      </c>
      <c r="O4">
        <f t="shared" ref="O4" si="11">SUM(P4+P28+P52+P76)</f>
        <v>15559</v>
      </c>
      <c r="P4">
        <v>4442</v>
      </c>
      <c r="Q4">
        <f t="shared" ref="Q4" si="12">SUM(R4+R28+R52+R76)</f>
        <v>6811</v>
      </c>
      <c r="R4">
        <v>1227</v>
      </c>
      <c r="S4">
        <f t="shared" ref="S4:U4" si="13">SUM(T4+T28+T52+T76)</f>
        <v>4973</v>
      </c>
      <c r="T4">
        <v>421</v>
      </c>
      <c r="U4">
        <f t="shared" si="13"/>
        <v>8462</v>
      </c>
      <c r="V4">
        <v>2281</v>
      </c>
      <c r="W4">
        <f t="shared" ref="W4" si="14">SUM(X4+X28+X52+X76)</f>
        <v>588</v>
      </c>
      <c r="X4">
        <v>1</v>
      </c>
      <c r="Y4">
        <f t="shared" ref="Y4" si="15">SUM(Z4+Z28+Z52+Z76)</f>
        <v>6422</v>
      </c>
      <c r="Z4">
        <v>43</v>
      </c>
    </row>
    <row r="5" spans="1:26" x14ac:dyDescent="0.25">
      <c r="A5" s="2" t="s">
        <v>27</v>
      </c>
      <c r="B5" t="s">
        <v>3</v>
      </c>
      <c r="C5">
        <f t="shared" ref="C5:C24" si="16">SUM(D5+D29+D53+D77)</f>
        <v>12281</v>
      </c>
      <c r="D5">
        <v>3160</v>
      </c>
      <c r="E5">
        <f t="shared" si="0"/>
        <v>11182</v>
      </c>
      <c r="F5">
        <v>2863</v>
      </c>
      <c r="G5">
        <f t="shared" si="1"/>
        <v>8163</v>
      </c>
      <c r="H5">
        <v>1734</v>
      </c>
      <c r="I5">
        <f t="shared" si="1"/>
        <v>7132</v>
      </c>
      <c r="J5">
        <v>1217</v>
      </c>
      <c r="K5">
        <f t="shared" ref="K5" si="17">SUM(L5+L29+L53+L77)</f>
        <v>5787</v>
      </c>
      <c r="L5">
        <v>707</v>
      </c>
      <c r="M5">
        <f t="shared" ref="M5" si="18">SUM(N5+N29+N53+N77)</f>
        <v>8932</v>
      </c>
      <c r="N5">
        <v>1859</v>
      </c>
      <c r="O5">
        <f t="shared" ref="O5" si="19">SUM(P5+P29+P53+P77)</f>
        <v>15411</v>
      </c>
      <c r="P5">
        <v>4409</v>
      </c>
      <c r="Q5">
        <f t="shared" ref="Q5" si="20">SUM(R5+R29+R53+R77)</f>
        <v>6661</v>
      </c>
      <c r="R5">
        <v>1183</v>
      </c>
      <c r="S5">
        <f t="shared" ref="S5:U5" si="21">SUM(T5+T29+T53+T77)</f>
        <v>4905</v>
      </c>
      <c r="T5">
        <v>384</v>
      </c>
      <c r="U5">
        <f t="shared" si="21"/>
        <v>8103</v>
      </c>
      <c r="V5">
        <v>2027</v>
      </c>
      <c r="W5">
        <f t="shared" ref="W5" si="22">SUM(X5+X29+X53+X77)</f>
        <v>561</v>
      </c>
      <c r="X5">
        <v>3</v>
      </c>
      <c r="Y5">
        <f t="shared" ref="Y5" si="23">SUM(Z5+Z29+Z53+Z77)</f>
        <v>6771</v>
      </c>
      <c r="Z5">
        <v>23</v>
      </c>
    </row>
    <row r="6" spans="1:26" x14ac:dyDescent="0.25">
      <c r="A6" s="2" t="s">
        <v>27</v>
      </c>
      <c r="B6" t="s">
        <v>4</v>
      </c>
      <c r="C6">
        <f t="shared" si="16"/>
        <v>12122</v>
      </c>
      <c r="D6">
        <v>2946</v>
      </c>
      <c r="E6">
        <f t="shared" si="0"/>
        <v>11600</v>
      </c>
      <c r="F6">
        <v>2997</v>
      </c>
      <c r="G6">
        <f t="shared" si="1"/>
        <v>7897</v>
      </c>
      <c r="H6">
        <v>1666</v>
      </c>
      <c r="I6">
        <f t="shared" si="1"/>
        <v>7180</v>
      </c>
      <c r="J6">
        <v>1218</v>
      </c>
      <c r="K6">
        <f t="shared" ref="K6" si="24">SUM(L6+L30+L54+L78)</f>
        <v>5586</v>
      </c>
      <c r="L6">
        <v>632</v>
      </c>
      <c r="M6">
        <f t="shared" ref="M6" si="25">SUM(N6+N30+N54+N78)</f>
        <v>9620</v>
      </c>
      <c r="N6">
        <v>2212</v>
      </c>
      <c r="O6">
        <f t="shared" ref="O6" si="26">SUM(P6+P30+P54+P78)</f>
        <v>15916</v>
      </c>
      <c r="P6">
        <v>4523</v>
      </c>
      <c r="Q6">
        <f t="shared" ref="Q6" si="27">SUM(R6+R30+R54+R78)</f>
        <v>6810</v>
      </c>
      <c r="R6">
        <v>1218</v>
      </c>
      <c r="S6">
        <f t="shared" ref="S6:U6" si="28">SUM(T6+T30+T54+T78)</f>
        <v>4966</v>
      </c>
      <c r="T6">
        <v>401</v>
      </c>
      <c r="U6">
        <f t="shared" si="28"/>
        <v>8202</v>
      </c>
      <c r="V6">
        <v>2159</v>
      </c>
      <c r="W6">
        <f t="shared" ref="W6" si="29">SUM(X6+X30+X54+X78)</f>
        <v>594</v>
      </c>
      <c r="X6">
        <v>2</v>
      </c>
      <c r="Y6">
        <f t="shared" ref="Y6" si="30">SUM(Z6+Z30+Z54+Z78)</f>
        <v>7682</v>
      </c>
      <c r="Z6">
        <v>22</v>
      </c>
    </row>
    <row r="7" spans="1:26" x14ac:dyDescent="0.25">
      <c r="A7" s="2" t="s">
        <v>27</v>
      </c>
      <c r="B7" t="s">
        <v>5</v>
      </c>
      <c r="C7">
        <f t="shared" si="16"/>
        <v>12329</v>
      </c>
      <c r="D7">
        <v>2998</v>
      </c>
      <c r="E7">
        <f t="shared" si="0"/>
        <v>11734</v>
      </c>
      <c r="F7">
        <v>3000</v>
      </c>
      <c r="G7">
        <f t="shared" si="1"/>
        <v>7605</v>
      </c>
      <c r="H7">
        <v>1606</v>
      </c>
      <c r="I7">
        <f t="shared" si="1"/>
        <v>7086</v>
      </c>
      <c r="J7">
        <v>1174</v>
      </c>
      <c r="K7">
        <f t="shared" ref="K7" si="31">SUM(L7+L31+L55+L79)</f>
        <v>5521</v>
      </c>
      <c r="L7">
        <v>664</v>
      </c>
      <c r="M7">
        <f t="shared" ref="M7" si="32">SUM(N7+N31+N55+N79)</f>
        <v>9628</v>
      </c>
      <c r="N7">
        <v>2165</v>
      </c>
      <c r="O7">
        <f t="shared" ref="O7" si="33">SUM(P7+P31+P55+P79)</f>
        <v>15796</v>
      </c>
      <c r="P7">
        <v>4303</v>
      </c>
      <c r="Q7">
        <f t="shared" ref="Q7" si="34">SUM(R7+R31+R55+R79)</f>
        <v>6649</v>
      </c>
      <c r="R7">
        <v>1246</v>
      </c>
      <c r="S7">
        <f t="shared" ref="S7:U7" si="35">SUM(T7+T31+T55+T79)</f>
        <v>4879</v>
      </c>
      <c r="T7">
        <v>393</v>
      </c>
      <c r="U7">
        <f t="shared" si="35"/>
        <v>7799</v>
      </c>
      <c r="V7">
        <v>1970</v>
      </c>
      <c r="W7">
        <f t="shared" ref="W7" si="36">SUM(X7+X31+X55+X79)</f>
        <v>614</v>
      </c>
      <c r="X7">
        <v>5</v>
      </c>
      <c r="Y7">
        <f t="shared" ref="Y7" si="37">SUM(Z7+Z31+Z55+Z79)</f>
        <v>7529</v>
      </c>
      <c r="Z7">
        <v>17</v>
      </c>
    </row>
    <row r="8" spans="1:26" x14ac:dyDescent="0.25">
      <c r="A8" s="2" t="s">
        <v>27</v>
      </c>
      <c r="B8" t="s">
        <v>6</v>
      </c>
      <c r="C8">
        <f t="shared" si="16"/>
        <v>12586</v>
      </c>
      <c r="D8">
        <v>3028</v>
      </c>
      <c r="E8">
        <f t="shared" si="0"/>
        <v>11605</v>
      </c>
      <c r="F8">
        <v>2874</v>
      </c>
      <c r="G8">
        <f t="shared" si="1"/>
        <v>7732</v>
      </c>
      <c r="H8">
        <v>1578</v>
      </c>
      <c r="I8">
        <f t="shared" si="1"/>
        <v>7114</v>
      </c>
      <c r="J8">
        <v>1146</v>
      </c>
      <c r="K8">
        <f t="shared" ref="K8" si="38">SUM(L8+L32+L56+L80)</f>
        <v>5543</v>
      </c>
      <c r="L8">
        <v>620</v>
      </c>
      <c r="M8">
        <f t="shared" ref="M8" si="39">SUM(N8+N32+N56+N80)</f>
        <v>9691</v>
      </c>
      <c r="N8">
        <v>2089</v>
      </c>
      <c r="O8">
        <f t="shared" ref="O8" si="40">SUM(P8+P32+P56+P80)</f>
        <v>15702</v>
      </c>
      <c r="P8">
        <v>4098</v>
      </c>
      <c r="Q8">
        <f t="shared" ref="Q8" si="41">SUM(R8+R32+R56+R80)</f>
        <v>6694</v>
      </c>
      <c r="R8">
        <v>1243</v>
      </c>
      <c r="S8">
        <f t="shared" ref="S8:U8" si="42">SUM(T8+T32+T56+T80)</f>
        <v>4886</v>
      </c>
      <c r="T8">
        <v>368</v>
      </c>
      <c r="U8">
        <f t="shared" si="42"/>
        <v>7893</v>
      </c>
      <c r="V8">
        <v>1966</v>
      </c>
      <c r="W8">
        <f t="shared" ref="W8" si="43">SUM(X8+X32+X56+X80)</f>
        <v>569</v>
      </c>
      <c r="X8">
        <v>5</v>
      </c>
      <c r="Y8">
        <f t="shared" ref="Y8" si="44">SUM(Z8+Z32+Z56+Z80)</f>
        <v>7318</v>
      </c>
      <c r="Z8">
        <v>24</v>
      </c>
    </row>
    <row r="9" spans="1:26" x14ac:dyDescent="0.25">
      <c r="A9" s="2" t="s">
        <v>27</v>
      </c>
      <c r="B9" t="s">
        <v>7</v>
      </c>
      <c r="C9">
        <f t="shared" si="16"/>
        <v>13063</v>
      </c>
      <c r="D9">
        <v>3144</v>
      </c>
      <c r="E9">
        <f t="shared" si="0"/>
        <v>11878</v>
      </c>
      <c r="F9">
        <v>2896</v>
      </c>
      <c r="G9">
        <f t="shared" si="1"/>
        <v>7843</v>
      </c>
      <c r="H9">
        <v>1518</v>
      </c>
      <c r="I9">
        <f t="shared" si="1"/>
        <v>7281</v>
      </c>
      <c r="J9">
        <v>1138</v>
      </c>
      <c r="K9">
        <f t="shared" ref="K9" si="45">SUM(L9+L33+L57+L81)</f>
        <v>5585</v>
      </c>
      <c r="L9">
        <v>605</v>
      </c>
      <c r="M9">
        <f t="shared" ref="M9" si="46">SUM(N9+N33+N57+N81)</f>
        <v>10137</v>
      </c>
      <c r="N9">
        <v>2152</v>
      </c>
      <c r="O9">
        <f t="shared" ref="O9" si="47">SUM(P9+P33+P57+P81)</f>
        <v>16486</v>
      </c>
      <c r="P9">
        <v>4194</v>
      </c>
      <c r="Q9">
        <f t="shared" ref="Q9" si="48">SUM(R9+R33+R57+R81)</f>
        <v>6720</v>
      </c>
      <c r="R9">
        <v>1206</v>
      </c>
      <c r="S9">
        <f t="shared" ref="S9:U9" si="49">SUM(T9+T33+T57+T81)</f>
        <v>4888</v>
      </c>
      <c r="T9">
        <v>360</v>
      </c>
      <c r="U9">
        <f t="shared" si="49"/>
        <v>7975</v>
      </c>
      <c r="V9">
        <v>1984</v>
      </c>
      <c r="W9">
        <f t="shared" ref="W9" si="50">SUM(X9+X33+X57+X81)</f>
        <v>613</v>
      </c>
      <c r="X9">
        <v>2</v>
      </c>
      <c r="Y9">
        <f t="shared" ref="Y9" si="51">SUM(Z9+Z33+Z57+Z81)</f>
        <v>7376</v>
      </c>
      <c r="Z9">
        <v>18</v>
      </c>
    </row>
    <row r="10" spans="1:26" x14ac:dyDescent="0.25">
      <c r="A10" s="2" t="s">
        <v>27</v>
      </c>
      <c r="B10" t="s">
        <v>8</v>
      </c>
      <c r="C10">
        <f t="shared" si="16"/>
        <v>14378</v>
      </c>
      <c r="D10">
        <v>3376</v>
      </c>
      <c r="E10">
        <f t="shared" si="0"/>
        <v>12933</v>
      </c>
      <c r="F10">
        <v>3060</v>
      </c>
      <c r="G10">
        <f t="shared" si="1"/>
        <v>8283</v>
      </c>
      <c r="H10">
        <v>1616</v>
      </c>
      <c r="I10">
        <f t="shared" si="1"/>
        <v>7752</v>
      </c>
      <c r="J10">
        <v>1218</v>
      </c>
      <c r="K10">
        <f t="shared" ref="K10" si="52">SUM(L10+L34+L58+L82)</f>
        <v>5742</v>
      </c>
      <c r="L10">
        <v>592</v>
      </c>
      <c r="M10">
        <f t="shared" ref="M10" si="53">SUM(N10+N34+N58+N82)</f>
        <v>10826</v>
      </c>
      <c r="N10">
        <v>2187</v>
      </c>
      <c r="O10">
        <f t="shared" ref="O10" si="54">SUM(P10+P34+P58+P82)</f>
        <v>17761</v>
      </c>
      <c r="P10">
        <v>4256</v>
      </c>
      <c r="Q10">
        <f t="shared" ref="Q10" si="55">SUM(R10+R34+R58+R82)</f>
        <v>7172</v>
      </c>
      <c r="R10">
        <v>1361</v>
      </c>
      <c r="S10">
        <f t="shared" ref="S10:U10" si="56">SUM(T10+T34+T58+T82)</f>
        <v>5001</v>
      </c>
      <c r="T10">
        <v>388</v>
      </c>
      <c r="U10">
        <f t="shared" si="56"/>
        <v>8385</v>
      </c>
      <c r="V10">
        <v>2061</v>
      </c>
      <c r="W10">
        <f t="shared" ref="W10" si="57">SUM(X10+X34+X58+X82)</f>
        <v>740</v>
      </c>
      <c r="X10">
        <v>4</v>
      </c>
      <c r="Y10">
        <f t="shared" ref="Y10" si="58">SUM(Z10+Z34+Z58+Z82)</f>
        <v>8823</v>
      </c>
      <c r="Z10">
        <v>22</v>
      </c>
    </row>
    <row r="11" spans="1:26" x14ac:dyDescent="0.25">
      <c r="A11" s="2" t="s">
        <v>27</v>
      </c>
      <c r="B11" t="s">
        <v>9</v>
      </c>
      <c r="C11">
        <f t="shared" si="16"/>
        <v>14862</v>
      </c>
      <c r="D11">
        <v>3443</v>
      </c>
      <c r="E11">
        <f t="shared" si="0"/>
        <v>13120</v>
      </c>
      <c r="F11">
        <v>2951</v>
      </c>
      <c r="G11">
        <f t="shared" si="1"/>
        <v>8250</v>
      </c>
      <c r="H11">
        <v>1598</v>
      </c>
      <c r="I11">
        <f t="shared" si="1"/>
        <v>7870</v>
      </c>
      <c r="J11">
        <v>1208</v>
      </c>
      <c r="K11">
        <f t="shared" ref="K11" si="59">SUM(L11+L35+L59+L83)</f>
        <v>5689</v>
      </c>
      <c r="L11">
        <v>574</v>
      </c>
      <c r="M11">
        <f t="shared" ref="M11" si="60">SUM(N11+N35+N59+N83)</f>
        <v>11447</v>
      </c>
      <c r="N11">
        <v>2407</v>
      </c>
      <c r="O11">
        <f t="shared" ref="O11" si="61">SUM(P11+P35+P59+P83)</f>
        <v>18371</v>
      </c>
      <c r="P11">
        <v>4252</v>
      </c>
      <c r="Q11">
        <f t="shared" ref="Q11" si="62">SUM(R11+R35+R59+R83)</f>
        <v>7242</v>
      </c>
      <c r="R11">
        <v>1361</v>
      </c>
      <c r="S11">
        <f t="shared" ref="S11:U11" si="63">SUM(T11+T35+T59+T83)</f>
        <v>5002</v>
      </c>
      <c r="T11">
        <v>388</v>
      </c>
      <c r="U11">
        <f t="shared" si="63"/>
        <v>8433</v>
      </c>
      <c r="V11">
        <v>1979</v>
      </c>
      <c r="W11">
        <f t="shared" ref="W11" si="64">SUM(X11+X35+X59+X83)</f>
        <v>722</v>
      </c>
      <c r="X11">
        <v>2</v>
      </c>
      <c r="Y11">
        <f t="shared" ref="Y11" si="65">SUM(Z11+Z35+Z59+Z83)</f>
        <v>9157</v>
      </c>
      <c r="Z11">
        <v>15</v>
      </c>
    </row>
    <row r="12" spans="1:26" x14ac:dyDescent="0.25">
      <c r="A12" s="2" t="s">
        <v>27</v>
      </c>
      <c r="B12" t="s">
        <v>10</v>
      </c>
      <c r="C12">
        <f t="shared" si="16"/>
        <v>15241</v>
      </c>
      <c r="D12">
        <v>3548</v>
      </c>
      <c r="E12">
        <f t="shared" si="0"/>
        <v>13296</v>
      </c>
      <c r="F12">
        <v>3043</v>
      </c>
      <c r="G12">
        <f t="shared" si="1"/>
        <v>8121</v>
      </c>
      <c r="H12">
        <v>1538</v>
      </c>
      <c r="I12">
        <f t="shared" si="1"/>
        <v>7886</v>
      </c>
      <c r="J12">
        <v>1136</v>
      </c>
      <c r="K12">
        <f t="shared" ref="K12" si="66">SUM(L12+L36+L60+L84)</f>
        <v>5686</v>
      </c>
      <c r="L12">
        <v>558</v>
      </c>
      <c r="M12">
        <f t="shared" ref="M12" si="67">SUM(N12+N36+N60+N84)</f>
        <v>11464</v>
      </c>
      <c r="N12">
        <v>2261</v>
      </c>
      <c r="O12">
        <f t="shared" ref="O12" si="68">SUM(P12+P36+P60+P84)</f>
        <v>18020</v>
      </c>
      <c r="P12">
        <v>3995</v>
      </c>
      <c r="Q12">
        <f t="shared" ref="Q12" si="69">SUM(R12+R36+R60+R84)</f>
        <v>7076</v>
      </c>
      <c r="R12">
        <v>1252</v>
      </c>
      <c r="S12">
        <f t="shared" ref="S12:U12" si="70">SUM(T12+T36+T60+T84)</f>
        <v>4967</v>
      </c>
      <c r="T12">
        <v>361</v>
      </c>
      <c r="U12">
        <f t="shared" si="70"/>
        <v>8110</v>
      </c>
      <c r="V12">
        <v>1835</v>
      </c>
      <c r="W12">
        <f t="shared" ref="W12" si="71">SUM(X12+X36+X60+X84)</f>
        <v>661</v>
      </c>
      <c r="X12">
        <v>3</v>
      </c>
      <c r="Y12">
        <f t="shared" ref="Y12" si="72">SUM(Z12+Z36+Z60+Z84)</f>
        <v>9790</v>
      </c>
      <c r="Z12">
        <v>26</v>
      </c>
    </row>
    <row r="13" spans="1:26" x14ac:dyDescent="0.25">
      <c r="A13" s="2" t="s">
        <v>27</v>
      </c>
      <c r="B13" t="s">
        <v>11</v>
      </c>
      <c r="C13">
        <f t="shared" si="16"/>
        <v>15315</v>
      </c>
      <c r="D13">
        <v>3454</v>
      </c>
      <c r="E13">
        <f t="shared" si="0"/>
        <v>13678</v>
      </c>
      <c r="F13">
        <v>3192</v>
      </c>
      <c r="G13">
        <f t="shared" si="1"/>
        <v>8055</v>
      </c>
      <c r="H13">
        <v>1438</v>
      </c>
      <c r="I13">
        <f t="shared" si="1"/>
        <v>7821</v>
      </c>
      <c r="J13">
        <v>1185</v>
      </c>
      <c r="K13">
        <f t="shared" ref="K13" si="73">SUM(L13+L37+L61+L85)</f>
        <v>5770</v>
      </c>
      <c r="L13">
        <v>537</v>
      </c>
      <c r="M13">
        <f t="shared" ref="M13" si="74">SUM(N13+N37+N61+N85)</f>
        <v>11731</v>
      </c>
      <c r="N13">
        <v>2199</v>
      </c>
      <c r="O13">
        <f t="shared" ref="O13" si="75">SUM(P13+P37+P61+P85)</f>
        <v>18268</v>
      </c>
      <c r="P13">
        <v>3923</v>
      </c>
      <c r="Q13">
        <f t="shared" ref="Q13" si="76">SUM(R13+R37+R61+R85)</f>
        <v>7381</v>
      </c>
      <c r="R13">
        <v>1439</v>
      </c>
      <c r="S13">
        <f t="shared" ref="S13:U13" si="77">SUM(T13+T37+T61+T85)</f>
        <v>5008</v>
      </c>
      <c r="T13">
        <v>363</v>
      </c>
      <c r="U13">
        <f t="shared" si="77"/>
        <v>8288</v>
      </c>
      <c r="V13">
        <v>1827</v>
      </c>
      <c r="W13">
        <f t="shared" ref="W13" si="78">SUM(X13+X37+X61+X85)</f>
        <v>794</v>
      </c>
      <c r="X13">
        <v>6</v>
      </c>
      <c r="Y13">
        <f t="shared" ref="Y13" si="79">SUM(Z13+Z37+Z61+Z85)</f>
        <v>10126</v>
      </c>
      <c r="Z13">
        <v>17</v>
      </c>
    </row>
    <row r="14" spans="1:26" x14ac:dyDescent="0.25">
      <c r="A14" s="2" t="s">
        <v>27</v>
      </c>
      <c r="B14" t="s">
        <v>12</v>
      </c>
      <c r="C14">
        <f t="shared" si="16"/>
        <v>15689</v>
      </c>
      <c r="D14">
        <v>3493</v>
      </c>
      <c r="E14">
        <f t="shared" si="0"/>
        <v>13840</v>
      </c>
      <c r="F14">
        <v>3139</v>
      </c>
      <c r="G14">
        <f t="shared" si="1"/>
        <v>8066</v>
      </c>
      <c r="H14">
        <v>1434</v>
      </c>
      <c r="I14">
        <f t="shared" si="1"/>
        <v>7853</v>
      </c>
      <c r="J14">
        <v>1103</v>
      </c>
      <c r="K14">
        <f t="shared" ref="K14" si="80">SUM(L14+L38+L62+L86)</f>
        <v>5784</v>
      </c>
      <c r="L14">
        <v>548</v>
      </c>
      <c r="M14">
        <f t="shared" ref="M14" si="81">SUM(N14+N38+N62+N86)</f>
        <v>12212</v>
      </c>
      <c r="N14">
        <v>2377</v>
      </c>
      <c r="O14">
        <f t="shared" ref="O14" si="82">SUM(P14+P38+P62+P86)</f>
        <v>18134</v>
      </c>
      <c r="P14">
        <v>3808</v>
      </c>
      <c r="Q14">
        <f t="shared" ref="Q14" si="83">SUM(R14+R38+R62+R86)</f>
        <v>7737</v>
      </c>
      <c r="R14">
        <v>1649</v>
      </c>
      <c r="S14">
        <f t="shared" ref="S14:U14" si="84">SUM(T14+T38+T62+T86)</f>
        <v>5074</v>
      </c>
      <c r="T14">
        <v>392</v>
      </c>
      <c r="U14">
        <f t="shared" si="84"/>
        <v>8208</v>
      </c>
      <c r="V14">
        <v>1778</v>
      </c>
      <c r="W14">
        <f t="shared" ref="W14" si="85">SUM(X14+X38+X62+X86)</f>
        <v>824</v>
      </c>
      <c r="X14">
        <v>6</v>
      </c>
      <c r="Y14">
        <f t="shared" ref="Y14" si="86">SUM(Z14+Z38+Z62+Z86)</f>
        <v>9993</v>
      </c>
      <c r="Z14">
        <v>19</v>
      </c>
    </row>
    <row r="15" spans="1:26" x14ac:dyDescent="0.25">
      <c r="A15" s="2" t="s">
        <v>27</v>
      </c>
      <c r="B15" t="s">
        <v>13</v>
      </c>
      <c r="C15">
        <f t="shared" si="16"/>
        <v>16460</v>
      </c>
      <c r="D15">
        <v>3500</v>
      </c>
      <c r="E15">
        <f t="shared" si="0"/>
        <v>14012</v>
      </c>
      <c r="F15">
        <v>3039</v>
      </c>
      <c r="G15">
        <f t="shared" si="1"/>
        <v>8288</v>
      </c>
      <c r="H15">
        <v>1408</v>
      </c>
      <c r="I15">
        <f t="shared" si="1"/>
        <v>8307</v>
      </c>
      <c r="J15">
        <v>1176</v>
      </c>
      <c r="K15">
        <f t="shared" ref="K15" si="87">SUM(L15+L39+L63+L87)</f>
        <v>5829</v>
      </c>
      <c r="L15">
        <v>530</v>
      </c>
      <c r="M15">
        <f t="shared" ref="M15" si="88">SUM(N15+N39+N63+N87)</f>
        <v>12488</v>
      </c>
      <c r="N15">
        <v>2339</v>
      </c>
      <c r="O15">
        <f t="shared" ref="O15" si="89">SUM(P15+P39+P63+P87)</f>
        <v>18666</v>
      </c>
      <c r="P15">
        <v>3836</v>
      </c>
      <c r="Q15">
        <f t="shared" ref="Q15" si="90">SUM(R15+R39+R63+R87)</f>
        <v>7940</v>
      </c>
      <c r="R15">
        <v>1702</v>
      </c>
      <c r="S15">
        <f t="shared" ref="S15:U15" si="91">SUM(T15+T39+T63+T87)</f>
        <v>5085</v>
      </c>
      <c r="T15">
        <v>403</v>
      </c>
      <c r="U15">
        <f t="shared" si="91"/>
        <v>8559</v>
      </c>
      <c r="V15">
        <v>1882</v>
      </c>
      <c r="W15">
        <f t="shared" ref="W15" si="92">SUM(X15+X39+X63+X87)</f>
        <v>873</v>
      </c>
      <c r="X15">
        <v>5</v>
      </c>
      <c r="Y15">
        <f t="shared" ref="Y15" si="93">SUM(Z15+Z39+Z63+Z87)</f>
        <v>10718</v>
      </c>
      <c r="Z15">
        <v>26</v>
      </c>
    </row>
    <row r="16" spans="1:26" x14ac:dyDescent="0.25">
      <c r="A16" s="2" t="s">
        <v>27</v>
      </c>
      <c r="B16" t="s">
        <v>14</v>
      </c>
      <c r="C16">
        <f t="shared" si="16"/>
        <v>16754</v>
      </c>
      <c r="D16">
        <v>3506</v>
      </c>
      <c r="E16">
        <f t="shared" si="0"/>
        <v>13716</v>
      </c>
      <c r="F16">
        <v>2862</v>
      </c>
      <c r="G16">
        <f t="shared" si="1"/>
        <v>8424</v>
      </c>
      <c r="H16">
        <v>1352</v>
      </c>
      <c r="I16">
        <f t="shared" si="1"/>
        <v>8492</v>
      </c>
      <c r="J16">
        <v>1220</v>
      </c>
      <c r="K16">
        <f t="shared" ref="K16" si="94">SUM(L16+L40+L64+L88)</f>
        <v>5955</v>
      </c>
      <c r="L16">
        <v>544</v>
      </c>
      <c r="M16">
        <f t="shared" ref="M16" si="95">SUM(N16+N40+N64+N88)</f>
        <v>12620</v>
      </c>
      <c r="N16">
        <v>2234</v>
      </c>
      <c r="O16">
        <f t="shared" ref="O16" si="96">SUM(P16+P40+P64+P88)</f>
        <v>19463</v>
      </c>
      <c r="P16">
        <v>3757</v>
      </c>
      <c r="Q16">
        <f t="shared" ref="Q16" si="97">SUM(R16+R40+R64+R88)</f>
        <v>8024</v>
      </c>
      <c r="R16">
        <v>1705</v>
      </c>
      <c r="S16">
        <f t="shared" ref="S16:U16" si="98">SUM(T16+T40+T64+T88)</f>
        <v>5125</v>
      </c>
      <c r="T16">
        <v>426</v>
      </c>
      <c r="U16">
        <f t="shared" si="98"/>
        <v>8672</v>
      </c>
      <c r="V16">
        <v>1826</v>
      </c>
      <c r="W16">
        <f t="shared" ref="W16" si="99">SUM(X16+X40+X64+X88)</f>
        <v>810</v>
      </c>
      <c r="X16">
        <v>4</v>
      </c>
      <c r="Y16">
        <f t="shared" ref="Y16" si="100">SUM(Z16+Z40+Z64+Z88)</f>
        <v>10056</v>
      </c>
      <c r="Z16">
        <v>13</v>
      </c>
    </row>
    <row r="17" spans="1:26" x14ac:dyDescent="0.25">
      <c r="A17" s="2" t="s">
        <v>27</v>
      </c>
      <c r="B17" t="s">
        <v>15</v>
      </c>
      <c r="C17">
        <f t="shared" si="16"/>
        <v>16004</v>
      </c>
      <c r="D17">
        <v>3098</v>
      </c>
      <c r="E17">
        <f t="shared" si="0"/>
        <v>13551</v>
      </c>
      <c r="F17">
        <v>2635</v>
      </c>
      <c r="G17">
        <f t="shared" si="1"/>
        <v>8052</v>
      </c>
      <c r="H17">
        <v>1199</v>
      </c>
      <c r="I17">
        <f t="shared" si="1"/>
        <v>8293</v>
      </c>
      <c r="J17">
        <v>1065</v>
      </c>
      <c r="K17">
        <f t="shared" ref="K17" si="101">SUM(L17+L41+L65+L89)</f>
        <v>5773</v>
      </c>
      <c r="L17">
        <v>454</v>
      </c>
      <c r="M17">
        <f t="shared" ref="M17" si="102">SUM(N17+N41+N65+N89)</f>
        <v>12715</v>
      </c>
      <c r="N17">
        <v>2208</v>
      </c>
      <c r="O17">
        <f t="shared" ref="O17" si="103">SUM(P17+P41+P65+P89)</f>
        <v>18883</v>
      </c>
      <c r="P17">
        <v>3466</v>
      </c>
      <c r="Q17">
        <f t="shared" ref="Q17" si="104">SUM(R17+R41+R65+R89)</f>
        <v>7553</v>
      </c>
      <c r="R17">
        <v>1446</v>
      </c>
      <c r="S17">
        <f t="shared" ref="S17:U17" si="105">SUM(T17+T41+T65+T89)</f>
        <v>5070</v>
      </c>
      <c r="T17">
        <v>370</v>
      </c>
      <c r="U17">
        <f t="shared" si="105"/>
        <v>8566</v>
      </c>
      <c r="V17">
        <v>1669</v>
      </c>
      <c r="W17">
        <f t="shared" ref="W17" si="106">SUM(X17+X41+X65+X89)</f>
        <v>833</v>
      </c>
      <c r="X17">
        <v>5</v>
      </c>
      <c r="Y17">
        <f t="shared" ref="Y17" si="107">SUM(Z17+Z41+Z65+Z89)</f>
        <v>9801</v>
      </c>
      <c r="Z17">
        <v>18</v>
      </c>
    </row>
    <row r="18" spans="1:26" x14ac:dyDescent="0.25">
      <c r="A18" s="2" t="s">
        <v>27</v>
      </c>
      <c r="B18" t="s">
        <v>16</v>
      </c>
      <c r="C18">
        <f t="shared" si="16"/>
        <v>16281</v>
      </c>
      <c r="D18">
        <v>3089</v>
      </c>
      <c r="E18">
        <f t="shared" si="0"/>
        <v>13727</v>
      </c>
      <c r="F18">
        <v>2528</v>
      </c>
      <c r="G18">
        <f t="shared" si="1"/>
        <v>8221</v>
      </c>
      <c r="H18">
        <v>1123</v>
      </c>
      <c r="I18">
        <f t="shared" si="1"/>
        <v>8369</v>
      </c>
      <c r="J18">
        <v>1018</v>
      </c>
      <c r="K18">
        <f t="shared" ref="K18" si="108">SUM(L18+L42+L66+L90)</f>
        <v>5918</v>
      </c>
      <c r="L18">
        <v>479</v>
      </c>
      <c r="M18">
        <f t="shared" ref="M18" si="109">SUM(N18+N42+N66+N90)</f>
        <v>13004</v>
      </c>
      <c r="N18">
        <v>2108</v>
      </c>
      <c r="O18">
        <f t="shared" ref="O18" si="110">SUM(P18+P42+P66+P90)</f>
        <v>18776</v>
      </c>
      <c r="P18">
        <v>3174</v>
      </c>
      <c r="Q18">
        <f t="shared" ref="Q18" si="111">SUM(R18+R42+R66+R90)</f>
        <v>7868</v>
      </c>
      <c r="R18">
        <v>1527</v>
      </c>
      <c r="S18">
        <f t="shared" ref="S18:U18" si="112">SUM(T18+T42+T66+T90)</f>
        <v>5003</v>
      </c>
      <c r="T18">
        <v>373</v>
      </c>
      <c r="U18">
        <f t="shared" si="112"/>
        <v>8289</v>
      </c>
      <c r="V18">
        <v>1504</v>
      </c>
      <c r="W18">
        <f t="shared" ref="W18" si="113">SUM(X18+X42+X66+X90)</f>
        <v>772</v>
      </c>
      <c r="X18">
        <v>3</v>
      </c>
      <c r="Y18">
        <f t="shared" ref="Y18" si="114">SUM(Z18+Z42+Z66+Z90)</f>
        <v>10073</v>
      </c>
      <c r="Z18">
        <v>19</v>
      </c>
    </row>
    <row r="19" spans="1:26" x14ac:dyDescent="0.25">
      <c r="A19" s="2" t="s">
        <v>27</v>
      </c>
      <c r="B19" t="s">
        <v>17</v>
      </c>
      <c r="C19">
        <f t="shared" si="16"/>
        <v>17839</v>
      </c>
      <c r="D19">
        <v>3250</v>
      </c>
      <c r="E19">
        <f t="shared" si="0"/>
        <v>14332</v>
      </c>
      <c r="F19">
        <v>2557</v>
      </c>
      <c r="G19">
        <f t="shared" si="1"/>
        <v>8824</v>
      </c>
      <c r="H19">
        <v>1246</v>
      </c>
      <c r="I19">
        <f t="shared" si="1"/>
        <v>9006</v>
      </c>
      <c r="J19">
        <v>1167</v>
      </c>
      <c r="K19">
        <f t="shared" ref="K19" si="115">SUM(L19+L43+L67+L91)</f>
        <v>6072</v>
      </c>
      <c r="L19">
        <v>509</v>
      </c>
      <c r="M19">
        <f t="shared" ref="M19" si="116">SUM(N19+N43+N67+N91)</f>
        <v>13640</v>
      </c>
      <c r="N19">
        <v>2219</v>
      </c>
      <c r="O19">
        <f t="shared" ref="O19" si="117">SUM(P19+P43+P67+P91)</f>
        <v>20267</v>
      </c>
      <c r="P19">
        <v>3331</v>
      </c>
      <c r="Q19">
        <f t="shared" ref="Q19" si="118">SUM(R19+R43+R67+R91)</f>
        <v>8637</v>
      </c>
      <c r="R19">
        <v>1720</v>
      </c>
      <c r="S19">
        <f t="shared" ref="S19:U19" si="119">SUM(T19+T43+T67+T91)</f>
        <v>5262</v>
      </c>
      <c r="T19">
        <v>397</v>
      </c>
      <c r="U19">
        <f t="shared" si="119"/>
        <v>8741</v>
      </c>
      <c r="V19">
        <v>1540</v>
      </c>
      <c r="W19">
        <f t="shared" ref="W19" si="120">SUM(X19+X43+X67+X91)</f>
        <v>952</v>
      </c>
      <c r="X19">
        <v>5</v>
      </c>
      <c r="Y19">
        <f t="shared" ref="Y19" si="121">SUM(Z19+Z43+Z67+Z91)</f>
        <v>11088</v>
      </c>
      <c r="Z19">
        <v>12</v>
      </c>
    </row>
    <row r="20" spans="1:26" x14ac:dyDescent="0.25">
      <c r="A20" s="2" t="s">
        <v>27</v>
      </c>
      <c r="B20" t="s">
        <v>18</v>
      </c>
      <c r="C20">
        <f t="shared" si="16"/>
        <v>19563</v>
      </c>
      <c r="D20">
        <v>3511</v>
      </c>
      <c r="E20">
        <f t="shared" si="0"/>
        <v>15519</v>
      </c>
      <c r="F20">
        <v>2649</v>
      </c>
      <c r="G20">
        <f t="shared" si="1"/>
        <v>9095</v>
      </c>
      <c r="H20">
        <v>1220</v>
      </c>
      <c r="I20">
        <f t="shared" si="1"/>
        <v>9439</v>
      </c>
      <c r="J20">
        <v>1167</v>
      </c>
      <c r="K20">
        <f t="shared" ref="K20" si="122">SUM(L20+L44+L68+L92)</f>
        <v>6207</v>
      </c>
      <c r="L20">
        <v>506</v>
      </c>
      <c r="M20">
        <f t="shared" ref="M20" si="123">SUM(N20+N44+N68+N92)</f>
        <v>14693</v>
      </c>
      <c r="N20">
        <v>2208</v>
      </c>
      <c r="O20">
        <f t="shared" ref="O20" si="124">SUM(P20+P44+P68+P92)</f>
        <v>21502</v>
      </c>
      <c r="P20">
        <v>3382</v>
      </c>
      <c r="Q20">
        <f t="shared" ref="Q20" si="125">SUM(R20+R44+R68+R92)</f>
        <v>9248</v>
      </c>
      <c r="R20">
        <v>1922</v>
      </c>
      <c r="S20">
        <f t="shared" ref="S20:U20" si="126">SUM(T20+T44+T68+T92)</f>
        <v>5365</v>
      </c>
      <c r="T20">
        <v>445</v>
      </c>
      <c r="U20">
        <f t="shared" si="126"/>
        <v>8668</v>
      </c>
      <c r="V20">
        <v>1367</v>
      </c>
      <c r="W20">
        <f t="shared" ref="W20" si="127">SUM(X20+X44+X68+X92)</f>
        <v>1221</v>
      </c>
      <c r="X20">
        <v>3</v>
      </c>
      <c r="Y20">
        <f t="shared" ref="Y20" si="128">SUM(Z20+Z44+Z68+Z92)</f>
        <v>12034</v>
      </c>
      <c r="Z20">
        <v>15</v>
      </c>
    </row>
    <row r="21" spans="1:26" x14ac:dyDescent="0.25">
      <c r="A21" s="2" t="s">
        <v>27</v>
      </c>
      <c r="B21" t="s">
        <v>19</v>
      </c>
      <c r="C21">
        <f t="shared" si="16"/>
        <v>17571</v>
      </c>
      <c r="D21">
        <v>2829</v>
      </c>
      <c r="E21">
        <f t="shared" si="0"/>
        <v>14093</v>
      </c>
      <c r="F21">
        <v>2249</v>
      </c>
      <c r="G21">
        <f t="shared" si="1"/>
        <v>8381</v>
      </c>
      <c r="H21">
        <v>993</v>
      </c>
      <c r="I21">
        <f t="shared" si="1"/>
        <v>8480</v>
      </c>
      <c r="J21">
        <v>928</v>
      </c>
      <c r="K21">
        <f t="shared" ref="K21" si="129">SUM(L21+L45+L69+L93)</f>
        <v>6148</v>
      </c>
      <c r="L21">
        <v>452</v>
      </c>
      <c r="M21">
        <f t="shared" ref="M21" si="130">SUM(N21+N45+N69+N93)</f>
        <v>13527</v>
      </c>
      <c r="N21">
        <v>1876</v>
      </c>
      <c r="O21">
        <f t="shared" ref="O21" si="131">SUM(P21+P45+P69+P93)</f>
        <v>18927</v>
      </c>
      <c r="P21">
        <v>2831</v>
      </c>
      <c r="Q21">
        <f t="shared" ref="Q21" si="132">SUM(R21+R45+R69+R93)</f>
        <v>8678</v>
      </c>
      <c r="R21">
        <v>1556</v>
      </c>
      <c r="S21">
        <f t="shared" ref="S21:U21" si="133">SUM(T21+T45+T69+T93)</f>
        <v>5092</v>
      </c>
      <c r="T21">
        <v>351</v>
      </c>
      <c r="U21">
        <f t="shared" si="133"/>
        <v>8620</v>
      </c>
      <c r="V21">
        <v>1326</v>
      </c>
      <c r="W21">
        <f t="shared" ref="W21" si="134">SUM(X21+X45+X69+X93)</f>
        <v>1070</v>
      </c>
      <c r="X21">
        <v>3</v>
      </c>
      <c r="Y21">
        <f t="shared" ref="Y21" si="135">SUM(Z21+Z45+Z69+Z93)</f>
        <v>10096</v>
      </c>
      <c r="Z21">
        <v>10</v>
      </c>
    </row>
    <row r="22" spans="1:26" x14ac:dyDescent="0.25">
      <c r="A22" s="2" t="s">
        <v>27</v>
      </c>
      <c r="B22" t="s">
        <v>20</v>
      </c>
      <c r="C22">
        <f t="shared" si="16"/>
        <v>21235</v>
      </c>
      <c r="D22">
        <v>3624</v>
      </c>
      <c r="E22">
        <f t="shared" si="0"/>
        <v>17235</v>
      </c>
      <c r="F22">
        <v>2757</v>
      </c>
      <c r="G22">
        <f t="shared" si="1"/>
        <v>9834</v>
      </c>
      <c r="H22">
        <v>1278</v>
      </c>
      <c r="I22">
        <f t="shared" si="1"/>
        <v>9819</v>
      </c>
      <c r="J22">
        <v>1186</v>
      </c>
      <c r="K22">
        <f t="shared" ref="K22" si="136">SUM(L22+L46+L70+L94)</f>
        <v>6625</v>
      </c>
      <c r="L22">
        <v>511</v>
      </c>
      <c r="M22">
        <f t="shared" ref="M22" si="137">SUM(N22+N46+N70+N94)</f>
        <v>15973</v>
      </c>
      <c r="N22">
        <v>2265</v>
      </c>
      <c r="O22">
        <f t="shared" ref="O22" si="138">SUM(P22+P46+P70+P94)</f>
        <v>22574</v>
      </c>
      <c r="P22">
        <v>3389</v>
      </c>
      <c r="Q22">
        <f t="shared" ref="Q22" si="139">SUM(R22+R46+R70+R94)</f>
        <v>10265</v>
      </c>
      <c r="R22">
        <v>2097</v>
      </c>
      <c r="S22">
        <f t="shared" ref="S22:U22" si="140">SUM(T22+T46+T70+T94)</f>
        <v>5450</v>
      </c>
      <c r="T22">
        <v>414</v>
      </c>
      <c r="U22">
        <f t="shared" si="140"/>
        <v>10040</v>
      </c>
      <c r="V22">
        <v>1544</v>
      </c>
      <c r="W22">
        <f t="shared" ref="W22" si="141">SUM(X22+X46+X70+X94)</f>
        <v>1454</v>
      </c>
      <c r="X22">
        <v>4</v>
      </c>
      <c r="Y22">
        <f t="shared" ref="Y22" si="142">SUM(Z22+Z46+Z70+Z94)</f>
        <v>12928</v>
      </c>
      <c r="Z22">
        <v>6</v>
      </c>
    </row>
    <row r="23" spans="1:26" x14ac:dyDescent="0.25">
      <c r="A23" s="2" t="s">
        <v>27</v>
      </c>
      <c r="B23" t="s">
        <v>21</v>
      </c>
      <c r="C23">
        <f t="shared" si="16"/>
        <v>21617</v>
      </c>
      <c r="D23">
        <v>3550</v>
      </c>
      <c r="E23">
        <f t="shared" si="0"/>
        <v>17776</v>
      </c>
      <c r="F23">
        <v>2863</v>
      </c>
      <c r="G23">
        <f t="shared" si="1"/>
        <v>10213</v>
      </c>
      <c r="H23">
        <v>1285</v>
      </c>
      <c r="I23">
        <f t="shared" si="1"/>
        <v>10239</v>
      </c>
      <c r="J23">
        <v>1233</v>
      </c>
      <c r="K23">
        <f t="shared" ref="K23" si="143">SUM(L23+L47+L71+L95)</f>
        <v>6895</v>
      </c>
      <c r="L23">
        <v>538</v>
      </c>
      <c r="M23">
        <f t="shared" ref="M23" si="144">SUM(N23+N47+N71+N95)</f>
        <v>16247</v>
      </c>
      <c r="N23">
        <v>2338</v>
      </c>
      <c r="O23">
        <f t="shared" ref="O23" si="145">SUM(P23+P47+P71+P95)</f>
        <v>23591</v>
      </c>
      <c r="P23">
        <v>3618</v>
      </c>
      <c r="Q23">
        <f t="shared" ref="Q23" si="146">SUM(R23+R47+R71+R95)</f>
        <v>11218</v>
      </c>
      <c r="R23">
        <v>2230</v>
      </c>
      <c r="S23">
        <f t="shared" ref="S23:U23" si="147">SUM(T23+T47+T71+T95)</f>
        <v>5746</v>
      </c>
      <c r="T23">
        <v>466</v>
      </c>
      <c r="U23">
        <f t="shared" si="147"/>
        <v>10004</v>
      </c>
      <c r="V23">
        <v>1530</v>
      </c>
      <c r="W23">
        <f t="shared" ref="W23" si="148">SUM(X23+X47+X71+X95)</f>
        <v>1487</v>
      </c>
      <c r="X23">
        <v>4</v>
      </c>
      <c r="Y23">
        <f t="shared" ref="Y23" si="149">SUM(Z23+Z47+Z71+Z95)</f>
        <v>12897</v>
      </c>
      <c r="Z23">
        <v>14</v>
      </c>
    </row>
    <row r="24" spans="1:26" x14ac:dyDescent="0.25">
      <c r="A24" s="2" t="s">
        <v>27</v>
      </c>
      <c r="B24" t="s">
        <v>22</v>
      </c>
      <c r="C24">
        <f t="shared" si="16"/>
        <v>19798</v>
      </c>
      <c r="D24">
        <v>3282</v>
      </c>
      <c r="E24">
        <f t="shared" si="0"/>
        <v>17184</v>
      </c>
      <c r="F24">
        <v>2751</v>
      </c>
      <c r="G24">
        <f t="shared" si="1"/>
        <v>10122</v>
      </c>
      <c r="H24">
        <v>1353</v>
      </c>
      <c r="I24">
        <f t="shared" si="1"/>
        <v>10130</v>
      </c>
      <c r="J24">
        <v>1221</v>
      </c>
      <c r="K24">
        <f t="shared" ref="K24" si="150">SUM(L24+L48+L72+L96)</f>
        <v>6782</v>
      </c>
      <c r="L24">
        <v>535</v>
      </c>
      <c r="M24">
        <f t="shared" ref="M24" si="151">SUM(N24+N48+N72+N96)</f>
        <v>16422</v>
      </c>
      <c r="N24">
        <v>2452</v>
      </c>
      <c r="O24">
        <f t="shared" ref="O24" si="152">SUM(P24+P48+P72+P96)</f>
        <v>23231</v>
      </c>
      <c r="P24">
        <v>3623</v>
      </c>
      <c r="Q24">
        <f t="shared" ref="Q24" si="153">SUM(R24+R48+R72+R96)</f>
        <v>10357</v>
      </c>
      <c r="R24">
        <v>2036</v>
      </c>
      <c r="S24">
        <f t="shared" ref="S24:U24" si="154">SUM(T24+T48+T72+T96)</f>
        <v>5681</v>
      </c>
      <c r="T24">
        <v>471</v>
      </c>
      <c r="U24">
        <f t="shared" si="154"/>
        <v>9877</v>
      </c>
      <c r="V24">
        <v>1498</v>
      </c>
      <c r="W24">
        <f t="shared" ref="W24" si="155">SUM(X24+X48+X72+X96)</f>
        <v>1353</v>
      </c>
      <c r="X24">
        <v>5</v>
      </c>
      <c r="Y24">
        <f t="shared" ref="Y24" si="156">SUM(Z24+Z48+Z72+Z96)</f>
        <v>12182</v>
      </c>
      <c r="Z24">
        <v>15</v>
      </c>
    </row>
    <row r="25" spans="1:26" x14ac:dyDescent="0.25">
      <c r="A25" s="2" t="s">
        <v>27</v>
      </c>
      <c r="B25" t="s">
        <v>23</v>
      </c>
      <c r="C25">
        <f>SUM(D25+D49+D73+D97)</f>
        <v>22304</v>
      </c>
      <c r="D25">
        <v>3627</v>
      </c>
      <c r="E25">
        <f t="shared" si="0"/>
        <v>18150</v>
      </c>
      <c r="F25">
        <v>2793</v>
      </c>
      <c r="G25">
        <f t="shared" si="1"/>
        <v>10445</v>
      </c>
      <c r="H25">
        <v>1464</v>
      </c>
      <c r="I25">
        <f t="shared" si="1"/>
        <v>10498</v>
      </c>
      <c r="J25">
        <v>1289</v>
      </c>
      <c r="K25">
        <f t="shared" ref="K25" si="157">SUM(L25+L49+L73+L97)</f>
        <v>6811</v>
      </c>
      <c r="L25">
        <v>561</v>
      </c>
      <c r="M25">
        <f t="shared" ref="M25" si="158">SUM(N25+N49+N73+N97)</f>
        <v>17281</v>
      </c>
      <c r="N25">
        <v>2565</v>
      </c>
      <c r="O25">
        <f t="shared" ref="O25" si="159">SUM(P25+P49+P73+P97)</f>
        <v>24202</v>
      </c>
      <c r="P25">
        <v>3703</v>
      </c>
      <c r="Q25">
        <f t="shared" ref="Q25" si="160">SUM(R25+R49+R73+R97)</f>
        <v>11404</v>
      </c>
      <c r="R25">
        <v>2304</v>
      </c>
      <c r="S25">
        <f t="shared" ref="S25:U25" si="161">SUM(T25+T49+T73+T97)</f>
        <v>5759</v>
      </c>
      <c r="T25">
        <v>473</v>
      </c>
      <c r="U25">
        <f t="shared" si="161"/>
        <v>10467</v>
      </c>
      <c r="V25">
        <v>1675</v>
      </c>
      <c r="W25">
        <f t="shared" ref="W25" si="162">SUM(X25+X49+X73+X97)</f>
        <v>1521</v>
      </c>
      <c r="X25">
        <v>5</v>
      </c>
      <c r="Y25">
        <f t="shared" ref="Y25" si="163">SUM(Z25+Z49+Z73+Z97)</f>
        <v>12973</v>
      </c>
      <c r="Z25">
        <v>9</v>
      </c>
    </row>
    <row r="26" spans="1:26" x14ac:dyDescent="0.25">
      <c r="A26" s="2" t="s">
        <v>28</v>
      </c>
      <c r="B26" t="s">
        <v>0</v>
      </c>
      <c r="D26">
        <v>6537</v>
      </c>
      <c r="F26">
        <v>6151</v>
      </c>
      <c r="H26">
        <v>4197</v>
      </c>
      <c r="J26">
        <v>3733</v>
      </c>
      <c r="L26">
        <v>3225</v>
      </c>
      <c r="N26">
        <v>4840</v>
      </c>
      <c r="P26">
        <v>8155</v>
      </c>
      <c r="R26">
        <v>3570</v>
      </c>
      <c r="T26">
        <v>2909</v>
      </c>
      <c r="V26">
        <v>4262</v>
      </c>
      <c r="X26">
        <v>325</v>
      </c>
      <c r="Z26">
        <v>3766</v>
      </c>
    </row>
    <row r="27" spans="1:26" x14ac:dyDescent="0.25">
      <c r="A27" s="2" t="s">
        <v>28</v>
      </c>
      <c r="B27" t="s">
        <v>1</v>
      </c>
      <c r="D27">
        <v>6649</v>
      </c>
      <c r="F27">
        <v>6058</v>
      </c>
      <c r="H27">
        <v>4336</v>
      </c>
      <c r="J27">
        <v>3800</v>
      </c>
      <c r="L27">
        <v>3311</v>
      </c>
      <c r="N27">
        <v>4869</v>
      </c>
      <c r="P27">
        <v>8031</v>
      </c>
      <c r="R27">
        <v>3726</v>
      </c>
      <c r="T27">
        <v>2963</v>
      </c>
      <c r="V27">
        <v>4368</v>
      </c>
      <c r="X27">
        <v>449</v>
      </c>
      <c r="Z27">
        <v>4046</v>
      </c>
    </row>
    <row r="28" spans="1:26" x14ac:dyDescent="0.25">
      <c r="A28" s="2" t="s">
        <v>28</v>
      </c>
      <c r="B28" t="s">
        <v>2</v>
      </c>
      <c r="D28">
        <v>6409</v>
      </c>
      <c r="F28">
        <v>5859</v>
      </c>
      <c r="H28">
        <v>4391</v>
      </c>
      <c r="J28">
        <v>3901</v>
      </c>
      <c r="L28">
        <v>3275</v>
      </c>
      <c r="N28">
        <v>4898</v>
      </c>
      <c r="P28">
        <v>7779</v>
      </c>
      <c r="R28">
        <v>3683</v>
      </c>
      <c r="T28">
        <v>2922</v>
      </c>
      <c r="V28">
        <v>4190</v>
      </c>
      <c r="X28">
        <v>413</v>
      </c>
      <c r="Z28">
        <v>3837</v>
      </c>
    </row>
    <row r="29" spans="1:26" x14ac:dyDescent="0.25">
      <c r="A29" s="2" t="s">
        <v>28</v>
      </c>
      <c r="B29" t="s">
        <v>3</v>
      </c>
      <c r="D29">
        <v>6358</v>
      </c>
      <c r="F29">
        <v>5768</v>
      </c>
      <c r="H29">
        <v>4229</v>
      </c>
      <c r="J29">
        <v>3899</v>
      </c>
      <c r="L29">
        <v>3276</v>
      </c>
      <c r="N29">
        <v>4811</v>
      </c>
      <c r="P29">
        <v>7659</v>
      </c>
      <c r="R29">
        <v>3626</v>
      </c>
      <c r="T29">
        <v>2891</v>
      </c>
      <c r="V29">
        <v>4025</v>
      </c>
      <c r="X29">
        <v>383</v>
      </c>
      <c r="Z29">
        <v>4085</v>
      </c>
    </row>
    <row r="30" spans="1:26" x14ac:dyDescent="0.25">
      <c r="A30" s="2" t="s">
        <v>28</v>
      </c>
      <c r="B30" t="s">
        <v>4</v>
      </c>
      <c r="D30">
        <v>6373</v>
      </c>
      <c r="F30">
        <v>5972</v>
      </c>
      <c r="H30">
        <v>4106</v>
      </c>
      <c r="J30">
        <v>3908</v>
      </c>
      <c r="L30">
        <v>3193</v>
      </c>
      <c r="N30">
        <v>5051</v>
      </c>
      <c r="P30">
        <v>8004</v>
      </c>
      <c r="R30">
        <v>3669</v>
      </c>
      <c r="T30">
        <v>2931</v>
      </c>
      <c r="V30">
        <v>4062</v>
      </c>
      <c r="X30">
        <v>427</v>
      </c>
      <c r="Z30">
        <v>4528</v>
      </c>
    </row>
    <row r="31" spans="1:26" x14ac:dyDescent="0.25">
      <c r="A31" s="2" t="s">
        <v>28</v>
      </c>
      <c r="B31" t="s">
        <v>5</v>
      </c>
      <c r="D31">
        <v>6486</v>
      </c>
      <c r="F31">
        <v>6070</v>
      </c>
      <c r="H31">
        <v>3928</v>
      </c>
      <c r="J31">
        <v>3904</v>
      </c>
      <c r="L31">
        <v>3138</v>
      </c>
      <c r="N31">
        <v>5104</v>
      </c>
      <c r="P31">
        <v>8049</v>
      </c>
      <c r="R31">
        <v>3550</v>
      </c>
      <c r="T31">
        <v>2867</v>
      </c>
      <c r="V31">
        <v>3870</v>
      </c>
      <c r="X31">
        <v>440</v>
      </c>
      <c r="Z31">
        <v>4548</v>
      </c>
    </row>
    <row r="32" spans="1:26" x14ac:dyDescent="0.25">
      <c r="A32" s="2" t="s">
        <v>28</v>
      </c>
      <c r="B32" t="s">
        <v>6</v>
      </c>
      <c r="D32">
        <v>6729</v>
      </c>
      <c r="F32">
        <v>6159</v>
      </c>
      <c r="H32">
        <v>4080</v>
      </c>
      <c r="J32">
        <v>3950</v>
      </c>
      <c r="L32">
        <v>3178</v>
      </c>
      <c r="N32">
        <v>5212</v>
      </c>
      <c r="P32">
        <v>8139</v>
      </c>
      <c r="R32">
        <v>3619</v>
      </c>
      <c r="T32">
        <v>2899</v>
      </c>
      <c r="V32">
        <v>3917</v>
      </c>
      <c r="X32">
        <v>381</v>
      </c>
      <c r="Z32">
        <v>4504</v>
      </c>
    </row>
    <row r="33" spans="1:26" x14ac:dyDescent="0.25">
      <c r="A33" s="2" t="s">
        <v>28</v>
      </c>
      <c r="B33" t="s">
        <v>7</v>
      </c>
      <c r="D33">
        <v>7050</v>
      </c>
      <c r="F33">
        <v>6307</v>
      </c>
      <c r="H33">
        <v>4185</v>
      </c>
      <c r="J33">
        <v>4107</v>
      </c>
      <c r="L33">
        <v>3217</v>
      </c>
      <c r="N33">
        <v>5568</v>
      </c>
      <c r="P33">
        <v>8642</v>
      </c>
      <c r="R33">
        <v>3660</v>
      </c>
      <c r="T33">
        <v>2912</v>
      </c>
      <c r="V33">
        <v>4028</v>
      </c>
      <c r="X33">
        <v>416</v>
      </c>
      <c r="Z33">
        <v>4402</v>
      </c>
    </row>
    <row r="34" spans="1:26" x14ac:dyDescent="0.25">
      <c r="A34" s="2" t="s">
        <v>28</v>
      </c>
      <c r="B34" t="s">
        <v>8</v>
      </c>
      <c r="D34">
        <v>7832</v>
      </c>
      <c r="F34">
        <v>7028</v>
      </c>
      <c r="H34">
        <v>4470</v>
      </c>
      <c r="J34">
        <v>4382</v>
      </c>
      <c r="L34">
        <v>3370</v>
      </c>
      <c r="N34">
        <v>6022</v>
      </c>
      <c r="P34">
        <v>9607</v>
      </c>
      <c r="R34">
        <v>3864</v>
      </c>
      <c r="T34">
        <v>2966</v>
      </c>
      <c r="V34">
        <v>4317</v>
      </c>
      <c r="X34">
        <v>509</v>
      </c>
      <c r="Z34">
        <v>5137</v>
      </c>
    </row>
    <row r="35" spans="1:26" x14ac:dyDescent="0.25">
      <c r="A35" s="2" t="s">
        <v>28</v>
      </c>
      <c r="B35" t="s">
        <v>9</v>
      </c>
      <c r="D35">
        <v>8072</v>
      </c>
      <c r="F35">
        <v>7172</v>
      </c>
      <c r="H35">
        <v>4513</v>
      </c>
      <c r="J35">
        <v>4496</v>
      </c>
      <c r="L35">
        <v>3349</v>
      </c>
      <c r="N35">
        <v>6358</v>
      </c>
      <c r="P35">
        <v>9913</v>
      </c>
      <c r="R35">
        <v>3933</v>
      </c>
      <c r="T35">
        <v>2971</v>
      </c>
      <c r="V35">
        <v>4392</v>
      </c>
      <c r="X35">
        <v>476</v>
      </c>
      <c r="Z35">
        <v>5343</v>
      </c>
    </row>
    <row r="36" spans="1:26" x14ac:dyDescent="0.25">
      <c r="A36" s="2" t="s">
        <v>28</v>
      </c>
      <c r="B36" t="s">
        <v>10</v>
      </c>
      <c r="D36">
        <v>8335</v>
      </c>
      <c r="F36">
        <v>7210</v>
      </c>
      <c r="H36">
        <v>4472</v>
      </c>
      <c r="J36">
        <v>4585</v>
      </c>
      <c r="L36">
        <v>3351</v>
      </c>
      <c r="N36">
        <v>6516</v>
      </c>
      <c r="P36">
        <v>9870</v>
      </c>
      <c r="R36">
        <v>3873</v>
      </c>
      <c r="T36">
        <v>2987</v>
      </c>
      <c r="V36">
        <v>4248</v>
      </c>
      <c r="X36">
        <v>421</v>
      </c>
      <c r="Z36">
        <v>5699</v>
      </c>
    </row>
    <row r="37" spans="1:26" x14ac:dyDescent="0.25">
      <c r="A37" s="2" t="s">
        <v>28</v>
      </c>
      <c r="B37" t="s">
        <v>11</v>
      </c>
      <c r="D37">
        <v>8458</v>
      </c>
      <c r="F37">
        <v>7430</v>
      </c>
      <c r="H37">
        <v>4486</v>
      </c>
      <c r="J37">
        <v>4399</v>
      </c>
      <c r="L37">
        <v>3443</v>
      </c>
      <c r="N37">
        <v>6659</v>
      </c>
      <c r="P37">
        <v>10166</v>
      </c>
      <c r="R37">
        <v>4025</v>
      </c>
      <c r="T37">
        <v>3005</v>
      </c>
      <c r="V37">
        <v>4361</v>
      </c>
      <c r="X37">
        <v>516</v>
      </c>
      <c r="Z37">
        <v>5963</v>
      </c>
    </row>
    <row r="38" spans="1:26" x14ac:dyDescent="0.25">
      <c r="A38" s="2" t="s">
        <v>28</v>
      </c>
      <c r="B38" t="s">
        <v>12</v>
      </c>
      <c r="D38">
        <v>8734</v>
      </c>
      <c r="F38">
        <v>7581</v>
      </c>
      <c r="H38">
        <v>4477</v>
      </c>
      <c r="J38">
        <v>4526</v>
      </c>
      <c r="L38">
        <v>3447</v>
      </c>
      <c r="N38">
        <v>6968</v>
      </c>
      <c r="P38">
        <v>10120</v>
      </c>
      <c r="R38">
        <v>4157</v>
      </c>
      <c r="T38">
        <v>3017</v>
      </c>
      <c r="V38">
        <v>4405</v>
      </c>
      <c r="X38">
        <v>560</v>
      </c>
      <c r="Z38">
        <v>5873</v>
      </c>
    </row>
    <row r="39" spans="1:26" x14ac:dyDescent="0.25">
      <c r="A39" s="2" t="s">
        <v>28</v>
      </c>
      <c r="B39" t="s">
        <v>13</v>
      </c>
      <c r="D39">
        <v>9257</v>
      </c>
      <c r="F39">
        <v>7691</v>
      </c>
      <c r="H39">
        <v>4690</v>
      </c>
      <c r="J39">
        <v>4791</v>
      </c>
      <c r="L39">
        <v>3457</v>
      </c>
      <c r="N39">
        <v>7209</v>
      </c>
      <c r="P39">
        <v>10464</v>
      </c>
      <c r="R39">
        <v>4275</v>
      </c>
      <c r="T39">
        <v>3042</v>
      </c>
      <c r="V39">
        <v>4542</v>
      </c>
      <c r="X39">
        <v>602</v>
      </c>
      <c r="Z39">
        <v>6082</v>
      </c>
    </row>
    <row r="40" spans="1:26" x14ac:dyDescent="0.25">
      <c r="A40" s="2" t="s">
        <v>28</v>
      </c>
      <c r="B40" t="s">
        <v>14</v>
      </c>
      <c r="D40">
        <v>9470</v>
      </c>
      <c r="F40">
        <v>7664</v>
      </c>
      <c r="H40">
        <v>4833</v>
      </c>
      <c r="J40">
        <v>4867</v>
      </c>
      <c r="L40">
        <v>3585</v>
      </c>
      <c r="N40">
        <v>7312</v>
      </c>
      <c r="P40">
        <v>11063</v>
      </c>
      <c r="R40">
        <v>4363</v>
      </c>
      <c r="T40">
        <v>3053</v>
      </c>
      <c r="V40">
        <v>4706</v>
      </c>
      <c r="X40">
        <v>517</v>
      </c>
      <c r="Z40">
        <v>5570</v>
      </c>
    </row>
    <row r="41" spans="1:26" x14ac:dyDescent="0.25">
      <c r="A41" s="2" t="s">
        <v>28</v>
      </c>
      <c r="B41" t="s">
        <v>15</v>
      </c>
      <c r="D41">
        <v>9179</v>
      </c>
      <c r="F41">
        <v>7681</v>
      </c>
      <c r="H41">
        <v>4704</v>
      </c>
      <c r="J41">
        <v>4917</v>
      </c>
      <c r="L41">
        <v>3503</v>
      </c>
      <c r="N41">
        <v>7453</v>
      </c>
      <c r="P41">
        <v>10903</v>
      </c>
      <c r="R41">
        <v>4163</v>
      </c>
      <c r="T41">
        <v>3059</v>
      </c>
      <c r="V41">
        <v>4719</v>
      </c>
      <c r="X41">
        <v>519</v>
      </c>
      <c r="Z41">
        <v>5261</v>
      </c>
    </row>
    <row r="42" spans="1:26" x14ac:dyDescent="0.25">
      <c r="A42" s="2" t="s">
        <v>28</v>
      </c>
      <c r="B42" t="s">
        <v>16</v>
      </c>
      <c r="D42">
        <v>9354</v>
      </c>
      <c r="F42">
        <v>7931</v>
      </c>
      <c r="H42">
        <v>4833</v>
      </c>
      <c r="J42">
        <v>4951</v>
      </c>
      <c r="L42">
        <v>3605</v>
      </c>
      <c r="N42">
        <v>7686</v>
      </c>
      <c r="P42">
        <v>10971</v>
      </c>
      <c r="R42">
        <v>4366</v>
      </c>
      <c r="T42">
        <v>3001</v>
      </c>
      <c r="V42">
        <v>4634</v>
      </c>
      <c r="X42">
        <v>500</v>
      </c>
      <c r="Z42">
        <v>5126</v>
      </c>
    </row>
    <row r="43" spans="1:26" x14ac:dyDescent="0.25">
      <c r="A43" s="2" t="s">
        <v>28</v>
      </c>
      <c r="B43" t="s">
        <v>17</v>
      </c>
      <c r="D43">
        <v>10410</v>
      </c>
      <c r="F43">
        <v>8369</v>
      </c>
      <c r="H43">
        <v>5163</v>
      </c>
      <c r="J43">
        <v>5308</v>
      </c>
      <c r="L43">
        <v>3652</v>
      </c>
      <c r="N43">
        <v>8108</v>
      </c>
      <c r="P43">
        <v>11856</v>
      </c>
      <c r="R43">
        <v>4788</v>
      </c>
      <c r="T43">
        <v>3177</v>
      </c>
      <c r="V43">
        <v>4966</v>
      </c>
      <c r="X43">
        <v>582</v>
      </c>
      <c r="Z43">
        <v>5472</v>
      </c>
    </row>
    <row r="44" spans="1:26" x14ac:dyDescent="0.25">
      <c r="A44" s="2" t="s">
        <v>28</v>
      </c>
      <c r="B44" t="s">
        <v>18</v>
      </c>
      <c r="D44">
        <v>11352</v>
      </c>
      <c r="F44">
        <v>9123</v>
      </c>
      <c r="H44">
        <v>5405</v>
      </c>
      <c r="J44">
        <v>5580</v>
      </c>
      <c r="L44">
        <v>3778</v>
      </c>
      <c r="N44">
        <v>8710</v>
      </c>
      <c r="P44">
        <v>12708</v>
      </c>
      <c r="R44">
        <v>5110</v>
      </c>
      <c r="T44">
        <v>3218</v>
      </c>
      <c r="V44">
        <v>4992</v>
      </c>
      <c r="X44">
        <v>729</v>
      </c>
      <c r="Z44">
        <v>5638</v>
      </c>
    </row>
    <row r="45" spans="1:26" x14ac:dyDescent="0.25">
      <c r="A45" s="2" t="s">
        <v>28</v>
      </c>
      <c r="B45" t="s">
        <v>19</v>
      </c>
      <c r="D45">
        <v>10455</v>
      </c>
      <c r="F45">
        <v>8332</v>
      </c>
      <c r="H45">
        <v>5014</v>
      </c>
      <c r="J45">
        <v>5072</v>
      </c>
      <c r="L45">
        <v>3748</v>
      </c>
      <c r="N45">
        <v>8184</v>
      </c>
      <c r="P45">
        <v>11258</v>
      </c>
      <c r="R45">
        <v>4973</v>
      </c>
      <c r="T45">
        <v>3093</v>
      </c>
      <c r="V45">
        <v>4995</v>
      </c>
      <c r="X45">
        <v>634</v>
      </c>
      <c r="Z45">
        <v>4703</v>
      </c>
    </row>
    <row r="46" spans="1:26" x14ac:dyDescent="0.25">
      <c r="A46" s="2" t="s">
        <v>28</v>
      </c>
      <c r="B46" t="s">
        <v>20</v>
      </c>
      <c r="D46">
        <v>12476</v>
      </c>
      <c r="F46">
        <v>10207</v>
      </c>
      <c r="H46">
        <v>5836</v>
      </c>
      <c r="J46">
        <v>5753</v>
      </c>
      <c r="L46">
        <v>4050</v>
      </c>
      <c r="N46">
        <v>9699</v>
      </c>
      <c r="P46">
        <v>13351</v>
      </c>
      <c r="R46">
        <v>5753</v>
      </c>
      <c r="T46">
        <v>3305</v>
      </c>
      <c r="V46">
        <v>5895</v>
      </c>
      <c r="X46">
        <v>819</v>
      </c>
      <c r="Z46">
        <v>5631</v>
      </c>
    </row>
    <row r="47" spans="1:26" x14ac:dyDescent="0.25">
      <c r="A47" s="2" t="s">
        <v>28</v>
      </c>
      <c r="B47" t="s">
        <v>21</v>
      </c>
      <c r="D47">
        <v>12794</v>
      </c>
      <c r="F47">
        <v>10526</v>
      </c>
      <c r="H47">
        <v>6115</v>
      </c>
      <c r="J47">
        <v>6066</v>
      </c>
      <c r="L47">
        <v>4194</v>
      </c>
      <c r="N47">
        <v>9819</v>
      </c>
      <c r="P47">
        <v>13848</v>
      </c>
      <c r="R47">
        <v>6453</v>
      </c>
      <c r="T47">
        <v>3503</v>
      </c>
      <c r="V47">
        <v>5819</v>
      </c>
      <c r="X47">
        <v>819</v>
      </c>
      <c r="Z47">
        <v>5520</v>
      </c>
    </row>
    <row r="48" spans="1:26" x14ac:dyDescent="0.25">
      <c r="A48" s="2" t="s">
        <v>28</v>
      </c>
      <c r="B48" t="s">
        <v>22</v>
      </c>
      <c r="D48">
        <v>11703</v>
      </c>
      <c r="F48">
        <v>10197</v>
      </c>
      <c r="H48">
        <v>6062</v>
      </c>
      <c r="J48">
        <v>6031</v>
      </c>
      <c r="L48">
        <v>4111</v>
      </c>
      <c r="N48">
        <v>9902</v>
      </c>
      <c r="P48">
        <v>13626</v>
      </c>
      <c r="R48">
        <v>5920</v>
      </c>
      <c r="T48">
        <v>3439</v>
      </c>
      <c r="V48">
        <v>5818</v>
      </c>
      <c r="X48">
        <v>744</v>
      </c>
      <c r="Z48">
        <v>5368</v>
      </c>
    </row>
    <row r="49" spans="1:26" x14ac:dyDescent="0.25">
      <c r="A49" s="2" t="s">
        <v>28</v>
      </c>
      <c r="B49" t="s">
        <v>23</v>
      </c>
      <c r="D49">
        <v>13169</v>
      </c>
      <c r="F49">
        <v>10835</v>
      </c>
      <c r="H49">
        <v>6191</v>
      </c>
      <c r="J49">
        <v>6169</v>
      </c>
      <c r="L49">
        <v>4125</v>
      </c>
      <c r="N49">
        <v>10351</v>
      </c>
      <c r="P49">
        <v>14236</v>
      </c>
      <c r="R49">
        <v>6512</v>
      </c>
      <c r="T49">
        <v>3491</v>
      </c>
      <c r="V49">
        <v>6095</v>
      </c>
      <c r="X49">
        <v>858</v>
      </c>
      <c r="Z49">
        <v>5552</v>
      </c>
    </row>
    <row r="50" spans="1:26" x14ac:dyDescent="0.25">
      <c r="A50" s="2" t="s">
        <v>42</v>
      </c>
      <c r="B50" t="s">
        <v>0</v>
      </c>
      <c r="D50">
        <v>1865</v>
      </c>
      <c r="F50">
        <v>1702</v>
      </c>
      <c r="H50">
        <v>1500</v>
      </c>
      <c r="J50">
        <v>1413</v>
      </c>
      <c r="L50">
        <v>1298</v>
      </c>
      <c r="N50">
        <v>1579</v>
      </c>
      <c r="P50">
        <v>2157</v>
      </c>
      <c r="R50">
        <v>1321</v>
      </c>
      <c r="T50">
        <v>1259</v>
      </c>
      <c r="V50">
        <v>1375</v>
      </c>
      <c r="X50">
        <v>102</v>
      </c>
      <c r="Z50">
        <v>1840</v>
      </c>
    </row>
    <row r="51" spans="1:26" x14ac:dyDescent="0.25">
      <c r="A51" s="2" t="s">
        <v>42</v>
      </c>
      <c r="B51" t="s">
        <v>1</v>
      </c>
      <c r="D51">
        <v>1898</v>
      </c>
      <c r="F51">
        <v>1797</v>
      </c>
      <c r="H51">
        <v>1547</v>
      </c>
      <c r="J51">
        <v>1415</v>
      </c>
      <c r="L51">
        <v>1300</v>
      </c>
      <c r="N51">
        <v>1641</v>
      </c>
      <c r="P51">
        <v>2156</v>
      </c>
      <c r="R51">
        <v>1348</v>
      </c>
      <c r="T51">
        <v>1246</v>
      </c>
      <c r="V51">
        <v>1394</v>
      </c>
      <c r="X51">
        <v>117</v>
      </c>
      <c r="Z51">
        <v>2026</v>
      </c>
    </row>
    <row r="52" spans="1:26" x14ac:dyDescent="0.25">
      <c r="A52" s="2" t="s">
        <v>42</v>
      </c>
      <c r="B52" t="s">
        <v>2</v>
      </c>
      <c r="D52">
        <v>1917</v>
      </c>
      <c r="F52">
        <v>1708</v>
      </c>
      <c r="H52">
        <v>1564</v>
      </c>
      <c r="J52">
        <v>1472</v>
      </c>
      <c r="L52">
        <v>1315</v>
      </c>
      <c r="N52">
        <v>1668</v>
      </c>
      <c r="P52">
        <v>2210</v>
      </c>
      <c r="R52">
        <v>1401</v>
      </c>
      <c r="T52">
        <v>1247</v>
      </c>
      <c r="V52">
        <v>1435</v>
      </c>
      <c r="X52">
        <v>109</v>
      </c>
      <c r="Z52">
        <v>1970</v>
      </c>
    </row>
    <row r="53" spans="1:26" x14ac:dyDescent="0.25">
      <c r="A53" s="2" t="s">
        <v>42</v>
      </c>
      <c r="B53" t="s">
        <v>3</v>
      </c>
      <c r="D53">
        <v>1920</v>
      </c>
      <c r="F53">
        <v>1844</v>
      </c>
      <c r="H53">
        <v>1549</v>
      </c>
      <c r="J53">
        <v>1462</v>
      </c>
      <c r="L53">
        <v>1343</v>
      </c>
      <c r="N53">
        <v>1618</v>
      </c>
      <c r="P53">
        <v>2225</v>
      </c>
      <c r="R53">
        <v>1373</v>
      </c>
      <c r="T53">
        <v>1254</v>
      </c>
      <c r="V53">
        <v>1464</v>
      </c>
      <c r="X53">
        <v>128</v>
      </c>
      <c r="Z53">
        <v>1980</v>
      </c>
    </row>
    <row r="54" spans="1:26" x14ac:dyDescent="0.25">
      <c r="A54" s="2" t="s">
        <v>42</v>
      </c>
      <c r="B54" t="s">
        <v>4</v>
      </c>
      <c r="D54">
        <v>1956</v>
      </c>
      <c r="F54">
        <v>1862</v>
      </c>
      <c r="H54">
        <v>1515</v>
      </c>
      <c r="J54">
        <v>1491</v>
      </c>
      <c r="L54">
        <v>1312</v>
      </c>
      <c r="N54">
        <v>1664</v>
      </c>
      <c r="P54">
        <v>2256</v>
      </c>
      <c r="R54">
        <v>1396</v>
      </c>
      <c r="T54">
        <v>1252</v>
      </c>
      <c r="V54">
        <v>1430</v>
      </c>
      <c r="X54">
        <v>114</v>
      </c>
      <c r="Z54">
        <v>2305</v>
      </c>
    </row>
    <row r="55" spans="1:26" x14ac:dyDescent="0.25">
      <c r="A55" s="2" t="s">
        <v>42</v>
      </c>
      <c r="B55" t="s">
        <v>5</v>
      </c>
      <c r="D55">
        <v>1994</v>
      </c>
      <c r="F55">
        <v>1916</v>
      </c>
      <c r="H55">
        <v>1470</v>
      </c>
      <c r="J55">
        <v>1478</v>
      </c>
      <c r="L55">
        <v>1304</v>
      </c>
      <c r="N55">
        <v>1702</v>
      </c>
      <c r="P55">
        <v>2361</v>
      </c>
      <c r="R55">
        <v>1375</v>
      </c>
      <c r="T55">
        <v>1252</v>
      </c>
      <c r="V55">
        <v>1427</v>
      </c>
      <c r="X55">
        <v>137</v>
      </c>
      <c r="Z55">
        <v>2143</v>
      </c>
    </row>
    <row r="56" spans="1:26" x14ac:dyDescent="0.25">
      <c r="A56" s="2" t="s">
        <v>42</v>
      </c>
      <c r="B56" t="s">
        <v>6</v>
      </c>
      <c r="D56">
        <v>2008</v>
      </c>
      <c r="F56">
        <v>1884</v>
      </c>
      <c r="H56">
        <v>1511</v>
      </c>
      <c r="J56">
        <v>1506</v>
      </c>
      <c r="L56">
        <v>1325</v>
      </c>
      <c r="N56">
        <v>1729</v>
      </c>
      <c r="P56">
        <v>2386</v>
      </c>
      <c r="R56">
        <v>1380</v>
      </c>
      <c r="T56">
        <v>1255</v>
      </c>
      <c r="V56">
        <v>1438</v>
      </c>
      <c r="X56">
        <v>138</v>
      </c>
      <c r="Z56">
        <v>2073</v>
      </c>
    </row>
    <row r="57" spans="1:26" x14ac:dyDescent="0.25">
      <c r="A57" s="2" t="s">
        <v>42</v>
      </c>
      <c r="B57" t="s">
        <v>7</v>
      </c>
      <c r="D57">
        <v>2036</v>
      </c>
      <c r="F57">
        <v>1922</v>
      </c>
      <c r="H57">
        <v>1535</v>
      </c>
      <c r="J57">
        <v>1523</v>
      </c>
      <c r="L57">
        <v>1326</v>
      </c>
      <c r="N57">
        <v>1749</v>
      </c>
      <c r="P57">
        <v>2503</v>
      </c>
      <c r="R57">
        <v>1389</v>
      </c>
      <c r="T57">
        <v>1250</v>
      </c>
      <c r="V57">
        <v>1423</v>
      </c>
      <c r="X57">
        <v>147</v>
      </c>
      <c r="Z57">
        <v>2191</v>
      </c>
    </row>
    <row r="58" spans="1:26" x14ac:dyDescent="0.25">
      <c r="A58" s="2" t="s">
        <v>42</v>
      </c>
      <c r="B58" t="s">
        <v>8</v>
      </c>
      <c r="D58">
        <v>2207</v>
      </c>
      <c r="F58">
        <v>2066</v>
      </c>
      <c r="H58">
        <v>1581</v>
      </c>
      <c r="J58">
        <v>1595</v>
      </c>
      <c r="L58">
        <v>1341</v>
      </c>
      <c r="N58">
        <v>1892</v>
      </c>
      <c r="P58">
        <v>2669</v>
      </c>
      <c r="R58">
        <v>1428</v>
      </c>
      <c r="T58">
        <v>1277</v>
      </c>
      <c r="V58">
        <v>1452</v>
      </c>
      <c r="X58">
        <v>162</v>
      </c>
      <c r="Z58">
        <v>2703</v>
      </c>
    </row>
    <row r="59" spans="1:26" x14ac:dyDescent="0.25">
      <c r="A59" s="2" t="s">
        <v>42</v>
      </c>
      <c r="B59" t="s">
        <v>9</v>
      </c>
      <c r="D59">
        <v>2335</v>
      </c>
      <c r="F59">
        <v>2147</v>
      </c>
      <c r="H59">
        <v>1526</v>
      </c>
      <c r="J59">
        <v>1591</v>
      </c>
      <c r="L59">
        <v>1342</v>
      </c>
      <c r="N59">
        <v>1936</v>
      </c>
      <c r="P59">
        <v>2849</v>
      </c>
      <c r="R59">
        <v>1428</v>
      </c>
      <c r="T59">
        <v>1269</v>
      </c>
      <c r="V59">
        <v>1500</v>
      </c>
      <c r="X59">
        <v>182</v>
      </c>
      <c r="Z59">
        <v>2856</v>
      </c>
    </row>
    <row r="60" spans="1:26" x14ac:dyDescent="0.25">
      <c r="A60" s="2" t="s">
        <v>42</v>
      </c>
      <c r="B60" t="s">
        <v>10</v>
      </c>
      <c r="D60">
        <v>2306</v>
      </c>
      <c r="F60">
        <v>2118</v>
      </c>
      <c r="H60">
        <v>1510</v>
      </c>
      <c r="J60">
        <v>1589</v>
      </c>
      <c r="L60">
        <v>1342</v>
      </c>
      <c r="N60">
        <v>1897</v>
      </c>
      <c r="P60">
        <v>2789</v>
      </c>
      <c r="R60">
        <v>1435</v>
      </c>
      <c r="T60">
        <v>1252</v>
      </c>
      <c r="V60">
        <v>1461</v>
      </c>
      <c r="X60">
        <v>171</v>
      </c>
      <c r="Z60">
        <v>2995</v>
      </c>
    </row>
    <row r="61" spans="1:26" x14ac:dyDescent="0.25">
      <c r="A61" s="2" t="s">
        <v>42</v>
      </c>
      <c r="B61" t="s">
        <v>11</v>
      </c>
      <c r="D61">
        <v>2357</v>
      </c>
      <c r="F61">
        <v>2146</v>
      </c>
      <c r="H61">
        <v>1537</v>
      </c>
      <c r="J61">
        <v>1600</v>
      </c>
      <c r="L61">
        <v>1347</v>
      </c>
      <c r="N61">
        <v>1994</v>
      </c>
      <c r="P61">
        <v>2757</v>
      </c>
      <c r="R61">
        <v>1410</v>
      </c>
      <c r="T61">
        <v>1257</v>
      </c>
      <c r="V61">
        <v>1506</v>
      </c>
      <c r="X61">
        <v>201</v>
      </c>
      <c r="Z61">
        <v>2980</v>
      </c>
    </row>
    <row r="62" spans="1:26" x14ac:dyDescent="0.25">
      <c r="A62" s="2" t="s">
        <v>42</v>
      </c>
      <c r="B62" t="s">
        <v>12</v>
      </c>
      <c r="D62">
        <v>2402</v>
      </c>
      <c r="F62">
        <v>2195</v>
      </c>
      <c r="H62">
        <v>1536</v>
      </c>
      <c r="J62">
        <v>1626</v>
      </c>
      <c r="L62">
        <v>1344</v>
      </c>
      <c r="N62">
        <v>2022</v>
      </c>
      <c r="P62">
        <v>2758</v>
      </c>
      <c r="R62">
        <v>1438</v>
      </c>
      <c r="T62">
        <v>1286</v>
      </c>
      <c r="V62">
        <v>1456</v>
      </c>
      <c r="X62">
        <v>179</v>
      </c>
      <c r="Z62">
        <v>2986</v>
      </c>
    </row>
    <row r="63" spans="1:26" x14ac:dyDescent="0.25">
      <c r="A63" s="2" t="s">
        <v>42</v>
      </c>
      <c r="B63" t="s">
        <v>13</v>
      </c>
      <c r="D63">
        <v>2492</v>
      </c>
      <c r="F63">
        <v>2292</v>
      </c>
      <c r="H63">
        <v>1558</v>
      </c>
      <c r="J63">
        <v>1677</v>
      </c>
      <c r="L63">
        <v>1382</v>
      </c>
      <c r="N63">
        <v>2055</v>
      </c>
      <c r="P63">
        <v>2899</v>
      </c>
      <c r="R63">
        <v>1450</v>
      </c>
      <c r="T63">
        <v>1269</v>
      </c>
      <c r="V63">
        <v>1514</v>
      </c>
      <c r="X63">
        <v>193</v>
      </c>
      <c r="Z63">
        <v>3368</v>
      </c>
    </row>
    <row r="64" spans="1:26" x14ac:dyDescent="0.25">
      <c r="A64" s="2" t="s">
        <v>42</v>
      </c>
      <c r="B64" t="s">
        <v>14</v>
      </c>
      <c r="D64">
        <v>2530</v>
      </c>
      <c r="F64">
        <v>2204</v>
      </c>
      <c r="H64">
        <v>1579</v>
      </c>
      <c r="J64">
        <v>1690</v>
      </c>
      <c r="L64">
        <v>1377</v>
      </c>
      <c r="N64">
        <v>2183</v>
      </c>
      <c r="P64">
        <v>3067</v>
      </c>
      <c r="R64">
        <v>1455</v>
      </c>
      <c r="T64">
        <v>1285</v>
      </c>
      <c r="V64">
        <v>1518</v>
      </c>
      <c r="X64">
        <v>206</v>
      </c>
      <c r="Z64">
        <v>3240</v>
      </c>
    </row>
    <row r="65" spans="1:26" x14ac:dyDescent="0.25">
      <c r="A65" s="2" t="s">
        <v>42</v>
      </c>
      <c r="B65" t="s">
        <v>15</v>
      </c>
      <c r="D65">
        <v>2519</v>
      </c>
      <c r="F65">
        <v>2255</v>
      </c>
      <c r="H65">
        <v>1570</v>
      </c>
      <c r="J65">
        <v>1667</v>
      </c>
      <c r="L65">
        <v>1366</v>
      </c>
      <c r="N65">
        <v>2181</v>
      </c>
      <c r="P65">
        <v>3023</v>
      </c>
      <c r="R65">
        <v>1458</v>
      </c>
      <c r="T65">
        <v>1273</v>
      </c>
      <c r="V65">
        <v>1580</v>
      </c>
      <c r="X65">
        <v>215</v>
      </c>
      <c r="Z65">
        <v>3300</v>
      </c>
    </row>
    <row r="66" spans="1:26" x14ac:dyDescent="0.25">
      <c r="A66" s="2" t="s">
        <v>42</v>
      </c>
      <c r="B66" t="s">
        <v>16</v>
      </c>
      <c r="D66">
        <v>2629</v>
      </c>
      <c r="F66">
        <v>2287</v>
      </c>
      <c r="H66">
        <v>1606</v>
      </c>
      <c r="J66">
        <v>1695</v>
      </c>
      <c r="L66">
        <v>1377</v>
      </c>
      <c r="N66">
        <v>2190</v>
      </c>
      <c r="P66">
        <v>3067</v>
      </c>
      <c r="R66">
        <v>1475</v>
      </c>
      <c r="T66">
        <v>1263</v>
      </c>
      <c r="V66">
        <v>1548</v>
      </c>
      <c r="X66">
        <v>199</v>
      </c>
      <c r="Z66">
        <v>3687</v>
      </c>
    </row>
    <row r="67" spans="1:26" x14ac:dyDescent="0.25">
      <c r="A67" s="2" t="s">
        <v>42</v>
      </c>
      <c r="B67" t="s">
        <v>17</v>
      </c>
      <c r="D67">
        <v>2768</v>
      </c>
      <c r="F67">
        <v>2346</v>
      </c>
      <c r="H67">
        <v>1690</v>
      </c>
      <c r="J67">
        <v>1783</v>
      </c>
      <c r="L67">
        <v>1427</v>
      </c>
      <c r="N67">
        <v>2296</v>
      </c>
      <c r="P67">
        <v>3352</v>
      </c>
      <c r="R67">
        <v>1578</v>
      </c>
      <c r="T67">
        <v>1313</v>
      </c>
      <c r="V67">
        <v>1607</v>
      </c>
      <c r="X67">
        <v>268</v>
      </c>
      <c r="Z67">
        <v>4148</v>
      </c>
    </row>
    <row r="68" spans="1:26" x14ac:dyDescent="0.25">
      <c r="A68" s="2" t="s">
        <v>42</v>
      </c>
      <c r="B68" t="s">
        <v>18</v>
      </c>
      <c r="D68">
        <v>3090</v>
      </c>
      <c r="F68">
        <v>2589</v>
      </c>
      <c r="H68">
        <v>1702</v>
      </c>
      <c r="J68">
        <v>1873</v>
      </c>
      <c r="L68">
        <v>1438</v>
      </c>
      <c r="N68">
        <v>2583</v>
      </c>
      <c r="P68">
        <v>3432</v>
      </c>
      <c r="R68">
        <v>1613</v>
      </c>
      <c r="T68">
        <v>1304</v>
      </c>
      <c r="V68">
        <v>1638</v>
      </c>
      <c r="X68">
        <v>367</v>
      </c>
      <c r="Z68">
        <v>4767</v>
      </c>
    </row>
    <row r="69" spans="1:26" x14ac:dyDescent="0.25">
      <c r="A69" s="2" t="s">
        <v>42</v>
      </c>
      <c r="B69" t="s">
        <v>19</v>
      </c>
      <c r="D69">
        <v>2927</v>
      </c>
      <c r="F69">
        <v>2428</v>
      </c>
      <c r="H69">
        <v>1666</v>
      </c>
      <c r="J69">
        <v>1775</v>
      </c>
      <c r="L69">
        <v>1462</v>
      </c>
      <c r="N69">
        <v>2376</v>
      </c>
      <c r="P69">
        <v>3119</v>
      </c>
      <c r="R69">
        <v>1585</v>
      </c>
      <c r="T69">
        <v>1279</v>
      </c>
      <c r="V69">
        <v>1649</v>
      </c>
      <c r="X69">
        <v>332</v>
      </c>
      <c r="Z69">
        <v>3934</v>
      </c>
    </row>
    <row r="70" spans="1:26" x14ac:dyDescent="0.25">
      <c r="A70" s="2" t="s">
        <v>42</v>
      </c>
      <c r="B70" t="s">
        <v>20</v>
      </c>
      <c r="D70">
        <v>3359</v>
      </c>
      <c r="F70">
        <v>2849</v>
      </c>
      <c r="H70">
        <v>1842</v>
      </c>
      <c r="J70">
        <v>1991</v>
      </c>
      <c r="L70">
        <v>1527</v>
      </c>
      <c r="N70">
        <v>2699</v>
      </c>
      <c r="P70">
        <v>3682</v>
      </c>
      <c r="R70">
        <v>1741</v>
      </c>
      <c r="T70">
        <v>1325</v>
      </c>
      <c r="V70">
        <v>1801</v>
      </c>
      <c r="X70">
        <v>454</v>
      </c>
      <c r="Z70">
        <v>5264</v>
      </c>
    </row>
    <row r="71" spans="1:26" x14ac:dyDescent="0.25">
      <c r="A71" s="2" t="s">
        <v>42</v>
      </c>
      <c r="B71" t="s">
        <v>21</v>
      </c>
      <c r="D71">
        <v>3468</v>
      </c>
      <c r="F71">
        <v>2930</v>
      </c>
      <c r="H71">
        <v>1903</v>
      </c>
      <c r="J71">
        <v>2020</v>
      </c>
      <c r="L71">
        <v>1575</v>
      </c>
      <c r="N71">
        <v>2773</v>
      </c>
      <c r="P71">
        <v>3876</v>
      </c>
      <c r="R71">
        <v>1819</v>
      </c>
      <c r="T71">
        <v>1362</v>
      </c>
      <c r="V71">
        <v>1838</v>
      </c>
      <c r="X71">
        <v>492</v>
      </c>
      <c r="Z71">
        <v>5369</v>
      </c>
    </row>
    <row r="72" spans="1:26" x14ac:dyDescent="0.25">
      <c r="A72" s="2" t="s">
        <v>42</v>
      </c>
      <c r="B72" t="s">
        <v>22</v>
      </c>
      <c r="D72">
        <v>3211</v>
      </c>
      <c r="F72">
        <v>2872</v>
      </c>
      <c r="H72">
        <v>1865</v>
      </c>
      <c r="J72">
        <v>2020</v>
      </c>
      <c r="L72">
        <v>1557</v>
      </c>
      <c r="N72">
        <v>2776</v>
      </c>
      <c r="P72">
        <v>3835</v>
      </c>
      <c r="R72">
        <v>1763</v>
      </c>
      <c r="T72">
        <v>1362</v>
      </c>
      <c r="V72">
        <v>1790</v>
      </c>
      <c r="X72">
        <v>455</v>
      </c>
      <c r="Z72">
        <v>5029</v>
      </c>
    </row>
    <row r="73" spans="1:26" x14ac:dyDescent="0.25">
      <c r="A73" s="2" t="s">
        <v>42</v>
      </c>
      <c r="B73" t="s">
        <v>23</v>
      </c>
      <c r="D73">
        <v>3685</v>
      </c>
      <c r="F73">
        <v>3070</v>
      </c>
      <c r="H73">
        <v>1935</v>
      </c>
      <c r="J73">
        <v>2121</v>
      </c>
      <c r="L73">
        <v>1571</v>
      </c>
      <c r="N73">
        <v>3032</v>
      </c>
      <c r="P73">
        <v>4057</v>
      </c>
      <c r="R73">
        <v>1852</v>
      </c>
      <c r="T73">
        <v>1360</v>
      </c>
      <c r="V73">
        <v>1885</v>
      </c>
      <c r="X73">
        <v>501</v>
      </c>
      <c r="Z73">
        <v>5517</v>
      </c>
    </row>
    <row r="74" spans="1:26" x14ac:dyDescent="0.25">
      <c r="A74" s="2" t="s">
        <v>29</v>
      </c>
      <c r="B74" t="s">
        <v>0</v>
      </c>
      <c r="D74">
        <v>793</v>
      </c>
      <c r="F74">
        <v>691</v>
      </c>
      <c r="H74">
        <v>622</v>
      </c>
      <c r="J74">
        <v>499</v>
      </c>
      <c r="L74">
        <v>444</v>
      </c>
      <c r="N74">
        <v>656</v>
      </c>
      <c r="P74">
        <v>1039</v>
      </c>
      <c r="R74">
        <v>444</v>
      </c>
      <c r="T74">
        <v>364</v>
      </c>
      <c r="V74">
        <v>529</v>
      </c>
      <c r="X74">
        <v>26</v>
      </c>
      <c r="Z74">
        <v>626</v>
      </c>
    </row>
    <row r="75" spans="1:26" x14ac:dyDescent="0.25">
      <c r="A75" s="2" t="s">
        <v>29</v>
      </c>
      <c r="B75" t="s">
        <v>1</v>
      </c>
      <c r="D75">
        <v>827</v>
      </c>
      <c r="F75">
        <v>717</v>
      </c>
      <c r="H75">
        <v>668</v>
      </c>
      <c r="J75">
        <v>507</v>
      </c>
      <c r="L75">
        <v>471</v>
      </c>
      <c r="N75">
        <v>639</v>
      </c>
      <c r="P75">
        <v>1049</v>
      </c>
      <c r="R75">
        <v>438</v>
      </c>
      <c r="T75">
        <v>355</v>
      </c>
      <c r="V75">
        <v>567</v>
      </c>
      <c r="X75">
        <v>36</v>
      </c>
      <c r="Z75">
        <v>634</v>
      </c>
    </row>
    <row r="76" spans="1:26" x14ac:dyDescent="0.25">
      <c r="A76" s="2" t="s">
        <v>29</v>
      </c>
      <c r="B76" t="s">
        <v>2</v>
      </c>
      <c r="D76">
        <v>849</v>
      </c>
      <c r="F76">
        <v>672</v>
      </c>
      <c r="H76">
        <v>697</v>
      </c>
      <c r="J76">
        <v>534</v>
      </c>
      <c r="L76">
        <v>460</v>
      </c>
      <c r="N76">
        <v>708</v>
      </c>
      <c r="P76">
        <v>1128</v>
      </c>
      <c r="R76">
        <v>500</v>
      </c>
      <c r="T76">
        <v>383</v>
      </c>
      <c r="V76">
        <v>556</v>
      </c>
      <c r="X76">
        <v>65</v>
      </c>
      <c r="Z76">
        <v>572</v>
      </c>
    </row>
    <row r="77" spans="1:26" x14ac:dyDescent="0.25">
      <c r="A77" s="2" t="s">
        <v>29</v>
      </c>
      <c r="B77" t="s">
        <v>3</v>
      </c>
      <c r="D77">
        <v>843</v>
      </c>
      <c r="F77">
        <v>707</v>
      </c>
      <c r="H77">
        <v>651</v>
      </c>
      <c r="J77">
        <v>554</v>
      </c>
      <c r="L77">
        <v>461</v>
      </c>
      <c r="N77">
        <v>644</v>
      </c>
      <c r="P77">
        <v>1118</v>
      </c>
      <c r="R77">
        <v>479</v>
      </c>
      <c r="T77">
        <v>376</v>
      </c>
      <c r="V77">
        <v>587</v>
      </c>
      <c r="X77">
        <v>47</v>
      </c>
      <c r="Z77">
        <v>683</v>
      </c>
    </row>
    <row r="78" spans="1:26" x14ac:dyDescent="0.25">
      <c r="A78" s="2" t="s">
        <v>29</v>
      </c>
      <c r="B78" t="s">
        <v>4</v>
      </c>
      <c r="D78">
        <v>847</v>
      </c>
      <c r="F78">
        <v>769</v>
      </c>
      <c r="H78">
        <v>610</v>
      </c>
      <c r="J78">
        <v>563</v>
      </c>
      <c r="L78">
        <v>449</v>
      </c>
      <c r="N78">
        <v>693</v>
      </c>
      <c r="P78">
        <v>1133</v>
      </c>
      <c r="R78">
        <v>527</v>
      </c>
      <c r="T78">
        <v>382</v>
      </c>
      <c r="V78">
        <v>551</v>
      </c>
      <c r="X78">
        <v>51</v>
      </c>
      <c r="Z78">
        <v>827</v>
      </c>
    </row>
    <row r="79" spans="1:26" x14ac:dyDescent="0.25">
      <c r="A79" s="2" t="s">
        <v>29</v>
      </c>
      <c r="B79" t="s">
        <v>5</v>
      </c>
      <c r="D79">
        <v>851</v>
      </c>
      <c r="F79">
        <v>748</v>
      </c>
      <c r="H79">
        <v>601</v>
      </c>
      <c r="J79">
        <v>530</v>
      </c>
      <c r="L79">
        <v>415</v>
      </c>
      <c r="N79">
        <v>657</v>
      </c>
      <c r="P79">
        <v>1083</v>
      </c>
      <c r="R79">
        <v>478</v>
      </c>
      <c r="T79">
        <v>367</v>
      </c>
      <c r="V79">
        <v>532</v>
      </c>
      <c r="X79">
        <v>32</v>
      </c>
      <c r="Z79">
        <v>821</v>
      </c>
    </row>
    <row r="80" spans="1:26" x14ac:dyDescent="0.25">
      <c r="A80" s="2" t="s">
        <v>29</v>
      </c>
      <c r="B80" t="s">
        <v>6</v>
      </c>
      <c r="D80">
        <v>821</v>
      </c>
      <c r="F80">
        <v>688</v>
      </c>
      <c r="H80">
        <v>563</v>
      </c>
      <c r="J80">
        <v>512</v>
      </c>
      <c r="L80">
        <v>420</v>
      </c>
      <c r="N80">
        <v>661</v>
      </c>
      <c r="P80">
        <v>1079</v>
      </c>
      <c r="R80">
        <v>452</v>
      </c>
      <c r="T80">
        <v>364</v>
      </c>
      <c r="V80">
        <v>572</v>
      </c>
      <c r="X80">
        <v>45</v>
      </c>
      <c r="Z80">
        <v>717</v>
      </c>
    </row>
    <row r="81" spans="1:26" x14ac:dyDescent="0.25">
      <c r="A81" s="2" t="s">
        <v>29</v>
      </c>
      <c r="B81" t="s">
        <v>7</v>
      </c>
      <c r="D81">
        <v>833</v>
      </c>
      <c r="F81">
        <v>753</v>
      </c>
      <c r="H81">
        <v>605</v>
      </c>
      <c r="J81">
        <v>513</v>
      </c>
      <c r="L81">
        <v>437</v>
      </c>
      <c r="N81">
        <v>668</v>
      </c>
      <c r="P81">
        <v>1147</v>
      </c>
      <c r="R81">
        <v>465</v>
      </c>
      <c r="T81">
        <v>366</v>
      </c>
      <c r="V81">
        <v>540</v>
      </c>
      <c r="X81">
        <v>48</v>
      </c>
      <c r="Z81">
        <v>765</v>
      </c>
    </row>
    <row r="82" spans="1:26" x14ac:dyDescent="0.25">
      <c r="A82" s="2" t="s">
        <v>29</v>
      </c>
      <c r="B82" t="s">
        <v>8</v>
      </c>
      <c r="D82">
        <v>963</v>
      </c>
      <c r="F82">
        <v>779</v>
      </c>
      <c r="H82">
        <v>616</v>
      </c>
      <c r="J82">
        <v>557</v>
      </c>
      <c r="L82">
        <v>439</v>
      </c>
      <c r="N82">
        <v>725</v>
      </c>
      <c r="P82">
        <v>1229</v>
      </c>
      <c r="R82">
        <v>519</v>
      </c>
      <c r="T82">
        <v>370</v>
      </c>
      <c r="V82">
        <v>555</v>
      </c>
      <c r="X82">
        <v>65</v>
      </c>
      <c r="Z82">
        <v>961</v>
      </c>
    </row>
    <row r="83" spans="1:26" x14ac:dyDescent="0.25">
      <c r="A83" s="2" t="s">
        <v>29</v>
      </c>
      <c r="B83" t="s">
        <v>9</v>
      </c>
      <c r="D83">
        <v>1012</v>
      </c>
      <c r="F83">
        <v>850</v>
      </c>
      <c r="H83">
        <v>613</v>
      </c>
      <c r="J83">
        <v>575</v>
      </c>
      <c r="L83">
        <v>424</v>
      </c>
      <c r="N83">
        <v>746</v>
      </c>
      <c r="P83">
        <v>1357</v>
      </c>
      <c r="R83">
        <v>520</v>
      </c>
      <c r="T83">
        <v>374</v>
      </c>
      <c r="V83">
        <v>562</v>
      </c>
      <c r="X83">
        <v>62</v>
      </c>
      <c r="Z83">
        <v>943</v>
      </c>
    </row>
    <row r="84" spans="1:26" x14ac:dyDescent="0.25">
      <c r="A84" s="2" t="s">
        <v>29</v>
      </c>
      <c r="B84" t="s">
        <v>10</v>
      </c>
      <c r="D84">
        <v>1052</v>
      </c>
      <c r="F84">
        <v>925</v>
      </c>
      <c r="H84">
        <v>601</v>
      </c>
      <c r="J84">
        <v>576</v>
      </c>
      <c r="L84">
        <v>435</v>
      </c>
      <c r="N84">
        <v>790</v>
      </c>
      <c r="P84">
        <v>1366</v>
      </c>
      <c r="R84">
        <v>516</v>
      </c>
      <c r="T84">
        <v>367</v>
      </c>
      <c r="V84">
        <v>566</v>
      </c>
      <c r="X84">
        <v>66</v>
      </c>
      <c r="Z84">
        <v>1070</v>
      </c>
    </row>
    <row r="85" spans="1:26" x14ac:dyDescent="0.25">
      <c r="A85" s="2" t="s">
        <v>29</v>
      </c>
      <c r="B85" t="s">
        <v>11</v>
      </c>
      <c r="D85">
        <v>1046</v>
      </c>
      <c r="F85">
        <v>910</v>
      </c>
      <c r="H85">
        <v>594</v>
      </c>
      <c r="J85">
        <v>637</v>
      </c>
      <c r="L85">
        <v>443</v>
      </c>
      <c r="N85">
        <v>879</v>
      </c>
      <c r="P85">
        <v>1422</v>
      </c>
      <c r="R85">
        <v>507</v>
      </c>
      <c r="T85">
        <v>383</v>
      </c>
      <c r="V85">
        <v>594</v>
      </c>
      <c r="X85">
        <v>71</v>
      </c>
      <c r="Z85">
        <v>1166</v>
      </c>
    </row>
    <row r="86" spans="1:26" x14ac:dyDescent="0.25">
      <c r="A86" s="2" t="s">
        <v>29</v>
      </c>
      <c r="B86" t="s">
        <v>12</v>
      </c>
      <c r="D86">
        <v>1060</v>
      </c>
      <c r="F86">
        <v>925</v>
      </c>
      <c r="H86">
        <v>619</v>
      </c>
      <c r="J86">
        <v>598</v>
      </c>
      <c r="L86">
        <v>445</v>
      </c>
      <c r="N86">
        <v>845</v>
      </c>
      <c r="P86">
        <v>1448</v>
      </c>
      <c r="R86">
        <v>493</v>
      </c>
      <c r="T86">
        <v>379</v>
      </c>
      <c r="V86">
        <v>569</v>
      </c>
      <c r="X86">
        <v>79</v>
      </c>
      <c r="Z86">
        <v>1115</v>
      </c>
    </row>
    <row r="87" spans="1:26" x14ac:dyDescent="0.25">
      <c r="A87" s="2" t="s">
        <v>29</v>
      </c>
      <c r="B87" t="s">
        <v>13</v>
      </c>
      <c r="D87">
        <v>1211</v>
      </c>
      <c r="F87">
        <v>990</v>
      </c>
      <c r="H87">
        <v>632</v>
      </c>
      <c r="J87">
        <v>663</v>
      </c>
      <c r="L87">
        <v>460</v>
      </c>
      <c r="N87">
        <v>885</v>
      </c>
      <c r="P87">
        <v>1467</v>
      </c>
      <c r="R87">
        <v>513</v>
      </c>
      <c r="T87">
        <v>371</v>
      </c>
      <c r="V87">
        <v>621</v>
      </c>
      <c r="X87">
        <v>73</v>
      </c>
      <c r="Z87">
        <v>1242</v>
      </c>
    </row>
    <row r="88" spans="1:26" x14ac:dyDescent="0.25">
      <c r="A88" s="2" t="s">
        <v>29</v>
      </c>
      <c r="B88" t="s">
        <v>14</v>
      </c>
      <c r="D88">
        <v>1248</v>
      </c>
      <c r="F88">
        <v>986</v>
      </c>
      <c r="H88">
        <v>660</v>
      </c>
      <c r="J88">
        <v>715</v>
      </c>
      <c r="L88">
        <v>449</v>
      </c>
      <c r="N88">
        <v>891</v>
      </c>
      <c r="P88">
        <v>1576</v>
      </c>
      <c r="R88">
        <v>501</v>
      </c>
      <c r="T88">
        <v>361</v>
      </c>
      <c r="V88">
        <v>622</v>
      </c>
      <c r="X88">
        <v>83</v>
      </c>
      <c r="Z88">
        <v>1233</v>
      </c>
    </row>
    <row r="89" spans="1:26" x14ac:dyDescent="0.25">
      <c r="A89" s="2" t="s">
        <v>29</v>
      </c>
      <c r="B89" t="s">
        <v>15</v>
      </c>
      <c r="D89">
        <v>1208</v>
      </c>
      <c r="F89">
        <v>980</v>
      </c>
      <c r="H89">
        <v>579</v>
      </c>
      <c r="J89">
        <v>644</v>
      </c>
      <c r="L89">
        <v>450</v>
      </c>
      <c r="N89">
        <v>873</v>
      </c>
      <c r="P89">
        <v>1491</v>
      </c>
      <c r="R89">
        <v>486</v>
      </c>
      <c r="T89">
        <v>368</v>
      </c>
      <c r="V89">
        <v>598</v>
      </c>
      <c r="X89">
        <v>94</v>
      </c>
      <c r="Z89">
        <v>1222</v>
      </c>
    </row>
    <row r="90" spans="1:26" x14ac:dyDescent="0.25">
      <c r="A90" s="2" t="s">
        <v>29</v>
      </c>
      <c r="B90" t="s">
        <v>16</v>
      </c>
      <c r="D90">
        <v>1209</v>
      </c>
      <c r="F90">
        <v>981</v>
      </c>
      <c r="H90">
        <v>659</v>
      </c>
      <c r="J90">
        <v>705</v>
      </c>
      <c r="L90">
        <v>457</v>
      </c>
      <c r="N90">
        <v>1020</v>
      </c>
      <c r="P90">
        <v>1564</v>
      </c>
      <c r="R90">
        <v>500</v>
      </c>
      <c r="T90">
        <v>366</v>
      </c>
      <c r="V90">
        <v>603</v>
      </c>
      <c r="X90">
        <v>70</v>
      </c>
      <c r="Z90">
        <v>1241</v>
      </c>
    </row>
    <row r="91" spans="1:26" x14ac:dyDescent="0.25">
      <c r="A91" s="2" t="s">
        <v>29</v>
      </c>
      <c r="B91" t="s">
        <v>17</v>
      </c>
      <c r="D91">
        <v>1411</v>
      </c>
      <c r="F91">
        <v>1060</v>
      </c>
      <c r="H91">
        <v>725</v>
      </c>
      <c r="J91">
        <v>748</v>
      </c>
      <c r="L91">
        <v>484</v>
      </c>
      <c r="N91">
        <v>1017</v>
      </c>
      <c r="P91">
        <v>1728</v>
      </c>
      <c r="R91">
        <v>551</v>
      </c>
      <c r="T91">
        <v>375</v>
      </c>
      <c r="V91">
        <v>628</v>
      </c>
      <c r="X91">
        <v>97</v>
      </c>
      <c r="Z91">
        <v>1456</v>
      </c>
    </row>
    <row r="92" spans="1:26" x14ac:dyDescent="0.25">
      <c r="A92" s="2" t="s">
        <v>29</v>
      </c>
      <c r="B92" t="s">
        <v>18</v>
      </c>
      <c r="D92">
        <v>1610</v>
      </c>
      <c r="F92">
        <v>1158</v>
      </c>
      <c r="H92">
        <v>768</v>
      </c>
      <c r="J92">
        <v>819</v>
      </c>
      <c r="L92">
        <v>485</v>
      </c>
      <c r="N92">
        <v>1192</v>
      </c>
      <c r="P92">
        <v>1980</v>
      </c>
      <c r="R92">
        <v>603</v>
      </c>
      <c r="T92">
        <v>398</v>
      </c>
      <c r="V92">
        <v>671</v>
      </c>
      <c r="X92">
        <v>122</v>
      </c>
      <c r="Z92">
        <v>1614</v>
      </c>
    </row>
    <row r="93" spans="1:26" x14ac:dyDescent="0.25">
      <c r="A93" s="2" t="s">
        <v>29</v>
      </c>
      <c r="B93" t="s">
        <v>19</v>
      </c>
      <c r="D93">
        <v>1360</v>
      </c>
      <c r="F93">
        <v>1084</v>
      </c>
      <c r="H93">
        <v>708</v>
      </c>
      <c r="J93">
        <v>705</v>
      </c>
      <c r="L93">
        <v>486</v>
      </c>
      <c r="N93">
        <v>1091</v>
      </c>
      <c r="P93">
        <v>1719</v>
      </c>
      <c r="R93">
        <v>564</v>
      </c>
      <c r="T93">
        <v>369</v>
      </c>
      <c r="V93">
        <v>650</v>
      </c>
      <c r="X93">
        <v>101</v>
      </c>
      <c r="Z93">
        <v>1449</v>
      </c>
    </row>
    <row r="94" spans="1:26" x14ac:dyDescent="0.25">
      <c r="A94" s="2" t="s">
        <v>29</v>
      </c>
      <c r="B94" t="s">
        <v>20</v>
      </c>
      <c r="D94">
        <v>1776</v>
      </c>
      <c r="F94">
        <v>1422</v>
      </c>
      <c r="H94">
        <v>878</v>
      </c>
      <c r="J94">
        <v>889</v>
      </c>
      <c r="L94">
        <v>537</v>
      </c>
      <c r="N94">
        <v>1310</v>
      </c>
      <c r="P94">
        <v>2152</v>
      </c>
      <c r="R94">
        <v>674</v>
      </c>
      <c r="T94">
        <v>406</v>
      </c>
      <c r="V94">
        <v>800</v>
      </c>
      <c r="X94">
        <v>177</v>
      </c>
      <c r="Z94">
        <v>2027</v>
      </c>
    </row>
    <row r="95" spans="1:26" x14ac:dyDescent="0.25">
      <c r="A95" s="2" t="s">
        <v>29</v>
      </c>
      <c r="B95" t="s">
        <v>21</v>
      </c>
      <c r="D95">
        <v>1805</v>
      </c>
      <c r="F95">
        <v>1457</v>
      </c>
      <c r="H95">
        <v>910</v>
      </c>
      <c r="J95">
        <v>920</v>
      </c>
      <c r="L95">
        <v>588</v>
      </c>
      <c r="N95">
        <v>1317</v>
      </c>
      <c r="P95">
        <v>2249</v>
      </c>
      <c r="R95">
        <v>716</v>
      </c>
      <c r="T95">
        <v>415</v>
      </c>
      <c r="V95">
        <v>817</v>
      </c>
      <c r="X95">
        <v>172</v>
      </c>
      <c r="Z95">
        <v>1994</v>
      </c>
    </row>
    <row r="96" spans="1:26" x14ac:dyDescent="0.25">
      <c r="A96" s="2" t="s">
        <v>29</v>
      </c>
      <c r="B96" t="s">
        <v>22</v>
      </c>
      <c r="D96">
        <v>1602</v>
      </c>
      <c r="F96">
        <v>1364</v>
      </c>
      <c r="H96">
        <v>842</v>
      </c>
      <c r="J96">
        <v>858</v>
      </c>
      <c r="L96">
        <v>579</v>
      </c>
      <c r="N96">
        <v>1292</v>
      </c>
      <c r="P96">
        <v>2147</v>
      </c>
      <c r="R96">
        <v>638</v>
      </c>
      <c r="T96">
        <v>409</v>
      </c>
      <c r="V96">
        <v>771</v>
      </c>
      <c r="X96">
        <v>149</v>
      </c>
      <c r="Z96">
        <v>1770</v>
      </c>
    </row>
    <row r="97" spans="1:26" x14ac:dyDescent="0.25">
      <c r="A97" s="2" t="s">
        <v>29</v>
      </c>
      <c r="B97" t="s">
        <v>23</v>
      </c>
      <c r="D97">
        <v>1823</v>
      </c>
      <c r="F97">
        <v>1452</v>
      </c>
      <c r="H97">
        <v>855</v>
      </c>
      <c r="J97">
        <v>919</v>
      </c>
      <c r="L97">
        <v>554</v>
      </c>
      <c r="N97">
        <v>1333</v>
      </c>
      <c r="P97">
        <v>2206</v>
      </c>
      <c r="R97">
        <v>736</v>
      </c>
      <c r="T97">
        <v>435</v>
      </c>
      <c r="V97">
        <v>812</v>
      </c>
      <c r="X97">
        <v>157</v>
      </c>
      <c r="Z97">
        <v>1895</v>
      </c>
    </row>
    <row r="98" spans="1:26" ht="11.25" customHeight="1" x14ac:dyDescent="0.25"/>
  </sheetData>
  <mergeCells count="12">
    <mergeCell ref="O1:P1"/>
    <mergeCell ref="Q1:R1"/>
    <mergeCell ref="S1:T1"/>
    <mergeCell ref="W1:X1"/>
    <mergeCell ref="U1:V1"/>
    <mergeCell ref="Y1:Z1"/>
    <mergeCell ref="C1:D1"/>
    <mergeCell ref="E1:F1"/>
    <mergeCell ref="G1:H1"/>
    <mergeCell ref="I1:J1"/>
    <mergeCell ref="K1:L1"/>
    <mergeCell ref="M1:N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99D6-B1E8-4DFD-96F0-1796B7E6A3F8}">
  <dimension ref="A1:Z98"/>
  <sheetViews>
    <sheetView zoomScale="70" zoomScaleNormal="70" workbookViewId="0">
      <selection activeCell="H34" sqref="H34"/>
    </sheetView>
  </sheetViews>
  <sheetFormatPr defaultRowHeight="13.2" x14ac:dyDescent="0.25"/>
  <cols>
    <col min="1" max="1" width="27.33203125" style="1" customWidth="1"/>
    <col min="2" max="2" width="5.44140625" style="1" customWidth="1"/>
    <col min="3" max="3" width="8.33203125" style="1" customWidth="1"/>
    <col min="4" max="5" width="12.5546875" style="1" customWidth="1"/>
    <col min="6" max="7" width="16.6640625" style="1" customWidth="1"/>
    <col min="8" max="9" width="18.44140625" style="1" customWidth="1"/>
    <col min="10" max="11" width="17.44140625" style="1" customWidth="1"/>
    <col min="12" max="13" width="19.6640625" style="1" customWidth="1"/>
    <col min="14" max="15" width="18.6640625" style="1" customWidth="1"/>
    <col min="16" max="17" width="8.88671875" style="1" customWidth="1"/>
    <col min="18" max="19" width="23.88671875" style="1" customWidth="1"/>
    <col min="20" max="21" width="23.44140625" style="1" customWidth="1"/>
    <col min="22" max="23" width="17.109375" style="1" customWidth="1"/>
    <col min="24" max="25" width="21.88671875" style="1" customWidth="1"/>
    <col min="26" max="26" width="12.33203125" style="1" customWidth="1"/>
    <col min="27" max="267" width="9.109375" style="1"/>
    <col min="268" max="268" width="15.44140625" style="1" customWidth="1"/>
    <col min="269" max="269" width="27.33203125" style="1" customWidth="1"/>
    <col min="270" max="270" width="5.44140625" style="1" customWidth="1"/>
    <col min="271" max="271" width="12.5546875" style="1" customWidth="1"/>
    <col min="272" max="272" width="16.6640625" style="1" customWidth="1"/>
    <col min="273" max="273" width="18.44140625" style="1" customWidth="1"/>
    <col min="274" max="274" width="17.44140625" style="1" customWidth="1"/>
    <col min="275" max="275" width="19.6640625" style="1" customWidth="1"/>
    <col min="276" max="276" width="18.6640625" style="1" customWidth="1"/>
    <col min="277" max="277" width="8.88671875" style="1" customWidth="1"/>
    <col min="278" max="278" width="23.88671875" style="1" customWidth="1"/>
    <col min="279" max="279" width="23.44140625" style="1" customWidth="1"/>
    <col min="280" max="280" width="17.109375" style="1" customWidth="1"/>
    <col min="281" max="281" width="21.88671875" style="1" customWidth="1"/>
    <col min="282" max="282" width="12.33203125" style="1" customWidth="1"/>
    <col min="283" max="523" width="9.109375" style="1"/>
    <col min="524" max="524" width="15.44140625" style="1" customWidth="1"/>
    <col min="525" max="525" width="27.33203125" style="1" customWidth="1"/>
    <col min="526" max="526" width="5.44140625" style="1" customWidth="1"/>
    <col min="527" max="527" width="12.5546875" style="1" customWidth="1"/>
    <col min="528" max="528" width="16.6640625" style="1" customWidth="1"/>
    <col min="529" max="529" width="18.44140625" style="1" customWidth="1"/>
    <col min="530" max="530" width="17.44140625" style="1" customWidth="1"/>
    <col min="531" max="531" width="19.6640625" style="1" customWidth="1"/>
    <col min="532" max="532" width="18.6640625" style="1" customWidth="1"/>
    <col min="533" max="533" width="8.88671875" style="1" customWidth="1"/>
    <col min="534" max="534" width="23.88671875" style="1" customWidth="1"/>
    <col min="535" max="535" width="23.44140625" style="1" customWidth="1"/>
    <col min="536" max="536" width="17.109375" style="1" customWidth="1"/>
    <col min="537" max="537" width="21.88671875" style="1" customWidth="1"/>
    <col min="538" max="538" width="12.33203125" style="1" customWidth="1"/>
    <col min="539" max="779" width="9.109375" style="1"/>
    <col min="780" max="780" width="15.44140625" style="1" customWidth="1"/>
    <col min="781" max="781" width="27.33203125" style="1" customWidth="1"/>
    <col min="782" max="782" width="5.44140625" style="1" customWidth="1"/>
    <col min="783" max="783" width="12.5546875" style="1" customWidth="1"/>
    <col min="784" max="784" width="16.6640625" style="1" customWidth="1"/>
    <col min="785" max="785" width="18.44140625" style="1" customWidth="1"/>
    <col min="786" max="786" width="17.44140625" style="1" customWidth="1"/>
    <col min="787" max="787" width="19.6640625" style="1" customWidth="1"/>
    <col min="788" max="788" width="18.6640625" style="1" customWidth="1"/>
    <col min="789" max="789" width="8.88671875" style="1" customWidth="1"/>
    <col min="790" max="790" width="23.88671875" style="1" customWidth="1"/>
    <col min="791" max="791" width="23.44140625" style="1" customWidth="1"/>
    <col min="792" max="792" width="17.109375" style="1" customWidth="1"/>
    <col min="793" max="793" width="21.88671875" style="1" customWidth="1"/>
    <col min="794" max="794" width="12.33203125" style="1" customWidth="1"/>
    <col min="795" max="1035" width="9.109375" style="1"/>
    <col min="1036" max="1036" width="15.44140625" style="1" customWidth="1"/>
    <col min="1037" max="1037" width="27.33203125" style="1" customWidth="1"/>
    <col min="1038" max="1038" width="5.44140625" style="1" customWidth="1"/>
    <col min="1039" max="1039" width="12.5546875" style="1" customWidth="1"/>
    <col min="1040" max="1040" width="16.6640625" style="1" customWidth="1"/>
    <col min="1041" max="1041" width="18.44140625" style="1" customWidth="1"/>
    <col min="1042" max="1042" width="17.44140625" style="1" customWidth="1"/>
    <col min="1043" max="1043" width="19.6640625" style="1" customWidth="1"/>
    <col min="1044" max="1044" width="18.6640625" style="1" customWidth="1"/>
    <col min="1045" max="1045" width="8.88671875" style="1" customWidth="1"/>
    <col min="1046" max="1046" width="23.88671875" style="1" customWidth="1"/>
    <col min="1047" max="1047" width="23.44140625" style="1" customWidth="1"/>
    <col min="1048" max="1048" width="17.109375" style="1" customWidth="1"/>
    <col min="1049" max="1049" width="21.88671875" style="1" customWidth="1"/>
    <col min="1050" max="1050" width="12.33203125" style="1" customWidth="1"/>
    <col min="1051" max="1291" width="9.109375" style="1"/>
    <col min="1292" max="1292" width="15.44140625" style="1" customWidth="1"/>
    <col min="1293" max="1293" width="27.33203125" style="1" customWidth="1"/>
    <col min="1294" max="1294" width="5.44140625" style="1" customWidth="1"/>
    <col min="1295" max="1295" width="12.5546875" style="1" customWidth="1"/>
    <col min="1296" max="1296" width="16.6640625" style="1" customWidth="1"/>
    <col min="1297" max="1297" width="18.44140625" style="1" customWidth="1"/>
    <col min="1298" max="1298" width="17.44140625" style="1" customWidth="1"/>
    <col min="1299" max="1299" width="19.6640625" style="1" customWidth="1"/>
    <col min="1300" max="1300" width="18.6640625" style="1" customWidth="1"/>
    <col min="1301" max="1301" width="8.88671875" style="1" customWidth="1"/>
    <col min="1302" max="1302" width="23.88671875" style="1" customWidth="1"/>
    <col min="1303" max="1303" width="23.44140625" style="1" customWidth="1"/>
    <col min="1304" max="1304" width="17.109375" style="1" customWidth="1"/>
    <col min="1305" max="1305" width="21.88671875" style="1" customWidth="1"/>
    <col min="1306" max="1306" width="12.33203125" style="1" customWidth="1"/>
    <col min="1307" max="1547" width="9.109375" style="1"/>
    <col min="1548" max="1548" width="15.44140625" style="1" customWidth="1"/>
    <col min="1549" max="1549" width="27.33203125" style="1" customWidth="1"/>
    <col min="1550" max="1550" width="5.44140625" style="1" customWidth="1"/>
    <col min="1551" max="1551" width="12.5546875" style="1" customWidth="1"/>
    <col min="1552" max="1552" width="16.6640625" style="1" customWidth="1"/>
    <col min="1553" max="1553" width="18.44140625" style="1" customWidth="1"/>
    <col min="1554" max="1554" width="17.44140625" style="1" customWidth="1"/>
    <col min="1555" max="1555" width="19.6640625" style="1" customWidth="1"/>
    <col min="1556" max="1556" width="18.6640625" style="1" customWidth="1"/>
    <col min="1557" max="1557" width="8.88671875" style="1" customWidth="1"/>
    <col min="1558" max="1558" width="23.88671875" style="1" customWidth="1"/>
    <col min="1559" max="1559" width="23.44140625" style="1" customWidth="1"/>
    <col min="1560" max="1560" width="17.109375" style="1" customWidth="1"/>
    <col min="1561" max="1561" width="21.88671875" style="1" customWidth="1"/>
    <col min="1562" max="1562" width="12.33203125" style="1" customWidth="1"/>
    <col min="1563" max="1803" width="9.109375" style="1"/>
    <col min="1804" max="1804" width="15.44140625" style="1" customWidth="1"/>
    <col min="1805" max="1805" width="27.33203125" style="1" customWidth="1"/>
    <col min="1806" max="1806" width="5.44140625" style="1" customWidth="1"/>
    <col min="1807" max="1807" width="12.5546875" style="1" customWidth="1"/>
    <col min="1808" max="1808" width="16.6640625" style="1" customWidth="1"/>
    <col min="1809" max="1809" width="18.44140625" style="1" customWidth="1"/>
    <col min="1810" max="1810" width="17.44140625" style="1" customWidth="1"/>
    <col min="1811" max="1811" width="19.6640625" style="1" customWidth="1"/>
    <col min="1812" max="1812" width="18.6640625" style="1" customWidth="1"/>
    <col min="1813" max="1813" width="8.88671875" style="1" customWidth="1"/>
    <col min="1814" max="1814" width="23.88671875" style="1" customWidth="1"/>
    <col min="1815" max="1815" width="23.44140625" style="1" customWidth="1"/>
    <col min="1816" max="1816" width="17.109375" style="1" customWidth="1"/>
    <col min="1817" max="1817" width="21.88671875" style="1" customWidth="1"/>
    <col min="1818" max="1818" width="12.33203125" style="1" customWidth="1"/>
    <col min="1819" max="2059" width="9.109375" style="1"/>
    <col min="2060" max="2060" width="15.44140625" style="1" customWidth="1"/>
    <col min="2061" max="2061" width="27.33203125" style="1" customWidth="1"/>
    <col min="2062" max="2062" width="5.44140625" style="1" customWidth="1"/>
    <col min="2063" max="2063" width="12.5546875" style="1" customWidth="1"/>
    <col min="2064" max="2064" width="16.6640625" style="1" customWidth="1"/>
    <col min="2065" max="2065" width="18.44140625" style="1" customWidth="1"/>
    <col min="2066" max="2066" width="17.44140625" style="1" customWidth="1"/>
    <col min="2067" max="2067" width="19.6640625" style="1" customWidth="1"/>
    <col min="2068" max="2068" width="18.6640625" style="1" customWidth="1"/>
    <col min="2069" max="2069" width="8.88671875" style="1" customWidth="1"/>
    <col min="2070" max="2070" width="23.88671875" style="1" customWidth="1"/>
    <col min="2071" max="2071" width="23.44140625" style="1" customWidth="1"/>
    <col min="2072" max="2072" width="17.109375" style="1" customWidth="1"/>
    <col min="2073" max="2073" width="21.88671875" style="1" customWidth="1"/>
    <col min="2074" max="2074" width="12.33203125" style="1" customWidth="1"/>
    <col min="2075" max="2315" width="9.109375" style="1"/>
    <col min="2316" max="2316" width="15.44140625" style="1" customWidth="1"/>
    <col min="2317" max="2317" width="27.33203125" style="1" customWidth="1"/>
    <col min="2318" max="2318" width="5.44140625" style="1" customWidth="1"/>
    <col min="2319" max="2319" width="12.5546875" style="1" customWidth="1"/>
    <col min="2320" max="2320" width="16.6640625" style="1" customWidth="1"/>
    <col min="2321" max="2321" width="18.44140625" style="1" customWidth="1"/>
    <col min="2322" max="2322" width="17.44140625" style="1" customWidth="1"/>
    <col min="2323" max="2323" width="19.6640625" style="1" customWidth="1"/>
    <col min="2324" max="2324" width="18.6640625" style="1" customWidth="1"/>
    <col min="2325" max="2325" width="8.88671875" style="1" customWidth="1"/>
    <col min="2326" max="2326" width="23.88671875" style="1" customWidth="1"/>
    <col min="2327" max="2327" width="23.44140625" style="1" customWidth="1"/>
    <col min="2328" max="2328" width="17.109375" style="1" customWidth="1"/>
    <col min="2329" max="2329" width="21.88671875" style="1" customWidth="1"/>
    <col min="2330" max="2330" width="12.33203125" style="1" customWidth="1"/>
    <col min="2331" max="2571" width="9.109375" style="1"/>
    <col min="2572" max="2572" width="15.44140625" style="1" customWidth="1"/>
    <col min="2573" max="2573" width="27.33203125" style="1" customWidth="1"/>
    <col min="2574" max="2574" width="5.44140625" style="1" customWidth="1"/>
    <col min="2575" max="2575" width="12.5546875" style="1" customWidth="1"/>
    <col min="2576" max="2576" width="16.6640625" style="1" customWidth="1"/>
    <col min="2577" max="2577" width="18.44140625" style="1" customWidth="1"/>
    <col min="2578" max="2578" width="17.44140625" style="1" customWidth="1"/>
    <col min="2579" max="2579" width="19.6640625" style="1" customWidth="1"/>
    <col min="2580" max="2580" width="18.6640625" style="1" customWidth="1"/>
    <col min="2581" max="2581" width="8.88671875" style="1" customWidth="1"/>
    <col min="2582" max="2582" width="23.88671875" style="1" customWidth="1"/>
    <col min="2583" max="2583" width="23.44140625" style="1" customWidth="1"/>
    <col min="2584" max="2584" width="17.109375" style="1" customWidth="1"/>
    <col min="2585" max="2585" width="21.88671875" style="1" customWidth="1"/>
    <col min="2586" max="2586" width="12.33203125" style="1" customWidth="1"/>
    <col min="2587" max="2827" width="9.109375" style="1"/>
    <col min="2828" max="2828" width="15.44140625" style="1" customWidth="1"/>
    <col min="2829" max="2829" width="27.33203125" style="1" customWidth="1"/>
    <col min="2830" max="2830" width="5.44140625" style="1" customWidth="1"/>
    <col min="2831" max="2831" width="12.5546875" style="1" customWidth="1"/>
    <col min="2832" max="2832" width="16.6640625" style="1" customWidth="1"/>
    <col min="2833" max="2833" width="18.44140625" style="1" customWidth="1"/>
    <col min="2834" max="2834" width="17.44140625" style="1" customWidth="1"/>
    <col min="2835" max="2835" width="19.6640625" style="1" customWidth="1"/>
    <col min="2836" max="2836" width="18.6640625" style="1" customWidth="1"/>
    <col min="2837" max="2837" width="8.88671875" style="1" customWidth="1"/>
    <col min="2838" max="2838" width="23.88671875" style="1" customWidth="1"/>
    <col min="2839" max="2839" width="23.44140625" style="1" customWidth="1"/>
    <col min="2840" max="2840" width="17.109375" style="1" customWidth="1"/>
    <col min="2841" max="2841" width="21.88671875" style="1" customWidth="1"/>
    <col min="2842" max="2842" width="12.33203125" style="1" customWidth="1"/>
    <col min="2843" max="3083" width="9.109375" style="1"/>
    <col min="3084" max="3084" width="15.44140625" style="1" customWidth="1"/>
    <col min="3085" max="3085" width="27.33203125" style="1" customWidth="1"/>
    <col min="3086" max="3086" width="5.44140625" style="1" customWidth="1"/>
    <col min="3087" max="3087" width="12.5546875" style="1" customWidth="1"/>
    <col min="3088" max="3088" width="16.6640625" style="1" customWidth="1"/>
    <col min="3089" max="3089" width="18.44140625" style="1" customWidth="1"/>
    <col min="3090" max="3090" width="17.44140625" style="1" customWidth="1"/>
    <col min="3091" max="3091" width="19.6640625" style="1" customWidth="1"/>
    <col min="3092" max="3092" width="18.6640625" style="1" customWidth="1"/>
    <col min="3093" max="3093" width="8.88671875" style="1" customWidth="1"/>
    <col min="3094" max="3094" width="23.88671875" style="1" customWidth="1"/>
    <col min="3095" max="3095" width="23.44140625" style="1" customWidth="1"/>
    <col min="3096" max="3096" width="17.109375" style="1" customWidth="1"/>
    <col min="3097" max="3097" width="21.88671875" style="1" customWidth="1"/>
    <col min="3098" max="3098" width="12.33203125" style="1" customWidth="1"/>
    <col min="3099" max="3339" width="9.109375" style="1"/>
    <col min="3340" max="3340" width="15.44140625" style="1" customWidth="1"/>
    <col min="3341" max="3341" width="27.33203125" style="1" customWidth="1"/>
    <col min="3342" max="3342" width="5.44140625" style="1" customWidth="1"/>
    <col min="3343" max="3343" width="12.5546875" style="1" customWidth="1"/>
    <col min="3344" max="3344" width="16.6640625" style="1" customWidth="1"/>
    <col min="3345" max="3345" width="18.44140625" style="1" customWidth="1"/>
    <col min="3346" max="3346" width="17.44140625" style="1" customWidth="1"/>
    <col min="3347" max="3347" width="19.6640625" style="1" customWidth="1"/>
    <col min="3348" max="3348" width="18.6640625" style="1" customWidth="1"/>
    <col min="3349" max="3349" width="8.88671875" style="1" customWidth="1"/>
    <col min="3350" max="3350" width="23.88671875" style="1" customWidth="1"/>
    <col min="3351" max="3351" width="23.44140625" style="1" customWidth="1"/>
    <col min="3352" max="3352" width="17.109375" style="1" customWidth="1"/>
    <col min="3353" max="3353" width="21.88671875" style="1" customWidth="1"/>
    <col min="3354" max="3354" width="12.33203125" style="1" customWidth="1"/>
    <col min="3355" max="3595" width="9.109375" style="1"/>
    <col min="3596" max="3596" width="15.44140625" style="1" customWidth="1"/>
    <col min="3597" max="3597" width="27.33203125" style="1" customWidth="1"/>
    <col min="3598" max="3598" width="5.44140625" style="1" customWidth="1"/>
    <col min="3599" max="3599" width="12.5546875" style="1" customWidth="1"/>
    <col min="3600" max="3600" width="16.6640625" style="1" customWidth="1"/>
    <col min="3601" max="3601" width="18.44140625" style="1" customWidth="1"/>
    <col min="3602" max="3602" width="17.44140625" style="1" customWidth="1"/>
    <col min="3603" max="3603" width="19.6640625" style="1" customWidth="1"/>
    <col min="3604" max="3604" width="18.6640625" style="1" customWidth="1"/>
    <col min="3605" max="3605" width="8.88671875" style="1" customWidth="1"/>
    <col min="3606" max="3606" width="23.88671875" style="1" customWidth="1"/>
    <col min="3607" max="3607" width="23.44140625" style="1" customWidth="1"/>
    <col min="3608" max="3608" width="17.109375" style="1" customWidth="1"/>
    <col min="3609" max="3609" width="21.88671875" style="1" customWidth="1"/>
    <col min="3610" max="3610" width="12.33203125" style="1" customWidth="1"/>
    <col min="3611" max="3851" width="9.109375" style="1"/>
    <col min="3852" max="3852" width="15.44140625" style="1" customWidth="1"/>
    <col min="3853" max="3853" width="27.33203125" style="1" customWidth="1"/>
    <col min="3854" max="3854" width="5.44140625" style="1" customWidth="1"/>
    <col min="3855" max="3855" width="12.5546875" style="1" customWidth="1"/>
    <col min="3856" max="3856" width="16.6640625" style="1" customWidth="1"/>
    <col min="3857" max="3857" width="18.44140625" style="1" customWidth="1"/>
    <col min="3858" max="3858" width="17.44140625" style="1" customWidth="1"/>
    <col min="3859" max="3859" width="19.6640625" style="1" customWidth="1"/>
    <col min="3860" max="3860" width="18.6640625" style="1" customWidth="1"/>
    <col min="3861" max="3861" width="8.88671875" style="1" customWidth="1"/>
    <col min="3862" max="3862" width="23.88671875" style="1" customWidth="1"/>
    <col min="3863" max="3863" width="23.44140625" style="1" customWidth="1"/>
    <col min="3864" max="3864" width="17.109375" style="1" customWidth="1"/>
    <col min="3865" max="3865" width="21.88671875" style="1" customWidth="1"/>
    <col min="3866" max="3866" width="12.33203125" style="1" customWidth="1"/>
    <col min="3867" max="4107" width="9.109375" style="1"/>
    <col min="4108" max="4108" width="15.44140625" style="1" customWidth="1"/>
    <col min="4109" max="4109" width="27.33203125" style="1" customWidth="1"/>
    <col min="4110" max="4110" width="5.44140625" style="1" customWidth="1"/>
    <col min="4111" max="4111" width="12.5546875" style="1" customWidth="1"/>
    <col min="4112" max="4112" width="16.6640625" style="1" customWidth="1"/>
    <col min="4113" max="4113" width="18.44140625" style="1" customWidth="1"/>
    <col min="4114" max="4114" width="17.44140625" style="1" customWidth="1"/>
    <col min="4115" max="4115" width="19.6640625" style="1" customWidth="1"/>
    <col min="4116" max="4116" width="18.6640625" style="1" customWidth="1"/>
    <col min="4117" max="4117" width="8.88671875" style="1" customWidth="1"/>
    <col min="4118" max="4118" width="23.88671875" style="1" customWidth="1"/>
    <col min="4119" max="4119" width="23.44140625" style="1" customWidth="1"/>
    <col min="4120" max="4120" width="17.109375" style="1" customWidth="1"/>
    <col min="4121" max="4121" width="21.88671875" style="1" customWidth="1"/>
    <col min="4122" max="4122" width="12.33203125" style="1" customWidth="1"/>
    <col min="4123" max="4363" width="9.109375" style="1"/>
    <col min="4364" max="4364" width="15.44140625" style="1" customWidth="1"/>
    <col min="4365" max="4365" width="27.33203125" style="1" customWidth="1"/>
    <col min="4366" max="4366" width="5.44140625" style="1" customWidth="1"/>
    <col min="4367" max="4367" width="12.5546875" style="1" customWidth="1"/>
    <col min="4368" max="4368" width="16.6640625" style="1" customWidth="1"/>
    <col min="4369" max="4369" width="18.44140625" style="1" customWidth="1"/>
    <col min="4370" max="4370" width="17.44140625" style="1" customWidth="1"/>
    <col min="4371" max="4371" width="19.6640625" style="1" customWidth="1"/>
    <col min="4372" max="4372" width="18.6640625" style="1" customWidth="1"/>
    <col min="4373" max="4373" width="8.88671875" style="1" customWidth="1"/>
    <col min="4374" max="4374" width="23.88671875" style="1" customWidth="1"/>
    <col min="4375" max="4375" width="23.44140625" style="1" customWidth="1"/>
    <col min="4376" max="4376" width="17.109375" style="1" customWidth="1"/>
    <col min="4377" max="4377" width="21.88671875" style="1" customWidth="1"/>
    <col min="4378" max="4378" width="12.33203125" style="1" customWidth="1"/>
    <col min="4379" max="4619" width="9.109375" style="1"/>
    <col min="4620" max="4620" width="15.44140625" style="1" customWidth="1"/>
    <col min="4621" max="4621" width="27.33203125" style="1" customWidth="1"/>
    <col min="4622" max="4622" width="5.44140625" style="1" customWidth="1"/>
    <col min="4623" max="4623" width="12.5546875" style="1" customWidth="1"/>
    <col min="4624" max="4624" width="16.6640625" style="1" customWidth="1"/>
    <col min="4625" max="4625" width="18.44140625" style="1" customWidth="1"/>
    <col min="4626" max="4626" width="17.44140625" style="1" customWidth="1"/>
    <col min="4627" max="4627" width="19.6640625" style="1" customWidth="1"/>
    <col min="4628" max="4628" width="18.6640625" style="1" customWidth="1"/>
    <col min="4629" max="4629" width="8.88671875" style="1" customWidth="1"/>
    <col min="4630" max="4630" width="23.88671875" style="1" customWidth="1"/>
    <col min="4631" max="4631" width="23.44140625" style="1" customWidth="1"/>
    <col min="4632" max="4632" width="17.109375" style="1" customWidth="1"/>
    <col min="4633" max="4633" width="21.88671875" style="1" customWidth="1"/>
    <col min="4634" max="4634" width="12.33203125" style="1" customWidth="1"/>
    <col min="4635" max="4875" width="9.109375" style="1"/>
    <col min="4876" max="4876" width="15.44140625" style="1" customWidth="1"/>
    <col min="4877" max="4877" width="27.33203125" style="1" customWidth="1"/>
    <col min="4878" max="4878" width="5.44140625" style="1" customWidth="1"/>
    <col min="4879" max="4879" width="12.5546875" style="1" customWidth="1"/>
    <col min="4880" max="4880" width="16.6640625" style="1" customWidth="1"/>
    <col min="4881" max="4881" width="18.44140625" style="1" customWidth="1"/>
    <col min="4882" max="4882" width="17.44140625" style="1" customWidth="1"/>
    <col min="4883" max="4883" width="19.6640625" style="1" customWidth="1"/>
    <col min="4884" max="4884" width="18.6640625" style="1" customWidth="1"/>
    <col min="4885" max="4885" width="8.88671875" style="1" customWidth="1"/>
    <col min="4886" max="4886" width="23.88671875" style="1" customWidth="1"/>
    <col min="4887" max="4887" width="23.44140625" style="1" customWidth="1"/>
    <col min="4888" max="4888" width="17.109375" style="1" customWidth="1"/>
    <col min="4889" max="4889" width="21.88671875" style="1" customWidth="1"/>
    <col min="4890" max="4890" width="12.33203125" style="1" customWidth="1"/>
    <col min="4891" max="5131" width="9.109375" style="1"/>
    <col min="5132" max="5132" width="15.44140625" style="1" customWidth="1"/>
    <col min="5133" max="5133" width="27.33203125" style="1" customWidth="1"/>
    <col min="5134" max="5134" width="5.44140625" style="1" customWidth="1"/>
    <col min="5135" max="5135" width="12.5546875" style="1" customWidth="1"/>
    <col min="5136" max="5136" width="16.6640625" style="1" customWidth="1"/>
    <col min="5137" max="5137" width="18.44140625" style="1" customWidth="1"/>
    <col min="5138" max="5138" width="17.44140625" style="1" customWidth="1"/>
    <col min="5139" max="5139" width="19.6640625" style="1" customWidth="1"/>
    <col min="5140" max="5140" width="18.6640625" style="1" customWidth="1"/>
    <col min="5141" max="5141" width="8.88671875" style="1" customWidth="1"/>
    <col min="5142" max="5142" width="23.88671875" style="1" customWidth="1"/>
    <col min="5143" max="5143" width="23.44140625" style="1" customWidth="1"/>
    <col min="5144" max="5144" width="17.109375" style="1" customWidth="1"/>
    <col min="5145" max="5145" width="21.88671875" style="1" customWidth="1"/>
    <col min="5146" max="5146" width="12.33203125" style="1" customWidth="1"/>
    <col min="5147" max="5387" width="9.109375" style="1"/>
    <col min="5388" max="5388" width="15.44140625" style="1" customWidth="1"/>
    <col min="5389" max="5389" width="27.33203125" style="1" customWidth="1"/>
    <col min="5390" max="5390" width="5.44140625" style="1" customWidth="1"/>
    <col min="5391" max="5391" width="12.5546875" style="1" customWidth="1"/>
    <col min="5392" max="5392" width="16.6640625" style="1" customWidth="1"/>
    <col min="5393" max="5393" width="18.44140625" style="1" customWidth="1"/>
    <col min="5394" max="5394" width="17.44140625" style="1" customWidth="1"/>
    <col min="5395" max="5395" width="19.6640625" style="1" customWidth="1"/>
    <col min="5396" max="5396" width="18.6640625" style="1" customWidth="1"/>
    <col min="5397" max="5397" width="8.88671875" style="1" customWidth="1"/>
    <col min="5398" max="5398" width="23.88671875" style="1" customWidth="1"/>
    <col min="5399" max="5399" width="23.44140625" style="1" customWidth="1"/>
    <col min="5400" max="5400" width="17.109375" style="1" customWidth="1"/>
    <col min="5401" max="5401" width="21.88671875" style="1" customWidth="1"/>
    <col min="5402" max="5402" width="12.33203125" style="1" customWidth="1"/>
    <col min="5403" max="5643" width="9.109375" style="1"/>
    <col min="5644" max="5644" width="15.44140625" style="1" customWidth="1"/>
    <col min="5645" max="5645" width="27.33203125" style="1" customWidth="1"/>
    <col min="5646" max="5646" width="5.44140625" style="1" customWidth="1"/>
    <col min="5647" max="5647" width="12.5546875" style="1" customWidth="1"/>
    <col min="5648" max="5648" width="16.6640625" style="1" customWidth="1"/>
    <col min="5649" max="5649" width="18.44140625" style="1" customWidth="1"/>
    <col min="5650" max="5650" width="17.44140625" style="1" customWidth="1"/>
    <col min="5651" max="5651" width="19.6640625" style="1" customWidth="1"/>
    <col min="5652" max="5652" width="18.6640625" style="1" customWidth="1"/>
    <col min="5653" max="5653" width="8.88671875" style="1" customWidth="1"/>
    <col min="5654" max="5654" width="23.88671875" style="1" customWidth="1"/>
    <col min="5655" max="5655" width="23.44140625" style="1" customWidth="1"/>
    <col min="5656" max="5656" width="17.109375" style="1" customWidth="1"/>
    <col min="5657" max="5657" width="21.88671875" style="1" customWidth="1"/>
    <col min="5658" max="5658" width="12.33203125" style="1" customWidth="1"/>
    <col min="5659" max="5899" width="9.109375" style="1"/>
    <col min="5900" max="5900" width="15.44140625" style="1" customWidth="1"/>
    <col min="5901" max="5901" width="27.33203125" style="1" customWidth="1"/>
    <col min="5902" max="5902" width="5.44140625" style="1" customWidth="1"/>
    <col min="5903" max="5903" width="12.5546875" style="1" customWidth="1"/>
    <col min="5904" max="5904" width="16.6640625" style="1" customWidth="1"/>
    <col min="5905" max="5905" width="18.44140625" style="1" customWidth="1"/>
    <col min="5906" max="5906" width="17.44140625" style="1" customWidth="1"/>
    <col min="5907" max="5907" width="19.6640625" style="1" customWidth="1"/>
    <col min="5908" max="5908" width="18.6640625" style="1" customWidth="1"/>
    <col min="5909" max="5909" width="8.88671875" style="1" customWidth="1"/>
    <col min="5910" max="5910" width="23.88671875" style="1" customWidth="1"/>
    <col min="5911" max="5911" width="23.44140625" style="1" customWidth="1"/>
    <col min="5912" max="5912" width="17.109375" style="1" customWidth="1"/>
    <col min="5913" max="5913" width="21.88671875" style="1" customWidth="1"/>
    <col min="5914" max="5914" width="12.33203125" style="1" customWidth="1"/>
    <col min="5915" max="6155" width="9.109375" style="1"/>
    <col min="6156" max="6156" width="15.44140625" style="1" customWidth="1"/>
    <col min="6157" max="6157" width="27.33203125" style="1" customWidth="1"/>
    <col min="6158" max="6158" width="5.44140625" style="1" customWidth="1"/>
    <col min="6159" max="6159" width="12.5546875" style="1" customWidth="1"/>
    <col min="6160" max="6160" width="16.6640625" style="1" customWidth="1"/>
    <col min="6161" max="6161" width="18.44140625" style="1" customWidth="1"/>
    <col min="6162" max="6162" width="17.44140625" style="1" customWidth="1"/>
    <col min="6163" max="6163" width="19.6640625" style="1" customWidth="1"/>
    <col min="6164" max="6164" width="18.6640625" style="1" customWidth="1"/>
    <col min="6165" max="6165" width="8.88671875" style="1" customWidth="1"/>
    <col min="6166" max="6166" width="23.88671875" style="1" customWidth="1"/>
    <col min="6167" max="6167" width="23.44140625" style="1" customWidth="1"/>
    <col min="6168" max="6168" width="17.109375" style="1" customWidth="1"/>
    <col min="6169" max="6169" width="21.88671875" style="1" customWidth="1"/>
    <col min="6170" max="6170" width="12.33203125" style="1" customWidth="1"/>
    <col min="6171" max="6411" width="9.109375" style="1"/>
    <col min="6412" max="6412" width="15.44140625" style="1" customWidth="1"/>
    <col min="6413" max="6413" width="27.33203125" style="1" customWidth="1"/>
    <col min="6414" max="6414" width="5.44140625" style="1" customWidth="1"/>
    <col min="6415" max="6415" width="12.5546875" style="1" customWidth="1"/>
    <col min="6416" max="6416" width="16.6640625" style="1" customWidth="1"/>
    <col min="6417" max="6417" width="18.44140625" style="1" customWidth="1"/>
    <col min="6418" max="6418" width="17.44140625" style="1" customWidth="1"/>
    <col min="6419" max="6419" width="19.6640625" style="1" customWidth="1"/>
    <col min="6420" max="6420" width="18.6640625" style="1" customWidth="1"/>
    <col min="6421" max="6421" width="8.88671875" style="1" customWidth="1"/>
    <col min="6422" max="6422" width="23.88671875" style="1" customWidth="1"/>
    <col min="6423" max="6423" width="23.44140625" style="1" customWidth="1"/>
    <col min="6424" max="6424" width="17.109375" style="1" customWidth="1"/>
    <col min="6425" max="6425" width="21.88671875" style="1" customWidth="1"/>
    <col min="6426" max="6426" width="12.33203125" style="1" customWidth="1"/>
    <col min="6427" max="6667" width="9.109375" style="1"/>
    <col min="6668" max="6668" width="15.44140625" style="1" customWidth="1"/>
    <col min="6669" max="6669" width="27.33203125" style="1" customWidth="1"/>
    <col min="6670" max="6670" width="5.44140625" style="1" customWidth="1"/>
    <col min="6671" max="6671" width="12.5546875" style="1" customWidth="1"/>
    <col min="6672" max="6672" width="16.6640625" style="1" customWidth="1"/>
    <col min="6673" max="6673" width="18.44140625" style="1" customWidth="1"/>
    <col min="6674" max="6674" width="17.44140625" style="1" customWidth="1"/>
    <col min="6675" max="6675" width="19.6640625" style="1" customWidth="1"/>
    <col min="6676" max="6676" width="18.6640625" style="1" customWidth="1"/>
    <col min="6677" max="6677" width="8.88671875" style="1" customWidth="1"/>
    <col min="6678" max="6678" width="23.88671875" style="1" customWidth="1"/>
    <col min="6679" max="6679" width="23.44140625" style="1" customWidth="1"/>
    <col min="6680" max="6680" width="17.109375" style="1" customWidth="1"/>
    <col min="6681" max="6681" width="21.88671875" style="1" customWidth="1"/>
    <col min="6682" max="6682" width="12.33203125" style="1" customWidth="1"/>
    <col min="6683" max="6923" width="9.109375" style="1"/>
    <col min="6924" max="6924" width="15.44140625" style="1" customWidth="1"/>
    <col min="6925" max="6925" width="27.33203125" style="1" customWidth="1"/>
    <col min="6926" max="6926" width="5.44140625" style="1" customWidth="1"/>
    <col min="6927" max="6927" width="12.5546875" style="1" customWidth="1"/>
    <col min="6928" max="6928" width="16.6640625" style="1" customWidth="1"/>
    <col min="6929" max="6929" width="18.44140625" style="1" customWidth="1"/>
    <col min="6930" max="6930" width="17.44140625" style="1" customWidth="1"/>
    <col min="6931" max="6931" width="19.6640625" style="1" customWidth="1"/>
    <col min="6932" max="6932" width="18.6640625" style="1" customWidth="1"/>
    <col min="6933" max="6933" width="8.88671875" style="1" customWidth="1"/>
    <col min="6934" max="6934" width="23.88671875" style="1" customWidth="1"/>
    <col min="6935" max="6935" width="23.44140625" style="1" customWidth="1"/>
    <col min="6936" max="6936" width="17.109375" style="1" customWidth="1"/>
    <col min="6937" max="6937" width="21.88671875" style="1" customWidth="1"/>
    <col min="6938" max="6938" width="12.33203125" style="1" customWidth="1"/>
    <col min="6939" max="7179" width="9.109375" style="1"/>
    <col min="7180" max="7180" width="15.44140625" style="1" customWidth="1"/>
    <col min="7181" max="7181" width="27.33203125" style="1" customWidth="1"/>
    <col min="7182" max="7182" width="5.44140625" style="1" customWidth="1"/>
    <col min="7183" max="7183" width="12.5546875" style="1" customWidth="1"/>
    <col min="7184" max="7184" width="16.6640625" style="1" customWidth="1"/>
    <col min="7185" max="7185" width="18.44140625" style="1" customWidth="1"/>
    <col min="7186" max="7186" width="17.44140625" style="1" customWidth="1"/>
    <col min="7187" max="7187" width="19.6640625" style="1" customWidth="1"/>
    <col min="7188" max="7188" width="18.6640625" style="1" customWidth="1"/>
    <col min="7189" max="7189" width="8.88671875" style="1" customWidth="1"/>
    <col min="7190" max="7190" width="23.88671875" style="1" customWidth="1"/>
    <col min="7191" max="7191" width="23.44140625" style="1" customWidth="1"/>
    <col min="7192" max="7192" width="17.109375" style="1" customWidth="1"/>
    <col min="7193" max="7193" width="21.88671875" style="1" customWidth="1"/>
    <col min="7194" max="7194" width="12.33203125" style="1" customWidth="1"/>
    <col min="7195" max="7435" width="9.109375" style="1"/>
    <col min="7436" max="7436" width="15.44140625" style="1" customWidth="1"/>
    <col min="7437" max="7437" width="27.33203125" style="1" customWidth="1"/>
    <col min="7438" max="7438" width="5.44140625" style="1" customWidth="1"/>
    <col min="7439" max="7439" width="12.5546875" style="1" customWidth="1"/>
    <col min="7440" max="7440" width="16.6640625" style="1" customWidth="1"/>
    <col min="7441" max="7441" width="18.44140625" style="1" customWidth="1"/>
    <col min="7442" max="7442" width="17.44140625" style="1" customWidth="1"/>
    <col min="7443" max="7443" width="19.6640625" style="1" customWidth="1"/>
    <col min="7444" max="7444" width="18.6640625" style="1" customWidth="1"/>
    <col min="7445" max="7445" width="8.88671875" style="1" customWidth="1"/>
    <col min="7446" max="7446" width="23.88671875" style="1" customWidth="1"/>
    <col min="7447" max="7447" width="23.44140625" style="1" customWidth="1"/>
    <col min="7448" max="7448" width="17.109375" style="1" customWidth="1"/>
    <col min="7449" max="7449" width="21.88671875" style="1" customWidth="1"/>
    <col min="7450" max="7450" width="12.33203125" style="1" customWidth="1"/>
    <col min="7451" max="7691" width="9.109375" style="1"/>
    <col min="7692" max="7692" width="15.44140625" style="1" customWidth="1"/>
    <col min="7693" max="7693" width="27.33203125" style="1" customWidth="1"/>
    <col min="7694" max="7694" width="5.44140625" style="1" customWidth="1"/>
    <col min="7695" max="7695" width="12.5546875" style="1" customWidth="1"/>
    <col min="7696" max="7696" width="16.6640625" style="1" customWidth="1"/>
    <col min="7697" max="7697" width="18.44140625" style="1" customWidth="1"/>
    <col min="7698" max="7698" width="17.44140625" style="1" customWidth="1"/>
    <col min="7699" max="7699" width="19.6640625" style="1" customWidth="1"/>
    <col min="7700" max="7700" width="18.6640625" style="1" customWidth="1"/>
    <col min="7701" max="7701" width="8.88671875" style="1" customWidth="1"/>
    <col min="7702" max="7702" width="23.88671875" style="1" customWidth="1"/>
    <col min="7703" max="7703" width="23.44140625" style="1" customWidth="1"/>
    <col min="7704" max="7704" width="17.109375" style="1" customWidth="1"/>
    <col min="7705" max="7705" width="21.88671875" style="1" customWidth="1"/>
    <col min="7706" max="7706" width="12.33203125" style="1" customWidth="1"/>
    <col min="7707" max="7947" width="9.109375" style="1"/>
    <col min="7948" max="7948" width="15.44140625" style="1" customWidth="1"/>
    <col min="7949" max="7949" width="27.33203125" style="1" customWidth="1"/>
    <col min="7950" max="7950" width="5.44140625" style="1" customWidth="1"/>
    <col min="7951" max="7951" width="12.5546875" style="1" customWidth="1"/>
    <col min="7952" max="7952" width="16.6640625" style="1" customWidth="1"/>
    <col min="7953" max="7953" width="18.44140625" style="1" customWidth="1"/>
    <col min="7954" max="7954" width="17.44140625" style="1" customWidth="1"/>
    <col min="7955" max="7955" width="19.6640625" style="1" customWidth="1"/>
    <col min="7956" max="7956" width="18.6640625" style="1" customWidth="1"/>
    <col min="7957" max="7957" width="8.88671875" style="1" customWidth="1"/>
    <col min="7958" max="7958" width="23.88671875" style="1" customWidth="1"/>
    <col min="7959" max="7959" width="23.44140625" style="1" customWidth="1"/>
    <col min="7960" max="7960" width="17.109375" style="1" customWidth="1"/>
    <col min="7961" max="7961" width="21.88671875" style="1" customWidth="1"/>
    <col min="7962" max="7962" width="12.33203125" style="1" customWidth="1"/>
    <col min="7963" max="8203" width="9.109375" style="1"/>
    <col min="8204" max="8204" width="15.44140625" style="1" customWidth="1"/>
    <col min="8205" max="8205" width="27.33203125" style="1" customWidth="1"/>
    <col min="8206" max="8206" width="5.44140625" style="1" customWidth="1"/>
    <col min="8207" max="8207" width="12.5546875" style="1" customWidth="1"/>
    <col min="8208" max="8208" width="16.6640625" style="1" customWidth="1"/>
    <col min="8209" max="8209" width="18.44140625" style="1" customWidth="1"/>
    <col min="8210" max="8210" width="17.44140625" style="1" customWidth="1"/>
    <col min="8211" max="8211" width="19.6640625" style="1" customWidth="1"/>
    <col min="8212" max="8212" width="18.6640625" style="1" customWidth="1"/>
    <col min="8213" max="8213" width="8.88671875" style="1" customWidth="1"/>
    <col min="8214" max="8214" width="23.88671875" style="1" customWidth="1"/>
    <col min="8215" max="8215" width="23.44140625" style="1" customWidth="1"/>
    <col min="8216" max="8216" width="17.109375" style="1" customWidth="1"/>
    <col min="8217" max="8217" width="21.88671875" style="1" customWidth="1"/>
    <col min="8218" max="8218" width="12.33203125" style="1" customWidth="1"/>
    <col min="8219" max="8459" width="9.109375" style="1"/>
    <col min="8460" max="8460" width="15.44140625" style="1" customWidth="1"/>
    <col min="8461" max="8461" width="27.33203125" style="1" customWidth="1"/>
    <col min="8462" max="8462" width="5.44140625" style="1" customWidth="1"/>
    <col min="8463" max="8463" width="12.5546875" style="1" customWidth="1"/>
    <col min="8464" max="8464" width="16.6640625" style="1" customWidth="1"/>
    <col min="8465" max="8465" width="18.44140625" style="1" customWidth="1"/>
    <col min="8466" max="8466" width="17.44140625" style="1" customWidth="1"/>
    <col min="8467" max="8467" width="19.6640625" style="1" customWidth="1"/>
    <col min="8468" max="8468" width="18.6640625" style="1" customWidth="1"/>
    <col min="8469" max="8469" width="8.88671875" style="1" customWidth="1"/>
    <col min="8470" max="8470" width="23.88671875" style="1" customWidth="1"/>
    <col min="8471" max="8471" width="23.44140625" style="1" customWidth="1"/>
    <col min="8472" max="8472" width="17.109375" style="1" customWidth="1"/>
    <col min="8473" max="8473" width="21.88671875" style="1" customWidth="1"/>
    <col min="8474" max="8474" width="12.33203125" style="1" customWidth="1"/>
    <col min="8475" max="8715" width="9.109375" style="1"/>
    <col min="8716" max="8716" width="15.44140625" style="1" customWidth="1"/>
    <col min="8717" max="8717" width="27.33203125" style="1" customWidth="1"/>
    <col min="8718" max="8718" width="5.44140625" style="1" customWidth="1"/>
    <col min="8719" max="8719" width="12.5546875" style="1" customWidth="1"/>
    <col min="8720" max="8720" width="16.6640625" style="1" customWidth="1"/>
    <col min="8721" max="8721" width="18.44140625" style="1" customWidth="1"/>
    <col min="8722" max="8722" width="17.44140625" style="1" customWidth="1"/>
    <col min="8723" max="8723" width="19.6640625" style="1" customWidth="1"/>
    <col min="8724" max="8724" width="18.6640625" style="1" customWidth="1"/>
    <col min="8725" max="8725" width="8.88671875" style="1" customWidth="1"/>
    <col min="8726" max="8726" width="23.88671875" style="1" customWidth="1"/>
    <col min="8727" max="8727" width="23.44140625" style="1" customWidth="1"/>
    <col min="8728" max="8728" width="17.109375" style="1" customWidth="1"/>
    <col min="8729" max="8729" width="21.88671875" style="1" customWidth="1"/>
    <col min="8730" max="8730" width="12.33203125" style="1" customWidth="1"/>
    <col min="8731" max="8971" width="9.109375" style="1"/>
    <col min="8972" max="8972" width="15.44140625" style="1" customWidth="1"/>
    <col min="8973" max="8973" width="27.33203125" style="1" customWidth="1"/>
    <col min="8974" max="8974" width="5.44140625" style="1" customWidth="1"/>
    <col min="8975" max="8975" width="12.5546875" style="1" customWidth="1"/>
    <col min="8976" max="8976" width="16.6640625" style="1" customWidth="1"/>
    <col min="8977" max="8977" width="18.44140625" style="1" customWidth="1"/>
    <col min="8978" max="8978" width="17.44140625" style="1" customWidth="1"/>
    <col min="8979" max="8979" width="19.6640625" style="1" customWidth="1"/>
    <col min="8980" max="8980" width="18.6640625" style="1" customWidth="1"/>
    <col min="8981" max="8981" width="8.88671875" style="1" customWidth="1"/>
    <col min="8982" max="8982" width="23.88671875" style="1" customWidth="1"/>
    <col min="8983" max="8983" width="23.44140625" style="1" customWidth="1"/>
    <col min="8984" max="8984" width="17.109375" style="1" customWidth="1"/>
    <col min="8985" max="8985" width="21.88671875" style="1" customWidth="1"/>
    <col min="8986" max="8986" width="12.33203125" style="1" customWidth="1"/>
    <col min="8987" max="9227" width="9.109375" style="1"/>
    <col min="9228" max="9228" width="15.44140625" style="1" customWidth="1"/>
    <col min="9229" max="9229" width="27.33203125" style="1" customWidth="1"/>
    <col min="9230" max="9230" width="5.44140625" style="1" customWidth="1"/>
    <col min="9231" max="9231" width="12.5546875" style="1" customWidth="1"/>
    <col min="9232" max="9232" width="16.6640625" style="1" customWidth="1"/>
    <col min="9233" max="9233" width="18.44140625" style="1" customWidth="1"/>
    <col min="9234" max="9234" width="17.44140625" style="1" customWidth="1"/>
    <col min="9235" max="9235" width="19.6640625" style="1" customWidth="1"/>
    <col min="9236" max="9236" width="18.6640625" style="1" customWidth="1"/>
    <col min="9237" max="9237" width="8.88671875" style="1" customWidth="1"/>
    <col min="9238" max="9238" width="23.88671875" style="1" customWidth="1"/>
    <col min="9239" max="9239" width="23.44140625" style="1" customWidth="1"/>
    <col min="9240" max="9240" width="17.109375" style="1" customWidth="1"/>
    <col min="9241" max="9241" width="21.88671875" style="1" customWidth="1"/>
    <col min="9242" max="9242" width="12.33203125" style="1" customWidth="1"/>
    <col min="9243" max="9483" width="9.109375" style="1"/>
    <col min="9484" max="9484" width="15.44140625" style="1" customWidth="1"/>
    <col min="9485" max="9485" width="27.33203125" style="1" customWidth="1"/>
    <col min="9486" max="9486" width="5.44140625" style="1" customWidth="1"/>
    <col min="9487" max="9487" width="12.5546875" style="1" customWidth="1"/>
    <col min="9488" max="9488" width="16.6640625" style="1" customWidth="1"/>
    <col min="9489" max="9489" width="18.44140625" style="1" customWidth="1"/>
    <col min="9490" max="9490" width="17.44140625" style="1" customWidth="1"/>
    <col min="9491" max="9491" width="19.6640625" style="1" customWidth="1"/>
    <col min="9492" max="9492" width="18.6640625" style="1" customWidth="1"/>
    <col min="9493" max="9493" width="8.88671875" style="1" customWidth="1"/>
    <col min="9494" max="9494" width="23.88671875" style="1" customWidth="1"/>
    <col min="9495" max="9495" width="23.44140625" style="1" customWidth="1"/>
    <col min="9496" max="9496" width="17.109375" style="1" customWidth="1"/>
    <col min="9497" max="9497" width="21.88671875" style="1" customWidth="1"/>
    <col min="9498" max="9498" width="12.33203125" style="1" customWidth="1"/>
    <col min="9499" max="9739" width="9.109375" style="1"/>
    <col min="9740" max="9740" width="15.44140625" style="1" customWidth="1"/>
    <col min="9741" max="9741" width="27.33203125" style="1" customWidth="1"/>
    <col min="9742" max="9742" width="5.44140625" style="1" customWidth="1"/>
    <col min="9743" max="9743" width="12.5546875" style="1" customWidth="1"/>
    <col min="9744" max="9744" width="16.6640625" style="1" customWidth="1"/>
    <col min="9745" max="9745" width="18.44140625" style="1" customWidth="1"/>
    <col min="9746" max="9746" width="17.44140625" style="1" customWidth="1"/>
    <col min="9747" max="9747" width="19.6640625" style="1" customWidth="1"/>
    <col min="9748" max="9748" width="18.6640625" style="1" customWidth="1"/>
    <col min="9749" max="9749" width="8.88671875" style="1" customWidth="1"/>
    <col min="9750" max="9750" width="23.88671875" style="1" customWidth="1"/>
    <col min="9751" max="9751" width="23.44140625" style="1" customWidth="1"/>
    <col min="9752" max="9752" width="17.109375" style="1" customWidth="1"/>
    <col min="9753" max="9753" width="21.88671875" style="1" customWidth="1"/>
    <col min="9754" max="9754" width="12.33203125" style="1" customWidth="1"/>
    <col min="9755" max="9995" width="9.109375" style="1"/>
    <col min="9996" max="9996" width="15.44140625" style="1" customWidth="1"/>
    <col min="9997" max="9997" width="27.33203125" style="1" customWidth="1"/>
    <col min="9998" max="9998" width="5.44140625" style="1" customWidth="1"/>
    <col min="9999" max="9999" width="12.5546875" style="1" customWidth="1"/>
    <col min="10000" max="10000" width="16.6640625" style="1" customWidth="1"/>
    <col min="10001" max="10001" width="18.44140625" style="1" customWidth="1"/>
    <col min="10002" max="10002" width="17.44140625" style="1" customWidth="1"/>
    <col min="10003" max="10003" width="19.6640625" style="1" customWidth="1"/>
    <col min="10004" max="10004" width="18.6640625" style="1" customWidth="1"/>
    <col min="10005" max="10005" width="8.88671875" style="1" customWidth="1"/>
    <col min="10006" max="10006" width="23.88671875" style="1" customWidth="1"/>
    <col min="10007" max="10007" width="23.44140625" style="1" customWidth="1"/>
    <col min="10008" max="10008" width="17.109375" style="1" customWidth="1"/>
    <col min="10009" max="10009" width="21.88671875" style="1" customWidth="1"/>
    <col min="10010" max="10010" width="12.33203125" style="1" customWidth="1"/>
    <col min="10011" max="10251" width="9.109375" style="1"/>
    <col min="10252" max="10252" width="15.44140625" style="1" customWidth="1"/>
    <col min="10253" max="10253" width="27.33203125" style="1" customWidth="1"/>
    <col min="10254" max="10254" width="5.44140625" style="1" customWidth="1"/>
    <col min="10255" max="10255" width="12.5546875" style="1" customWidth="1"/>
    <col min="10256" max="10256" width="16.6640625" style="1" customWidth="1"/>
    <col min="10257" max="10257" width="18.44140625" style="1" customWidth="1"/>
    <col min="10258" max="10258" width="17.44140625" style="1" customWidth="1"/>
    <col min="10259" max="10259" width="19.6640625" style="1" customWidth="1"/>
    <col min="10260" max="10260" width="18.6640625" style="1" customWidth="1"/>
    <col min="10261" max="10261" width="8.88671875" style="1" customWidth="1"/>
    <col min="10262" max="10262" width="23.88671875" style="1" customWidth="1"/>
    <col min="10263" max="10263" width="23.44140625" style="1" customWidth="1"/>
    <col min="10264" max="10264" width="17.109375" style="1" customWidth="1"/>
    <col min="10265" max="10265" width="21.88671875" style="1" customWidth="1"/>
    <col min="10266" max="10266" width="12.33203125" style="1" customWidth="1"/>
    <col min="10267" max="10507" width="9.109375" style="1"/>
    <col min="10508" max="10508" width="15.44140625" style="1" customWidth="1"/>
    <col min="10509" max="10509" width="27.33203125" style="1" customWidth="1"/>
    <col min="10510" max="10510" width="5.44140625" style="1" customWidth="1"/>
    <col min="10511" max="10511" width="12.5546875" style="1" customWidth="1"/>
    <col min="10512" max="10512" width="16.6640625" style="1" customWidth="1"/>
    <col min="10513" max="10513" width="18.44140625" style="1" customWidth="1"/>
    <col min="10514" max="10514" width="17.44140625" style="1" customWidth="1"/>
    <col min="10515" max="10515" width="19.6640625" style="1" customWidth="1"/>
    <col min="10516" max="10516" width="18.6640625" style="1" customWidth="1"/>
    <col min="10517" max="10517" width="8.88671875" style="1" customWidth="1"/>
    <col min="10518" max="10518" width="23.88671875" style="1" customWidth="1"/>
    <col min="10519" max="10519" width="23.44140625" style="1" customWidth="1"/>
    <col min="10520" max="10520" width="17.109375" style="1" customWidth="1"/>
    <col min="10521" max="10521" width="21.88671875" style="1" customWidth="1"/>
    <col min="10522" max="10522" width="12.33203125" style="1" customWidth="1"/>
    <col min="10523" max="10763" width="9.109375" style="1"/>
    <col min="10764" max="10764" width="15.44140625" style="1" customWidth="1"/>
    <col min="10765" max="10765" width="27.33203125" style="1" customWidth="1"/>
    <col min="10766" max="10766" width="5.44140625" style="1" customWidth="1"/>
    <col min="10767" max="10767" width="12.5546875" style="1" customWidth="1"/>
    <col min="10768" max="10768" width="16.6640625" style="1" customWidth="1"/>
    <col min="10769" max="10769" width="18.44140625" style="1" customWidth="1"/>
    <col min="10770" max="10770" width="17.44140625" style="1" customWidth="1"/>
    <col min="10771" max="10771" width="19.6640625" style="1" customWidth="1"/>
    <col min="10772" max="10772" width="18.6640625" style="1" customWidth="1"/>
    <col min="10773" max="10773" width="8.88671875" style="1" customWidth="1"/>
    <col min="10774" max="10774" width="23.88671875" style="1" customWidth="1"/>
    <col min="10775" max="10775" width="23.44140625" style="1" customWidth="1"/>
    <col min="10776" max="10776" width="17.109375" style="1" customWidth="1"/>
    <col min="10777" max="10777" width="21.88671875" style="1" customWidth="1"/>
    <col min="10778" max="10778" width="12.33203125" style="1" customWidth="1"/>
    <col min="10779" max="11019" width="9.109375" style="1"/>
    <col min="11020" max="11020" width="15.44140625" style="1" customWidth="1"/>
    <col min="11021" max="11021" width="27.33203125" style="1" customWidth="1"/>
    <col min="11022" max="11022" width="5.44140625" style="1" customWidth="1"/>
    <col min="11023" max="11023" width="12.5546875" style="1" customWidth="1"/>
    <col min="11024" max="11024" width="16.6640625" style="1" customWidth="1"/>
    <col min="11025" max="11025" width="18.44140625" style="1" customWidth="1"/>
    <col min="11026" max="11026" width="17.44140625" style="1" customWidth="1"/>
    <col min="11027" max="11027" width="19.6640625" style="1" customWidth="1"/>
    <col min="11028" max="11028" width="18.6640625" style="1" customWidth="1"/>
    <col min="11029" max="11029" width="8.88671875" style="1" customWidth="1"/>
    <col min="11030" max="11030" width="23.88671875" style="1" customWidth="1"/>
    <col min="11031" max="11031" width="23.44140625" style="1" customWidth="1"/>
    <col min="11032" max="11032" width="17.109375" style="1" customWidth="1"/>
    <col min="11033" max="11033" width="21.88671875" style="1" customWidth="1"/>
    <col min="11034" max="11034" width="12.33203125" style="1" customWidth="1"/>
    <col min="11035" max="11275" width="9.109375" style="1"/>
    <col min="11276" max="11276" width="15.44140625" style="1" customWidth="1"/>
    <col min="11277" max="11277" width="27.33203125" style="1" customWidth="1"/>
    <col min="11278" max="11278" width="5.44140625" style="1" customWidth="1"/>
    <col min="11279" max="11279" width="12.5546875" style="1" customWidth="1"/>
    <col min="11280" max="11280" width="16.6640625" style="1" customWidth="1"/>
    <col min="11281" max="11281" width="18.44140625" style="1" customWidth="1"/>
    <col min="11282" max="11282" width="17.44140625" style="1" customWidth="1"/>
    <col min="11283" max="11283" width="19.6640625" style="1" customWidth="1"/>
    <col min="11284" max="11284" width="18.6640625" style="1" customWidth="1"/>
    <col min="11285" max="11285" width="8.88671875" style="1" customWidth="1"/>
    <col min="11286" max="11286" width="23.88671875" style="1" customWidth="1"/>
    <col min="11287" max="11287" width="23.44140625" style="1" customWidth="1"/>
    <col min="11288" max="11288" width="17.109375" style="1" customWidth="1"/>
    <col min="11289" max="11289" width="21.88671875" style="1" customWidth="1"/>
    <col min="11290" max="11290" width="12.33203125" style="1" customWidth="1"/>
    <col min="11291" max="11531" width="9.109375" style="1"/>
    <col min="11532" max="11532" width="15.44140625" style="1" customWidth="1"/>
    <col min="11533" max="11533" width="27.33203125" style="1" customWidth="1"/>
    <col min="11534" max="11534" width="5.44140625" style="1" customWidth="1"/>
    <col min="11535" max="11535" width="12.5546875" style="1" customWidth="1"/>
    <col min="11536" max="11536" width="16.6640625" style="1" customWidth="1"/>
    <col min="11537" max="11537" width="18.44140625" style="1" customWidth="1"/>
    <col min="11538" max="11538" width="17.44140625" style="1" customWidth="1"/>
    <col min="11539" max="11539" width="19.6640625" style="1" customWidth="1"/>
    <col min="11540" max="11540" width="18.6640625" style="1" customWidth="1"/>
    <col min="11541" max="11541" width="8.88671875" style="1" customWidth="1"/>
    <col min="11542" max="11542" width="23.88671875" style="1" customWidth="1"/>
    <col min="11543" max="11543" width="23.44140625" style="1" customWidth="1"/>
    <col min="11544" max="11544" width="17.109375" style="1" customWidth="1"/>
    <col min="11545" max="11545" width="21.88671875" style="1" customWidth="1"/>
    <col min="11546" max="11546" width="12.33203125" style="1" customWidth="1"/>
    <col min="11547" max="11787" width="9.109375" style="1"/>
    <col min="11788" max="11788" width="15.44140625" style="1" customWidth="1"/>
    <col min="11789" max="11789" width="27.33203125" style="1" customWidth="1"/>
    <col min="11790" max="11790" width="5.44140625" style="1" customWidth="1"/>
    <col min="11791" max="11791" width="12.5546875" style="1" customWidth="1"/>
    <col min="11792" max="11792" width="16.6640625" style="1" customWidth="1"/>
    <col min="11793" max="11793" width="18.44140625" style="1" customWidth="1"/>
    <col min="11794" max="11794" width="17.44140625" style="1" customWidth="1"/>
    <col min="11795" max="11795" width="19.6640625" style="1" customWidth="1"/>
    <col min="11796" max="11796" width="18.6640625" style="1" customWidth="1"/>
    <col min="11797" max="11797" width="8.88671875" style="1" customWidth="1"/>
    <col min="11798" max="11798" width="23.88671875" style="1" customWidth="1"/>
    <col min="11799" max="11799" width="23.44140625" style="1" customWidth="1"/>
    <col min="11800" max="11800" width="17.109375" style="1" customWidth="1"/>
    <col min="11801" max="11801" width="21.88671875" style="1" customWidth="1"/>
    <col min="11802" max="11802" width="12.33203125" style="1" customWidth="1"/>
    <col min="11803" max="12043" width="9.109375" style="1"/>
    <col min="12044" max="12044" width="15.44140625" style="1" customWidth="1"/>
    <col min="12045" max="12045" width="27.33203125" style="1" customWidth="1"/>
    <col min="12046" max="12046" width="5.44140625" style="1" customWidth="1"/>
    <col min="12047" max="12047" width="12.5546875" style="1" customWidth="1"/>
    <col min="12048" max="12048" width="16.6640625" style="1" customWidth="1"/>
    <col min="12049" max="12049" width="18.44140625" style="1" customWidth="1"/>
    <col min="12050" max="12050" width="17.44140625" style="1" customWidth="1"/>
    <col min="12051" max="12051" width="19.6640625" style="1" customWidth="1"/>
    <col min="12052" max="12052" width="18.6640625" style="1" customWidth="1"/>
    <col min="12053" max="12053" width="8.88671875" style="1" customWidth="1"/>
    <col min="12054" max="12054" width="23.88671875" style="1" customWidth="1"/>
    <col min="12055" max="12055" width="23.44140625" style="1" customWidth="1"/>
    <col min="12056" max="12056" width="17.109375" style="1" customWidth="1"/>
    <col min="12057" max="12057" width="21.88671875" style="1" customWidth="1"/>
    <col min="12058" max="12058" width="12.33203125" style="1" customWidth="1"/>
    <col min="12059" max="12299" width="9.109375" style="1"/>
    <col min="12300" max="12300" width="15.44140625" style="1" customWidth="1"/>
    <col min="12301" max="12301" width="27.33203125" style="1" customWidth="1"/>
    <col min="12302" max="12302" width="5.44140625" style="1" customWidth="1"/>
    <col min="12303" max="12303" width="12.5546875" style="1" customWidth="1"/>
    <col min="12304" max="12304" width="16.6640625" style="1" customWidth="1"/>
    <col min="12305" max="12305" width="18.44140625" style="1" customWidth="1"/>
    <col min="12306" max="12306" width="17.44140625" style="1" customWidth="1"/>
    <col min="12307" max="12307" width="19.6640625" style="1" customWidth="1"/>
    <col min="12308" max="12308" width="18.6640625" style="1" customWidth="1"/>
    <col min="12309" max="12309" width="8.88671875" style="1" customWidth="1"/>
    <col min="12310" max="12310" width="23.88671875" style="1" customWidth="1"/>
    <col min="12311" max="12311" width="23.44140625" style="1" customWidth="1"/>
    <col min="12312" max="12312" width="17.109375" style="1" customWidth="1"/>
    <col min="12313" max="12313" width="21.88671875" style="1" customWidth="1"/>
    <col min="12314" max="12314" width="12.33203125" style="1" customWidth="1"/>
    <col min="12315" max="12555" width="9.109375" style="1"/>
    <col min="12556" max="12556" width="15.44140625" style="1" customWidth="1"/>
    <col min="12557" max="12557" width="27.33203125" style="1" customWidth="1"/>
    <col min="12558" max="12558" width="5.44140625" style="1" customWidth="1"/>
    <col min="12559" max="12559" width="12.5546875" style="1" customWidth="1"/>
    <col min="12560" max="12560" width="16.6640625" style="1" customWidth="1"/>
    <col min="12561" max="12561" width="18.44140625" style="1" customWidth="1"/>
    <col min="12562" max="12562" width="17.44140625" style="1" customWidth="1"/>
    <col min="12563" max="12563" width="19.6640625" style="1" customWidth="1"/>
    <col min="12564" max="12564" width="18.6640625" style="1" customWidth="1"/>
    <col min="12565" max="12565" width="8.88671875" style="1" customWidth="1"/>
    <col min="12566" max="12566" width="23.88671875" style="1" customWidth="1"/>
    <col min="12567" max="12567" width="23.44140625" style="1" customWidth="1"/>
    <col min="12568" max="12568" width="17.109375" style="1" customWidth="1"/>
    <col min="12569" max="12569" width="21.88671875" style="1" customWidth="1"/>
    <col min="12570" max="12570" width="12.33203125" style="1" customWidth="1"/>
    <col min="12571" max="12811" width="9.109375" style="1"/>
    <col min="12812" max="12812" width="15.44140625" style="1" customWidth="1"/>
    <col min="12813" max="12813" width="27.33203125" style="1" customWidth="1"/>
    <col min="12814" max="12814" width="5.44140625" style="1" customWidth="1"/>
    <col min="12815" max="12815" width="12.5546875" style="1" customWidth="1"/>
    <col min="12816" max="12816" width="16.6640625" style="1" customWidth="1"/>
    <col min="12817" max="12817" width="18.44140625" style="1" customWidth="1"/>
    <col min="12818" max="12818" width="17.44140625" style="1" customWidth="1"/>
    <col min="12819" max="12819" width="19.6640625" style="1" customWidth="1"/>
    <col min="12820" max="12820" width="18.6640625" style="1" customWidth="1"/>
    <col min="12821" max="12821" width="8.88671875" style="1" customWidth="1"/>
    <col min="12822" max="12822" width="23.88671875" style="1" customWidth="1"/>
    <col min="12823" max="12823" width="23.44140625" style="1" customWidth="1"/>
    <col min="12824" max="12824" width="17.109375" style="1" customWidth="1"/>
    <col min="12825" max="12825" width="21.88671875" style="1" customWidth="1"/>
    <col min="12826" max="12826" width="12.33203125" style="1" customWidth="1"/>
    <col min="12827" max="13067" width="9.109375" style="1"/>
    <col min="13068" max="13068" width="15.44140625" style="1" customWidth="1"/>
    <col min="13069" max="13069" width="27.33203125" style="1" customWidth="1"/>
    <col min="13070" max="13070" width="5.44140625" style="1" customWidth="1"/>
    <col min="13071" max="13071" width="12.5546875" style="1" customWidth="1"/>
    <col min="13072" max="13072" width="16.6640625" style="1" customWidth="1"/>
    <col min="13073" max="13073" width="18.44140625" style="1" customWidth="1"/>
    <col min="13074" max="13074" width="17.44140625" style="1" customWidth="1"/>
    <col min="13075" max="13075" width="19.6640625" style="1" customWidth="1"/>
    <col min="13076" max="13076" width="18.6640625" style="1" customWidth="1"/>
    <col min="13077" max="13077" width="8.88671875" style="1" customWidth="1"/>
    <col min="13078" max="13078" width="23.88671875" style="1" customWidth="1"/>
    <col min="13079" max="13079" width="23.44140625" style="1" customWidth="1"/>
    <col min="13080" max="13080" width="17.109375" style="1" customWidth="1"/>
    <col min="13081" max="13081" width="21.88671875" style="1" customWidth="1"/>
    <col min="13082" max="13082" width="12.33203125" style="1" customWidth="1"/>
    <col min="13083" max="13323" width="9.109375" style="1"/>
    <col min="13324" max="13324" width="15.44140625" style="1" customWidth="1"/>
    <col min="13325" max="13325" width="27.33203125" style="1" customWidth="1"/>
    <col min="13326" max="13326" width="5.44140625" style="1" customWidth="1"/>
    <col min="13327" max="13327" width="12.5546875" style="1" customWidth="1"/>
    <col min="13328" max="13328" width="16.6640625" style="1" customWidth="1"/>
    <col min="13329" max="13329" width="18.44140625" style="1" customWidth="1"/>
    <col min="13330" max="13330" width="17.44140625" style="1" customWidth="1"/>
    <col min="13331" max="13331" width="19.6640625" style="1" customWidth="1"/>
    <col min="13332" max="13332" width="18.6640625" style="1" customWidth="1"/>
    <col min="13333" max="13333" width="8.88671875" style="1" customWidth="1"/>
    <col min="13334" max="13334" width="23.88671875" style="1" customWidth="1"/>
    <col min="13335" max="13335" width="23.44140625" style="1" customWidth="1"/>
    <col min="13336" max="13336" width="17.109375" style="1" customWidth="1"/>
    <col min="13337" max="13337" width="21.88671875" style="1" customWidth="1"/>
    <col min="13338" max="13338" width="12.33203125" style="1" customWidth="1"/>
    <col min="13339" max="13579" width="9.109375" style="1"/>
    <col min="13580" max="13580" width="15.44140625" style="1" customWidth="1"/>
    <col min="13581" max="13581" width="27.33203125" style="1" customWidth="1"/>
    <col min="13582" max="13582" width="5.44140625" style="1" customWidth="1"/>
    <col min="13583" max="13583" width="12.5546875" style="1" customWidth="1"/>
    <col min="13584" max="13584" width="16.6640625" style="1" customWidth="1"/>
    <col min="13585" max="13585" width="18.44140625" style="1" customWidth="1"/>
    <col min="13586" max="13586" width="17.44140625" style="1" customWidth="1"/>
    <col min="13587" max="13587" width="19.6640625" style="1" customWidth="1"/>
    <col min="13588" max="13588" width="18.6640625" style="1" customWidth="1"/>
    <col min="13589" max="13589" width="8.88671875" style="1" customWidth="1"/>
    <col min="13590" max="13590" width="23.88671875" style="1" customWidth="1"/>
    <col min="13591" max="13591" width="23.44140625" style="1" customWidth="1"/>
    <col min="13592" max="13592" width="17.109375" style="1" customWidth="1"/>
    <col min="13593" max="13593" width="21.88671875" style="1" customWidth="1"/>
    <col min="13594" max="13594" width="12.33203125" style="1" customWidth="1"/>
    <col min="13595" max="13835" width="9.109375" style="1"/>
    <col min="13836" max="13836" width="15.44140625" style="1" customWidth="1"/>
    <col min="13837" max="13837" width="27.33203125" style="1" customWidth="1"/>
    <col min="13838" max="13838" width="5.44140625" style="1" customWidth="1"/>
    <col min="13839" max="13839" width="12.5546875" style="1" customWidth="1"/>
    <col min="13840" max="13840" width="16.6640625" style="1" customWidth="1"/>
    <col min="13841" max="13841" width="18.44140625" style="1" customWidth="1"/>
    <col min="13842" max="13842" width="17.44140625" style="1" customWidth="1"/>
    <col min="13843" max="13843" width="19.6640625" style="1" customWidth="1"/>
    <col min="13844" max="13844" width="18.6640625" style="1" customWidth="1"/>
    <col min="13845" max="13845" width="8.88671875" style="1" customWidth="1"/>
    <col min="13846" max="13846" width="23.88671875" style="1" customWidth="1"/>
    <col min="13847" max="13847" width="23.44140625" style="1" customWidth="1"/>
    <col min="13848" max="13848" width="17.109375" style="1" customWidth="1"/>
    <col min="13849" max="13849" width="21.88671875" style="1" customWidth="1"/>
    <col min="13850" max="13850" width="12.33203125" style="1" customWidth="1"/>
    <col min="13851" max="14091" width="9.109375" style="1"/>
    <col min="14092" max="14092" width="15.44140625" style="1" customWidth="1"/>
    <col min="14093" max="14093" width="27.33203125" style="1" customWidth="1"/>
    <col min="14094" max="14094" width="5.44140625" style="1" customWidth="1"/>
    <col min="14095" max="14095" width="12.5546875" style="1" customWidth="1"/>
    <col min="14096" max="14096" width="16.6640625" style="1" customWidth="1"/>
    <col min="14097" max="14097" width="18.44140625" style="1" customWidth="1"/>
    <col min="14098" max="14098" width="17.44140625" style="1" customWidth="1"/>
    <col min="14099" max="14099" width="19.6640625" style="1" customWidth="1"/>
    <col min="14100" max="14100" width="18.6640625" style="1" customWidth="1"/>
    <col min="14101" max="14101" width="8.88671875" style="1" customWidth="1"/>
    <col min="14102" max="14102" width="23.88671875" style="1" customWidth="1"/>
    <col min="14103" max="14103" width="23.44140625" style="1" customWidth="1"/>
    <col min="14104" max="14104" width="17.109375" style="1" customWidth="1"/>
    <col min="14105" max="14105" width="21.88671875" style="1" customWidth="1"/>
    <col min="14106" max="14106" width="12.33203125" style="1" customWidth="1"/>
    <col min="14107" max="14347" width="9.109375" style="1"/>
    <col min="14348" max="14348" width="15.44140625" style="1" customWidth="1"/>
    <col min="14349" max="14349" width="27.33203125" style="1" customWidth="1"/>
    <col min="14350" max="14350" width="5.44140625" style="1" customWidth="1"/>
    <col min="14351" max="14351" width="12.5546875" style="1" customWidth="1"/>
    <col min="14352" max="14352" width="16.6640625" style="1" customWidth="1"/>
    <col min="14353" max="14353" width="18.44140625" style="1" customWidth="1"/>
    <col min="14354" max="14354" width="17.44140625" style="1" customWidth="1"/>
    <col min="14355" max="14355" width="19.6640625" style="1" customWidth="1"/>
    <col min="14356" max="14356" width="18.6640625" style="1" customWidth="1"/>
    <col min="14357" max="14357" width="8.88671875" style="1" customWidth="1"/>
    <col min="14358" max="14358" width="23.88671875" style="1" customWidth="1"/>
    <col min="14359" max="14359" width="23.44140625" style="1" customWidth="1"/>
    <col min="14360" max="14360" width="17.109375" style="1" customWidth="1"/>
    <col min="14361" max="14361" width="21.88671875" style="1" customWidth="1"/>
    <col min="14362" max="14362" width="12.33203125" style="1" customWidth="1"/>
    <col min="14363" max="14603" width="9.109375" style="1"/>
    <col min="14604" max="14604" width="15.44140625" style="1" customWidth="1"/>
    <col min="14605" max="14605" width="27.33203125" style="1" customWidth="1"/>
    <col min="14606" max="14606" width="5.44140625" style="1" customWidth="1"/>
    <col min="14607" max="14607" width="12.5546875" style="1" customWidth="1"/>
    <col min="14608" max="14608" width="16.6640625" style="1" customWidth="1"/>
    <col min="14609" max="14609" width="18.44140625" style="1" customWidth="1"/>
    <col min="14610" max="14610" width="17.44140625" style="1" customWidth="1"/>
    <col min="14611" max="14611" width="19.6640625" style="1" customWidth="1"/>
    <col min="14612" max="14612" width="18.6640625" style="1" customWidth="1"/>
    <col min="14613" max="14613" width="8.88671875" style="1" customWidth="1"/>
    <col min="14614" max="14614" width="23.88671875" style="1" customWidth="1"/>
    <col min="14615" max="14615" width="23.44140625" style="1" customWidth="1"/>
    <col min="14616" max="14616" width="17.109375" style="1" customWidth="1"/>
    <col min="14617" max="14617" width="21.88671875" style="1" customWidth="1"/>
    <col min="14618" max="14618" width="12.33203125" style="1" customWidth="1"/>
    <col min="14619" max="14859" width="9.109375" style="1"/>
    <col min="14860" max="14860" width="15.44140625" style="1" customWidth="1"/>
    <col min="14861" max="14861" width="27.33203125" style="1" customWidth="1"/>
    <col min="14862" max="14862" width="5.44140625" style="1" customWidth="1"/>
    <col min="14863" max="14863" width="12.5546875" style="1" customWidth="1"/>
    <col min="14864" max="14864" width="16.6640625" style="1" customWidth="1"/>
    <col min="14865" max="14865" width="18.44140625" style="1" customWidth="1"/>
    <col min="14866" max="14866" width="17.44140625" style="1" customWidth="1"/>
    <col min="14867" max="14867" width="19.6640625" style="1" customWidth="1"/>
    <col min="14868" max="14868" width="18.6640625" style="1" customWidth="1"/>
    <col min="14869" max="14869" width="8.88671875" style="1" customWidth="1"/>
    <col min="14870" max="14870" width="23.88671875" style="1" customWidth="1"/>
    <col min="14871" max="14871" width="23.44140625" style="1" customWidth="1"/>
    <col min="14872" max="14872" width="17.109375" style="1" customWidth="1"/>
    <col min="14873" max="14873" width="21.88671875" style="1" customWidth="1"/>
    <col min="14874" max="14874" width="12.33203125" style="1" customWidth="1"/>
    <col min="14875" max="15115" width="9.109375" style="1"/>
    <col min="15116" max="15116" width="15.44140625" style="1" customWidth="1"/>
    <col min="15117" max="15117" width="27.33203125" style="1" customWidth="1"/>
    <col min="15118" max="15118" width="5.44140625" style="1" customWidth="1"/>
    <col min="15119" max="15119" width="12.5546875" style="1" customWidth="1"/>
    <col min="15120" max="15120" width="16.6640625" style="1" customWidth="1"/>
    <col min="15121" max="15121" width="18.44140625" style="1" customWidth="1"/>
    <col min="15122" max="15122" width="17.44140625" style="1" customWidth="1"/>
    <col min="15123" max="15123" width="19.6640625" style="1" customWidth="1"/>
    <col min="15124" max="15124" width="18.6640625" style="1" customWidth="1"/>
    <col min="15125" max="15125" width="8.88671875" style="1" customWidth="1"/>
    <col min="15126" max="15126" width="23.88671875" style="1" customWidth="1"/>
    <col min="15127" max="15127" width="23.44140625" style="1" customWidth="1"/>
    <col min="15128" max="15128" width="17.109375" style="1" customWidth="1"/>
    <col min="15129" max="15129" width="21.88671875" style="1" customWidth="1"/>
    <col min="15130" max="15130" width="12.33203125" style="1" customWidth="1"/>
    <col min="15131" max="15371" width="9.109375" style="1"/>
    <col min="15372" max="15372" width="15.44140625" style="1" customWidth="1"/>
    <col min="15373" max="15373" width="27.33203125" style="1" customWidth="1"/>
    <col min="15374" max="15374" width="5.44140625" style="1" customWidth="1"/>
    <col min="15375" max="15375" width="12.5546875" style="1" customWidth="1"/>
    <col min="15376" max="15376" width="16.6640625" style="1" customWidth="1"/>
    <col min="15377" max="15377" width="18.44140625" style="1" customWidth="1"/>
    <col min="15378" max="15378" width="17.44140625" style="1" customWidth="1"/>
    <col min="15379" max="15379" width="19.6640625" style="1" customWidth="1"/>
    <col min="15380" max="15380" width="18.6640625" style="1" customWidth="1"/>
    <col min="15381" max="15381" width="8.88671875" style="1" customWidth="1"/>
    <col min="15382" max="15382" width="23.88671875" style="1" customWidth="1"/>
    <col min="15383" max="15383" width="23.44140625" style="1" customWidth="1"/>
    <col min="15384" max="15384" width="17.109375" style="1" customWidth="1"/>
    <col min="15385" max="15385" width="21.88671875" style="1" customWidth="1"/>
    <col min="15386" max="15386" width="12.33203125" style="1" customWidth="1"/>
    <col min="15387" max="15627" width="9.109375" style="1"/>
    <col min="15628" max="15628" width="15.44140625" style="1" customWidth="1"/>
    <col min="15629" max="15629" width="27.33203125" style="1" customWidth="1"/>
    <col min="15630" max="15630" width="5.44140625" style="1" customWidth="1"/>
    <col min="15631" max="15631" width="12.5546875" style="1" customWidth="1"/>
    <col min="15632" max="15632" width="16.6640625" style="1" customWidth="1"/>
    <col min="15633" max="15633" width="18.44140625" style="1" customWidth="1"/>
    <col min="15634" max="15634" width="17.44140625" style="1" customWidth="1"/>
    <col min="15635" max="15635" width="19.6640625" style="1" customWidth="1"/>
    <col min="15636" max="15636" width="18.6640625" style="1" customWidth="1"/>
    <col min="15637" max="15637" width="8.88671875" style="1" customWidth="1"/>
    <col min="15638" max="15638" width="23.88671875" style="1" customWidth="1"/>
    <col min="15639" max="15639" width="23.44140625" style="1" customWidth="1"/>
    <col min="15640" max="15640" width="17.109375" style="1" customWidth="1"/>
    <col min="15641" max="15641" width="21.88671875" style="1" customWidth="1"/>
    <col min="15642" max="15642" width="12.33203125" style="1" customWidth="1"/>
    <col min="15643" max="15883" width="9.109375" style="1"/>
    <col min="15884" max="15884" width="15.44140625" style="1" customWidth="1"/>
    <col min="15885" max="15885" width="27.33203125" style="1" customWidth="1"/>
    <col min="15886" max="15886" width="5.44140625" style="1" customWidth="1"/>
    <col min="15887" max="15887" width="12.5546875" style="1" customWidth="1"/>
    <col min="15888" max="15888" width="16.6640625" style="1" customWidth="1"/>
    <col min="15889" max="15889" width="18.44140625" style="1" customWidth="1"/>
    <col min="15890" max="15890" width="17.44140625" style="1" customWidth="1"/>
    <col min="15891" max="15891" width="19.6640625" style="1" customWidth="1"/>
    <col min="15892" max="15892" width="18.6640625" style="1" customWidth="1"/>
    <col min="15893" max="15893" width="8.88671875" style="1" customWidth="1"/>
    <col min="15894" max="15894" width="23.88671875" style="1" customWidth="1"/>
    <col min="15895" max="15895" width="23.44140625" style="1" customWidth="1"/>
    <col min="15896" max="15896" width="17.109375" style="1" customWidth="1"/>
    <col min="15897" max="15897" width="21.88671875" style="1" customWidth="1"/>
    <col min="15898" max="15898" width="12.33203125" style="1" customWidth="1"/>
    <col min="15899" max="16139" width="9.109375" style="1"/>
    <col min="16140" max="16140" width="15.44140625" style="1" customWidth="1"/>
    <col min="16141" max="16141" width="27.33203125" style="1" customWidth="1"/>
    <col min="16142" max="16142" width="5.44140625" style="1" customWidth="1"/>
    <col min="16143" max="16143" width="12.5546875" style="1" customWidth="1"/>
    <col min="16144" max="16144" width="16.6640625" style="1" customWidth="1"/>
    <col min="16145" max="16145" width="18.44140625" style="1" customWidth="1"/>
    <col min="16146" max="16146" width="17.44140625" style="1" customWidth="1"/>
    <col min="16147" max="16147" width="19.6640625" style="1" customWidth="1"/>
    <col min="16148" max="16148" width="18.6640625" style="1" customWidth="1"/>
    <col min="16149" max="16149" width="8.88671875" style="1" customWidth="1"/>
    <col min="16150" max="16150" width="23.88671875" style="1" customWidth="1"/>
    <col min="16151" max="16151" width="23.44140625" style="1" customWidth="1"/>
    <col min="16152" max="16152" width="17.109375" style="1" customWidth="1"/>
    <col min="16153" max="16153" width="21.88671875" style="1" customWidth="1"/>
    <col min="16154" max="16154" width="12.33203125" style="1" customWidth="1"/>
    <col min="16155" max="16384" width="9.109375" style="1"/>
  </cols>
  <sheetData>
    <row r="1" spans="1:26" ht="12.75" customHeight="1" x14ac:dyDescent="0.25">
      <c r="A1" s="1" t="s">
        <v>26</v>
      </c>
      <c r="B1" s="1" t="s">
        <v>31</v>
      </c>
      <c r="C1" s="3" t="s">
        <v>24</v>
      </c>
      <c r="D1" s="3"/>
      <c r="E1" s="3" t="s">
        <v>32</v>
      </c>
      <c r="F1" s="3"/>
      <c r="G1" s="3" t="s">
        <v>33</v>
      </c>
      <c r="H1" s="3"/>
      <c r="I1" s="3" t="s">
        <v>34</v>
      </c>
      <c r="J1" s="3"/>
      <c r="K1" s="3" t="s">
        <v>35</v>
      </c>
      <c r="L1" s="3"/>
      <c r="M1" s="3" t="s">
        <v>36</v>
      </c>
      <c r="N1" s="3"/>
      <c r="O1" s="3" t="s">
        <v>25</v>
      </c>
      <c r="P1" s="3"/>
      <c r="Q1" s="3" t="s">
        <v>37</v>
      </c>
      <c r="R1" s="3"/>
      <c r="S1" s="3" t="s">
        <v>38</v>
      </c>
      <c r="T1" s="3"/>
      <c r="U1" s="3" t="s">
        <v>39</v>
      </c>
      <c r="V1" s="3"/>
      <c r="W1" s="3" t="s">
        <v>40</v>
      </c>
      <c r="X1" s="3"/>
      <c r="Y1" s="3" t="s">
        <v>41</v>
      </c>
      <c r="Z1" s="3"/>
    </row>
    <row r="2" spans="1:26" ht="12.75" customHeight="1" x14ac:dyDescent="0.25">
      <c r="A2" s="2" t="s">
        <v>27</v>
      </c>
      <c r="B2" s="1">
        <v>2001</v>
      </c>
      <c r="C2" s="1">
        <f>SUM(D2+D26+D50+D74)</f>
        <v>12464</v>
      </c>
      <c r="D2" s="1">
        <v>3269</v>
      </c>
      <c r="E2" s="1">
        <f>SUM(F2+F26+F50+F74)</f>
        <v>11856</v>
      </c>
      <c r="F2" s="1">
        <v>3312</v>
      </c>
      <c r="G2" s="1">
        <f>SUM(H2+H26+H50+H74)</f>
        <v>8273</v>
      </c>
      <c r="H2" s="1">
        <v>1954</v>
      </c>
      <c r="I2" s="1">
        <f>SUM(J2+J26+J50+J74)</f>
        <v>6770</v>
      </c>
      <c r="J2" s="1">
        <v>1125</v>
      </c>
      <c r="K2" s="1">
        <f>SUM(L2+L26+L50+L74)</f>
        <v>5807</v>
      </c>
      <c r="L2" s="1">
        <v>840</v>
      </c>
      <c r="M2" s="1">
        <f>SUM(N2+N26+N50+N74)</f>
        <v>9337</v>
      </c>
      <c r="N2" s="1">
        <v>2262</v>
      </c>
      <c r="O2" s="1">
        <f>SUM(P2+P26+P50+P74)</f>
        <v>16083</v>
      </c>
      <c r="P2" s="1">
        <v>4732</v>
      </c>
      <c r="Q2" s="1">
        <f>SUM(R2+R26+R50+R74)</f>
        <v>6462</v>
      </c>
      <c r="R2" s="1">
        <v>1127</v>
      </c>
      <c r="S2" s="1">
        <f>SUM(T2+T26+T50+T74)</f>
        <v>4944</v>
      </c>
      <c r="T2" s="1">
        <v>412</v>
      </c>
      <c r="U2" s="1">
        <f>SUM(V2+V26+V50+V74)</f>
        <v>8641</v>
      </c>
      <c r="V2" s="1">
        <v>2475</v>
      </c>
      <c r="W2" s="1">
        <f>SUM(X2+X26+X50+X74)</f>
        <v>5241</v>
      </c>
      <c r="X2" s="1">
        <v>527</v>
      </c>
      <c r="Y2" s="1">
        <f>SUM(Z2+Z26+Z50+Z74)</f>
        <v>16495</v>
      </c>
      <c r="Z2" s="1">
        <v>4463</v>
      </c>
    </row>
    <row r="3" spans="1:26" ht="12.75" customHeight="1" x14ac:dyDescent="0.25">
      <c r="A3" s="2" t="s">
        <v>27</v>
      </c>
      <c r="B3" s="1" t="s">
        <v>1</v>
      </c>
      <c r="C3" s="1">
        <f t="shared" ref="C3:E25" si="0">SUM(D3+D27+D51+D75)</f>
        <v>12674</v>
      </c>
      <c r="D3" s="1">
        <v>3300</v>
      </c>
      <c r="E3" s="1">
        <f t="shared" si="0"/>
        <v>11717</v>
      </c>
      <c r="F3" s="1">
        <v>3145</v>
      </c>
      <c r="G3" s="1">
        <f t="shared" ref="G3" si="1">SUM(H3+H27+H51+H75)</f>
        <v>8554</v>
      </c>
      <c r="H3" s="1">
        <v>2003</v>
      </c>
      <c r="I3" s="1">
        <f t="shared" ref="I3" si="2">SUM(J3+J27+J51+J75)</f>
        <v>6884</v>
      </c>
      <c r="J3" s="1">
        <v>1162</v>
      </c>
      <c r="K3" s="1">
        <f t="shared" ref="K3" si="3">SUM(L3+L27+L51+L75)</f>
        <v>5931</v>
      </c>
      <c r="L3" s="1">
        <v>849</v>
      </c>
      <c r="M3" s="1">
        <f t="shared" ref="M3" si="4">SUM(N3+N27+N51+N75)</f>
        <v>9386</v>
      </c>
      <c r="N3" s="1">
        <v>2237</v>
      </c>
      <c r="O3" s="1">
        <f t="shared" ref="O3" si="5">SUM(P3+P27+P51+P75)</f>
        <v>15920</v>
      </c>
      <c r="P3" s="1">
        <v>4684</v>
      </c>
      <c r="Q3" s="1">
        <f t="shared" ref="Q3" si="6">SUM(R3+R27+R51+R75)</f>
        <v>6749</v>
      </c>
      <c r="R3" s="1">
        <v>1237</v>
      </c>
      <c r="S3" s="1">
        <f t="shared" ref="S3" si="7">SUM(T3+T27+T51+T75)</f>
        <v>5033</v>
      </c>
      <c r="T3" s="1">
        <v>469</v>
      </c>
      <c r="U3" s="1">
        <f t="shared" ref="U3" si="8">SUM(V3+V27+V51+V75)</f>
        <v>8813</v>
      </c>
      <c r="V3" s="1">
        <v>2484</v>
      </c>
      <c r="W3" s="1">
        <f t="shared" ref="W3" si="9">SUM(X3+X27+X51+X75)</f>
        <v>5264</v>
      </c>
      <c r="X3" s="1">
        <v>556</v>
      </c>
      <c r="Y3" s="1">
        <f t="shared" ref="Y3" si="10">SUM(Z3+Z27+Z51+Z75)</f>
        <v>17149</v>
      </c>
      <c r="Z3" s="1">
        <v>4640</v>
      </c>
    </row>
    <row r="4" spans="1:26" ht="12.75" customHeight="1" x14ac:dyDescent="0.25">
      <c r="A4" s="2" t="s">
        <v>27</v>
      </c>
      <c r="B4" s="1" t="s">
        <v>2</v>
      </c>
      <c r="C4" s="1">
        <f t="shared" si="0"/>
        <v>12390</v>
      </c>
      <c r="D4" s="1">
        <v>3215</v>
      </c>
      <c r="E4" s="1">
        <f t="shared" si="0"/>
        <v>11177</v>
      </c>
      <c r="F4" s="1">
        <v>2938</v>
      </c>
      <c r="G4" s="1">
        <f t="shared" ref="G4" si="11">SUM(H4+H28+H52+H76)</f>
        <v>8554</v>
      </c>
      <c r="H4" s="1">
        <v>1902</v>
      </c>
      <c r="I4" s="1">
        <f t="shared" ref="I4" si="12">SUM(J4+J28+J52+J76)</f>
        <v>7062</v>
      </c>
      <c r="J4" s="1">
        <v>1155</v>
      </c>
      <c r="K4" s="1">
        <f t="shared" ref="K4" si="13">SUM(L4+L28+L52+L76)</f>
        <v>5879</v>
      </c>
      <c r="L4" s="1">
        <v>829</v>
      </c>
      <c r="M4" s="1">
        <f t="shared" ref="M4" si="14">SUM(N4+N28+N52+N76)</f>
        <v>9352</v>
      </c>
      <c r="N4" s="1">
        <v>2078</v>
      </c>
      <c r="O4" s="1">
        <f t="shared" ref="O4" si="15">SUM(P4+P28+P52+P76)</f>
        <v>15559</v>
      </c>
      <c r="P4" s="1">
        <v>4442</v>
      </c>
      <c r="Q4" s="1">
        <f t="shared" ref="Q4" si="16">SUM(R4+R28+R52+R76)</f>
        <v>6811</v>
      </c>
      <c r="R4" s="1">
        <v>1227</v>
      </c>
      <c r="S4" s="1">
        <f t="shared" ref="S4" si="17">SUM(T4+T28+T52+T76)</f>
        <v>4973</v>
      </c>
      <c r="T4" s="1">
        <v>421</v>
      </c>
      <c r="U4" s="1">
        <f t="shared" ref="U4" si="18">SUM(V4+V28+V52+V76)</f>
        <v>8462</v>
      </c>
      <c r="V4" s="1">
        <v>2281</v>
      </c>
      <c r="W4" s="1">
        <f t="shared" ref="W4" si="19">SUM(X4+X28+X52+X76)</f>
        <v>5380</v>
      </c>
      <c r="X4" s="1">
        <v>571</v>
      </c>
      <c r="Y4" s="1">
        <f t="shared" ref="Y4" si="20">SUM(Z4+Z28+Z52+Z76)</f>
        <v>15911</v>
      </c>
      <c r="Z4" s="1">
        <v>4020</v>
      </c>
    </row>
    <row r="5" spans="1:26" ht="12.75" customHeight="1" x14ac:dyDescent="0.25">
      <c r="A5" s="2" t="s">
        <v>27</v>
      </c>
      <c r="B5" s="1" t="s">
        <v>3</v>
      </c>
      <c r="C5" s="1">
        <f t="shared" si="0"/>
        <v>12281</v>
      </c>
      <c r="D5" s="1">
        <v>3160</v>
      </c>
      <c r="E5" s="1">
        <f t="shared" si="0"/>
        <v>11182</v>
      </c>
      <c r="F5" s="1">
        <v>2863</v>
      </c>
      <c r="G5" s="1">
        <f t="shared" ref="G5" si="21">SUM(H5+H29+H53+H77)</f>
        <v>8163</v>
      </c>
      <c r="H5" s="1">
        <v>1734</v>
      </c>
      <c r="I5" s="1">
        <f t="shared" ref="I5" si="22">SUM(J5+J29+J53+J77)</f>
        <v>7132</v>
      </c>
      <c r="J5" s="1">
        <v>1217</v>
      </c>
      <c r="K5" s="1">
        <f t="shared" ref="K5" si="23">SUM(L5+L29+L53+L77)</f>
        <v>5787</v>
      </c>
      <c r="L5" s="1">
        <v>707</v>
      </c>
      <c r="M5" s="1">
        <f t="shared" ref="M5" si="24">SUM(N5+N29+N53+N77)</f>
        <v>8932</v>
      </c>
      <c r="N5" s="1">
        <v>1859</v>
      </c>
      <c r="O5" s="1">
        <f t="shared" ref="O5" si="25">SUM(P5+P29+P53+P77)</f>
        <v>15411</v>
      </c>
      <c r="P5" s="1">
        <v>4409</v>
      </c>
      <c r="Q5" s="1">
        <f t="shared" ref="Q5" si="26">SUM(R5+R29+R53+R77)</f>
        <v>6661</v>
      </c>
      <c r="R5" s="1">
        <v>1183</v>
      </c>
      <c r="S5" s="1">
        <f t="shared" ref="S5" si="27">SUM(T5+T29+T53+T77)</f>
        <v>4905</v>
      </c>
      <c r="T5" s="1">
        <v>384</v>
      </c>
      <c r="U5" s="1">
        <f t="shared" ref="U5" si="28">SUM(V5+V29+V53+V77)</f>
        <v>8103</v>
      </c>
      <c r="V5" s="1">
        <v>2027</v>
      </c>
      <c r="W5" s="1">
        <f t="shared" ref="W5" si="29">SUM(X5+X29+X53+X77)</f>
        <v>5275</v>
      </c>
      <c r="X5" s="1">
        <v>532</v>
      </c>
      <c r="Y5" s="1">
        <f t="shared" ref="Y5" si="30">SUM(Z5+Z29+Z53+Z77)</f>
        <v>16269</v>
      </c>
      <c r="Z5" s="1">
        <v>4099</v>
      </c>
    </row>
    <row r="6" spans="1:26" ht="12.75" customHeight="1" x14ac:dyDescent="0.25">
      <c r="A6" s="2" t="s">
        <v>27</v>
      </c>
      <c r="B6" s="1" t="s">
        <v>4</v>
      </c>
      <c r="C6" s="1">
        <f t="shared" si="0"/>
        <v>12122</v>
      </c>
      <c r="D6" s="1">
        <v>2946</v>
      </c>
      <c r="E6" s="1">
        <f t="shared" si="0"/>
        <v>11600</v>
      </c>
      <c r="F6" s="1">
        <v>2997</v>
      </c>
      <c r="G6" s="1">
        <f t="shared" ref="G6" si="31">SUM(H6+H30+H54+H78)</f>
        <v>7897</v>
      </c>
      <c r="H6" s="1">
        <v>1666</v>
      </c>
      <c r="I6" s="1">
        <f t="shared" ref="I6" si="32">SUM(J6+J30+J54+J78)</f>
        <v>7180</v>
      </c>
      <c r="J6" s="1">
        <v>1218</v>
      </c>
      <c r="K6" s="1">
        <f t="shared" ref="K6" si="33">SUM(L6+L30+L54+L78)</f>
        <v>5586</v>
      </c>
      <c r="L6" s="1">
        <v>632</v>
      </c>
      <c r="M6" s="1">
        <f t="shared" ref="M6" si="34">SUM(N6+N30+N54+N78)</f>
        <v>9620</v>
      </c>
      <c r="N6" s="1">
        <v>2212</v>
      </c>
      <c r="O6" s="1">
        <f t="shared" ref="O6" si="35">SUM(P6+P30+P54+P78)</f>
        <v>15916</v>
      </c>
      <c r="P6" s="1">
        <v>4523</v>
      </c>
      <c r="Q6" s="1">
        <f t="shared" ref="Q6" si="36">SUM(R6+R30+R54+R78)</f>
        <v>6810</v>
      </c>
      <c r="R6" s="1">
        <v>1218</v>
      </c>
      <c r="S6" s="1">
        <f t="shared" ref="S6" si="37">SUM(T6+T30+T54+T78)</f>
        <v>4966</v>
      </c>
      <c r="T6" s="1">
        <v>401</v>
      </c>
      <c r="U6" s="1">
        <f t="shared" ref="U6" si="38">SUM(V6+V30+V54+V78)</f>
        <v>8202</v>
      </c>
      <c r="V6" s="1">
        <v>2159</v>
      </c>
      <c r="W6" s="1">
        <f t="shared" ref="W6" si="39">SUM(X6+X30+X54+X78)</f>
        <v>5249</v>
      </c>
      <c r="X6" s="1">
        <v>516</v>
      </c>
      <c r="Y6" s="1">
        <f t="shared" ref="Y6" si="40">SUM(Z6+Z30+Z54+Z78)</f>
        <v>17612</v>
      </c>
      <c r="Z6" s="1">
        <v>4439</v>
      </c>
    </row>
    <row r="7" spans="1:26" ht="12.75" customHeight="1" x14ac:dyDescent="0.25">
      <c r="A7" s="2" t="s">
        <v>27</v>
      </c>
      <c r="B7" s="1" t="s">
        <v>5</v>
      </c>
      <c r="C7" s="1">
        <f t="shared" si="0"/>
        <v>12329</v>
      </c>
      <c r="D7" s="1">
        <v>2998</v>
      </c>
      <c r="E7" s="1">
        <f t="shared" si="0"/>
        <v>11734</v>
      </c>
      <c r="F7" s="1">
        <v>3000</v>
      </c>
      <c r="G7" s="1">
        <f t="shared" ref="G7" si="41">SUM(H7+H31+H55+H79)</f>
        <v>7605</v>
      </c>
      <c r="H7" s="1">
        <v>1606</v>
      </c>
      <c r="I7" s="1">
        <f t="shared" ref="I7" si="42">SUM(J7+J31+J55+J79)</f>
        <v>7086</v>
      </c>
      <c r="J7" s="1">
        <v>1174</v>
      </c>
      <c r="K7" s="1">
        <f t="shared" ref="K7" si="43">SUM(L7+L31+L55+L79)</f>
        <v>5521</v>
      </c>
      <c r="L7" s="1">
        <v>664</v>
      </c>
      <c r="M7" s="1">
        <f t="shared" ref="M7" si="44">SUM(N7+N31+N55+N79)</f>
        <v>9628</v>
      </c>
      <c r="N7" s="1">
        <v>2165</v>
      </c>
      <c r="O7" s="1">
        <f t="shared" ref="O7" si="45">SUM(P7+P31+P55+P79)</f>
        <v>15796</v>
      </c>
      <c r="P7" s="1">
        <v>4303</v>
      </c>
      <c r="Q7" s="1">
        <f t="shared" ref="Q7" si="46">SUM(R7+R31+R55+R79)</f>
        <v>6649</v>
      </c>
      <c r="R7" s="1">
        <v>1246</v>
      </c>
      <c r="S7" s="1">
        <f t="shared" ref="S7" si="47">SUM(T7+T31+T55+T79)</f>
        <v>4879</v>
      </c>
      <c r="T7" s="1">
        <v>393</v>
      </c>
      <c r="U7" s="1">
        <f t="shared" ref="U7" si="48">SUM(V7+V31+V55+V79)</f>
        <v>7799</v>
      </c>
      <c r="V7" s="1">
        <v>1970</v>
      </c>
      <c r="W7" s="1">
        <f t="shared" ref="W7" si="49">SUM(X7+X31+X55+X79)</f>
        <v>5334</v>
      </c>
      <c r="X7" s="1">
        <v>545</v>
      </c>
      <c r="Y7" s="1">
        <f t="shared" ref="Y7" si="50">SUM(Z7+Z31+Z55+Z79)</f>
        <v>17320</v>
      </c>
      <c r="Z7" s="1">
        <v>4250</v>
      </c>
    </row>
    <row r="8" spans="1:26" ht="12.75" customHeight="1" x14ac:dyDescent="0.25">
      <c r="A8" s="2" t="s">
        <v>27</v>
      </c>
      <c r="B8" s="1" t="s">
        <v>6</v>
      </c>
      <c r="C8" s="1">
        <f t="shared" si="0"/>
        <v>12586</v>
      </c>
      <c r="D8" s="1">
        <v>3028</v>
      </c>
      <c r="E8" s="1">
        <f t="shared" si="0"/>
        <v>11605</v>
      </c>
      <c r="F8" s="1">
        <v>2874</v>
      </c>
      <c r="G8" s="1">
        <f t="shared" ref="G8" si="51">SUM(H8+H32+H56+H80)</f>
        <v>7732</v>
      </c>
      <c r="H8" s="1">
        <v>1578</v>
      </c>
      <c r="I8" s="1">
        <f t="shared" ref="I8" si="52">SUM(J8+J32+J56+J80)</f>
        <v>7114</v>
      </c>
      <c r="J8" s="1">
        <v>1146</v>
      </c>
      <c r="K8" s="1">
        <f t="shared" ref="K8" si="53">SUM(L8+L32+L56+L80)</f>
        <v>5543</v>
      </c>
      <c r="L8" s="1">
        <v>620</v>
      </c>
      <c r="M8" s="1">
        <f t="shared" ref="M8" si="54">SUM(N8+N32+N56+N80)</f>
        <v>9691</v>
      </c>
      <c r="N8" s="1">
        <v>2089</v>
      </c>
      <c r="O8" s="1">
        <f t="shared" ref="O8" si="55">SUM(P8+P32+P56+P80)</f>
        <v>15702</v>
      </c>
      <c r="P8" s="1">
        <v>4098</v>
      </c>
      <c r="Q8" s="1">
        <f t="shared" ref="Q8" si="56">SUM(R8+R32+R56+R80)</f>
        <v>6694</v>
      </c>
      <c r="R8" s="1">
        <v>1243</v>
      </c>
      <c r="S8" s="1">
        <f t="shared" ref="S8" si="57">SUM(T8+T32+T56+T80)</f>
        <v>4886</v>
      </c>
      <c r="T8" s="1">
        <v>368</v>
      </c>
      <c r="U8" s="1">
        <f t="shared" ref="U8" si="58">SUM(V8+V32+V56+V80)</f>
        <v>7893</v>
      </c>
      <c r="V8" s="1">
        <v>1966</v>
      </c>
      <c r="W8" s="1">
        <f t="shared" ref="W8" si="59">SUM(X8+X32+X56+X80)</f>
        <v>5366</v>
      </c>
      <c r="X8" s="1">
        <v>533</v>
      </c>
      <c r="Y8" s="1">
        <f t="shared" ref="Y8" si="60">SUM(Z8+Z32+Z56+Z80)</f>
        <v>17175</v>
      </c>
      <c r="Z8" s="1">
        <v>4193</v>
      </c>
    </row>
    <row r="9" spans="1:26" ht="12.75" customHeight="1" x14ac:dyDescent="0.25">
      <c r="A9" s="2" t="s">
        <v>27</v>
      </c>
      <c r="B9" s="1" t="s">
        <v>7</v>
      </c>
      <c r="C9" s="1">
        <f t="shared" si="0"/>
        <v>13063</v>
      </c>
      <c r="D9" s="1">
        <v>3144</v>
      </c>
      <c r="E9" s="1">
        <f t="shared" si="0"/>
        <v>11878</v>
      </c>
      <c r="F9" s="1">
        <v>2896</v>
      </c>
      <c r="G9" s="1">
        <f t="shared" ref="G9" si="61">SUM(H9+H33+H57+H81)</f>
        <v>7843</v>
      </c>
      <c r="H9" s="1">
        <v>1518</v>
      </c>
      <c r="I9" s="1">
        <f t="shared" ref="I9" si="62">SUM(J9+J33+J57+J81)</f>
        <v>7281</v>
      </c>
      <c r="J9" s="1">
        <v>1138</v>
      </c>
      <c r="K9" s="1">
        <f t="shared" ref="K9" si="63">SUM(L9+L33+L57+L81)</f>
        <v>5585</v>
      </c>
      <c r="L9" s="1">
        <v>605</v>
      </c>
      <c r="M9" s="1">
        <f t="shared" ref="M9" si="64">SUM(N9+N33+N57+N81)</f>
        <v>10137</v>
      </c>
      <c r="N9" s="1">
        <v>2152</v>
      </c>
      <c r="O9" s="1">
        <f t="shared" ref="O9" si="65">SUM(P9+P33+P57+P81)</f>
        <v>16486</v>
      </c>
      <c r="P9" s="1">
        <v>4194</v>
      </c>
      <c r="Q9" s="1">
        <f t="shared" ref="Q9" si="66">SUM(R9+R33+R57+R81)</f>
        <v>6720</v>
      </c>
      <c r="R9" s="1">
        <v>1206</v>
      </c>
      <c r="S9" s="1">
        <f t="shared" ref="S9" si="67">SUM(T9+T33+T57+T81)</f>
        <v>4888</v>
      </c>
      <c r="T9" s="1">
        <v>360</v>
      </c>
      <c r="U9" s="1">
        <f t="shared" ref="U9" si="68">SUM(V9+V33+V57+V81)</f>
        <v>7975</v>
      </c>
      <c r="V9" s="1">
        <v>1984</v>
      </c>
      <c r="W9" s="1">
        <f t="shared" ref="W9" si="69">SUM(X9+X33+X57+X81)</f>
        <v>5314</v>
      </c>
      <c r="X9" s="1">
        <v>502</v>
      </c>
      <c r="Y9" s="1">
        <f t="shared" ref="Y9" si="70">SUM(Z9+Z33+Z57+Z81)</f>
        <v>17211</v>
      </c>
      <c r="Z9" s="1">
        <v>3928</v>
      </c>
    </row>
    <row r="10" spans="1:26" ht="12.75" customHeight="1" x14ac:dyDescent="0.25">
      <c r="A10" s="2" t="s">
        <v>27</v>
      </c>
      <c r="B10" s="1" t="s">
        <v>8</v>
      </c>
      <c r="C10" s="1">
        <f t="shared" si="0"/>
        <v>14378</v>
      </c>
      <c r="D10" s="1">
        <v>3376</v>
      </c>
      <c r="E10" s="1">
        <f t="shared" si="0"/>
        <v>12933</v>
      </c>
      <c r="F10" s="1">
        <v>3060</v>
      </c>
      <c r="G10" s="1">
        <f t="shared" ref="G10" si="71">SUM(H10+H34+H58+H82)</f>
        <v>8283</v>
      </c>
      <c r="H10" s="1">
        <v>1616</v>
      </c>
      <c r="I10" s="1">
        <f t="shared" ref="I10" si="72">SUM(J10+J34+J58+J82)</f>
        <v>7752</v>
      </c>
      <c r="J10" s="1">
        <v>1218</v>
      </c>
      <c r="K10" s="1">
        <f t="shared" ref="K10" si="73">SUM(L10+L34+L58+L82)</f>
        <v>5742</v>
      </c>
      <c r="L10" s="1">
        <v>592</v>
      </c>
      <c r="M10" s="1">
        <f t="shared" ref="M10" si="74">SUM(N10+N34+N58+N82)</f>
        <v>10826</v>
      </c>
      <c r="N10" s="1">
        <v>2187</v>
      </c>
      <c r="O10" s="1">
        <f t="shared" ref="O10" si="75">SUM(P10+P34+P58+P82)</f>
        <v>17761</v>
      </c>
      <c r="P10" s="1">
        <v>4256</v>
      </c>
      <c r="Q10" s="1">
        <f t="shared" ref="Q10" si="76">SUM(R10+R34+R58+R82)</f>
        <v>7172</v>
      </c>
      <c r="R10" s="1">
        <v>1361</v>
      </c>
      <c r="S10" s="1">
        <f t="shared" ref="S10" si="77">SUM(T10+T34+T58+T82)</f>
        <v>5001</v>
      </c>
      <c r="T10" s="1">
        <v>388</v>
      </c>
      <c r="U10" s="1">
        <f t="shared" ref="U10" si="78">SUM(V10+V34+V58+V82)</f>
        <v>8385</v>
      </c>
      <c r="V10" s="1">
        <v>2061</v>
      </c>
      <c r="W10" s="1">
        <f t="shared" ref="W10" si="79">SUM(X10+X34+X58+X82)</f>
        <v>5555</v>
      </c>
      <c r="X10" s="1">
        <v>601</v>
      </c>
      <c r="Y10" s="1">
        <f t="shared" ref="Y10" si="80">SUM(Z10+Z34+Z58+Z82)</f>
        <v>19556</v>
      </c>
      <c r="Z10" s="1">
        <v>4161</v>
      </c>
    </row>
    <row r="11" spans="1:26" ht="12.75" customHeight="1" x14ac:dyDescent="0.25">
      <c r="A11" s="2" t="s">
        <v>27</v>
      </c>
      <c r="B11" s="1" t="s">
        <v>9</v>
      </c>
      <c r="C11" s="1">
        <f t="shared" si="0"/>
        <v>14862</v>
      </c>
      <c r="D11" s="1">
        <v>3443</v>
      </c>
      <c r="E11" s="1">
        <f t="shared" si="0"/>
        <v>13120</v>
      </c>
      <c r="F11" s="1">
        <v>2951</v>
      </c>
      <c r="G11" s="1">
        <f t="shared" ref="G11" si="81">SUM(H11+H35+H59+H83)</f>
        <v>8250</v>
      </c>
      <c r="H11" s="1">
        <v>1598</v>
      </c>
      <c r="I11" s="1">
        <f t="shared" ref="I11" si="82">SUM(J11+J35+J59+J83)</f>
        <v>7870</v>
      </c>
      <c r="J11" s="1">
        <v>1208</v>
      </c>
      <c r="K11" s="1">
        <f t="shared" ref="K11" si="83">SUM(L11+L35+L59+L83)</f>
        <v>5689</v>
      </c>
      <c r="L11" s="1">
        <v>574</v>
      </c>
      <c r="M11" s="1">
        <f t="shared" ref="M11" si="84">SUM(N11+N35+N59+N83)</f>
        <v>11447</v>
      </c>
      <c r="N11" s="1">
        <v>2407</v>
      </c>
      <c r="O11" s="1">
        <f t="shared" ref="O11" si="85">SUM(P11+P35+P59+P83)</f>
        <v>18371</v>
      </c>
      <c r="P11" s="1">
        <v>4252</v>
      </c>
      <c r="Q11" s="1">
        <f t="shared" ref="Q11" si="86">SUM(R11+R35+R59+R83)</f>
        <v>7242</v>
      </c>
      <c r="R11" s="1">
        <v>1361</v>
      </c>
      <c r="S11" s="1">
        <f t="shared" ref="S11" si="87">SUM(T11+T35+T59+T83)</f>
        <v>5002</v>
      </c>
      <c r="T11" s="1">
        <v>388</v>
      </c>
      <c r="U11" s="1">
        <f t="shared" ref="U11" si="88">SUM(V11+V35+V59+V83)</f>
        <v>8433</v>
      </c>
      <c r="V11" s="1">
        <v>1979</v>
      </c>
      <c r="W11" s="1">
        <f t="shared" ref="W11" si="89">SUM(X11+X35+X59+X83)</f>
        <v>5551</v>
      </c>
      <c r="X11" s="1">
        <v>548</v>
      </c>
      <c r="Y11" s="1">
        <f t="shared" ref="Y11" si="90">SUM(Z11+Z35+Z59+Z83)</f>
        <v>19691</v>
      </c>
      <c r="Z11" s="1">
        <v>4013</v>
      </c>
    </row>
    <row r="12" spans="1:26" ht="12.75" customHeight="1" x14ac:dyDescent="0.25">
      <c r="A12" s="2" t="s">
        <v>27</v>
      </c>
      <c r="B12" s="1" t="s">
        <v>10</v>
      </c>
      <c r="C12" s="1">
        <f t="shared" si="0"/>
        <v>15241</v>
      </c>
      <c r="D12" s="1">
        <v>3548</v>
      </c>
      <c r="E12" s="1">
        <f t="shared" si="0"/>
        <v>13296</v>
      </c>
      <c r="F12" s="1">
        <v>3043</v>
      </c>
      <c r="G12" s="1">
        <f t="shared" ref="G12" si="91">SUM(H12+H36+H60+H84)</f>
        <v>8121</v>
      </c>
      <c r="H12" s="1">
        <v>1538</v>
      </c>
      <c r="I12" s="1">
        <f t="shared" ref="I12" si="92">SUM(J12+J36+J60+J84)</f>
        <v>7886</v>
      </c>
      <c r="J12" s="1">
        <v>1136</v>
      </c>
      <c r="K12" s="1">
        <f t="shared" ref="K12" si="93">SUM(L12+L36+L60+L84)</f>
        <v>5686</v>
      </c>
      <c r="L12" s="1">
        <v>558</v>
      </c>
      <c r="M12" s="1">
        <f t="shared" ref="M12" si="94">SUM(N12+N36+N60+N84)</f>
        <v>11464</v>
      </c>
      <c r="N12" s="1">
        <v>2261</v>
      </c>
      <c r="O12" s="1">
        <f t="shared" ref="O12" si="95">SUM(P12+P36+P60+P84)</f>
        <v>18020</v>
      </c>
      <c r="P12" s="1">
        <v>3995</v>
      </c>
      <c r="Q12" s="1">
        <f t="shared" ref="Q12" si="96">SUM(R12+R36+R60+R84)</f>
        <v>7076</v>
      </c>
      <c r="R12" s="1">
        <v>1252</v>
      </c>
      <c r="S12" s="1">
        <f t="shared" ref="S12" si="97">SUM(T12+T36+T60+T84)</f>
        <v>4967</v>
      </c>
      <c r="T12" s="1">
        <v>361</v>
      </c>
      <c r="U12" s="1">
        <f t="shared" ref="U12" si="98">SUM(V12+V36+V60+V84)</f>
        <v>8110</v>
      </c>
      <c r="V12" s="1">
        <v>1835</v>
      </c>
      <c r="W12" s="1">
        <f t="shared" ref="W12" si="99">SUM(X12+X36+X60+X84)</f>
        <v>5381</v>
      </c>
      <c r="X12" s="1">
        <v>519</v>
      </c>
      <c r="Y12" s="1">
        <f t="shared" ref="Y12" si="100">SUM(Z12+Z36+Z60+Z84)</f>
        <v>20065</v>
      </c>
      <c r="Z12" s="1">
        <v>4083</v>
      </c>
    </row>
    <row r="13" spans="1:26" ht="12.75" customHeight="1" x14ac:dyDescent="0.25">
      <c r="A13" s="2" t="s">
        <v>27</v>
      </c>
      <c r="B13" s="1" t="s">
        <v>11</v>
      </c>
      <c r="C13" s="1">
        <f t="shared" si="0"/>
        <v>15315</v>
      </c>
      <c r="D13" s="1">
        <v>3454</v>
      </c>
      <c r="E13" s="1">
        <f t="shared" si="0"/>
        <v>13678</v>
      </c>
      <c r="F13" s="1">
        <v>3192</v>
      </c>
      <c r="G13" s="1">
        <f t="shared" ref="G13" si="101">SUM(H13+H37+H61+H85)</f>
        <v>8055</v>
      </c>
      <c r="H13" s="1">
        <v>1438</v>
      </c>
      <c r="I13" s="1">
        <f t="shared" ref="I13" si="102">SUM(J13+J37+J61+J85)</f>
        <v>7821</v>
      </c>
      <c r="J13" s="1">
        <v>1185</v>
      </c>
      <c r="K13" s="1">
        <f t="shared" ref="K13" si="103">SUM(L13+L37+L61+L85)</f>
        <v>5770</v>
      </c>
      <c r="L13" s="1">
        <v>537</v>
      </c>
      <c r="M13" s="1">
        <f t="shared" ref="M13" si="104">SUM(N13+N37+N61+N85)</f>
        <v>11731</v>
      </c>
      <c r="N13" s="1">
        <v>2199</v>
      </c>
      <c r="O13" s="1">
        <f t="shared" ref="O13" si="105">SUM(P13+P37+P61+P85)</f>
        <v>18268</v>
      </c>
      <c r="P13" s="1">
        <v>3923</v>
      </c>
      <c r="Q13" s="1">
        <f t="shared" ref="Q13" si="106">SUM(R13+R37+R61+R85)</f>
        <v>7381</v>
      </c>
      <c r="R13" s="1">
        <v>1439</v>
      </c>
      <c r="S13" s="1">
        <f t="shared" ref="S13" si="107">SUM(T13+T37+T61+T85)</f>
        <v>5008</v>
      </c>
      <c r="T13" s="1">
        <v>363</v>
      </c>
      <c r="U13" s="1">
        <f t="shared" ref="U13" si="108">SUM(V13+V37+V61+V85)</f>
        <v>8288</v>
      </c>
      <c r="V13" s="1">
        <v>1827</v>
      </c>
      <c r="W13" s="1">
        <f t="shared" ref="W13" si="109">SUM(X13+X37+X61+X85)</f>
        <v>5538</v>
      </c>
      <c r="X13" s="1">
        <v>529</v>
      </c>
      <c r="Y13" s="1">
        <f t="shared" ref="Y13" si="110">SUM(Z13+Z37+Z61+Z85)</f>
        <v>20647</v>
      </c>
      <c r="Z13" s="1">
        <v>3959</v>
      </c>
    </row>
    <row r="14" spans="1:26" ht="12.75" customHeight="1" x14ac:dyDescent="0.25">
      <c r="A14" s="2" t="s">
        <v>27</v>
      </c>
      <c r="B14" s="1" t="s">
        <v>12</v>
      </c>
      <c r="C14" s="1">
        <f t="shared" si="0"/>
        <v>15689</v>
      </c>
      <c r="D14" s="1">
        <v>3493</v>
      </c>
      <c r="E14" s="1">
        <f t="shared" si="0"/>
        <v>13840</v>
      </c>
      <c r="F14" s="1">
        <v>3139</v>
      </c>
      <c r="G14" s="1">
        <f t="shared" ref="G14" si="111">SUM(H14+H38+H62+H86)</f>
        <v>8066</v>
      </c>
      <c r="H14" s="1">
        <v>1434</v>
      </c>
      <c r="I14" s="1">
        <f t="shared" ref="I14" si="112">SUM(J14+J38+J62+J86)</f>
        <v>7853</v>
      </c>
      <c r="J14" s="1">
        <v>1103</v>
      </c>
      <c r="K14" s="1">
        <f t="shared" ref="K14" si="113">SUM(L14+L38+L62+L86)</f>
        <v>5784</v>
      </c>
      <c r="L14" s="1">
        <v>548</v>
      </c>
      <c r="M14" s="1">
        <f t="shared" ref="M14" si="114">SUM(N14+N38+N62+N86)</f>
        <v>12212</v>
      </c>
      <c r="N14" s="1">
        <v>2377</v>
      </c>
      <c r="O14" s="1">
        <f t="shared" ref="O14" si="115">SUM(P14+P38+P62+P86)</f>
        <v>18134</v>
      </c>
      <c r="P14" s="1">
        <v>3808</v>
      </c>
      <c r="Q14" s="1">
        <f t="shared" ref="Q14" si="116">SUM(R14+R38+R62+R86)</f>
        <v>7737</v>
      </c>
      <c r="R14" s="1">
        <v>1649</v>
      </c>
      <c r="S14" s="1">
        <f t="shared" ref="S14" si="117">SUM(T14+T38+T62+T86)</f>
        <v>5074</v>
      </c>
      <c r="T14" s="1">
        <v>392</v>
      </c>
      <c r="U14" s="1">
        <f t="shared" ref="U14" si="118">SUM(V14+V38+V62+V86)</f>
        <v>8208</v>
      </c>
      <c r="V14" s="1">
        <v>1778</v>
      </c>
      <c r="W14" s="1">
        <f t="shared" ref="W14" si="119">SUM(X14+X38+X62+X86)</f>
        <v>5634</v>
      </c>
      <c r="X14" s="1">
        <v>583</v>
      </c>
      <c r="Y14" s="1">
        <f t="shared" ref="Y14" si="120">SUM(Z14+Z38+Z62+Z86)</f>
        <v>20973</v>
      </c>
      <c r="Z14" s="1">
        <v>3859</v>
      </c>
    </row>
    <row r="15" spans="1:26" ht="12.75" customHeight="1" x14ac:dyDescent="0.25">
      <c r="A15" s="2" t="s">
        <v>27</v>
      </c>
      <c r="B15" s="1" t="s">
        <v>13</v>
      </c>
      <c r="C15" s="1">
        <f t="shared" si="0"/>
        <v>16460</v>
      </c>
      <c r="D15" s="1">
        <v>3500</v>
      </c>
      <c r="E15" s="1">
        <f t="shared" si="0"/>
        <v>14012</v>
      </c>
      <c r="F15" s="1">
        <v>3039</v>
      </c>
      <c r="G15" s="1">
        <f t="shared" ref="G15" si="121">SUM(H15+H39+H63+H87)</f>
        <v>8288</v>
      </c>
      <c r="H15" s="1">
        <v>1408</v>
      </c>
      <c r="I15" s="1">
        <f t="shared" ref="I15" si="122">SUM(J15+J39+J63+J87)</f>
        <v>8307</v>
      </c>
      <c r="J15" s="1">
        <v>1176</v>
      </c>
      <c r="K15" s="1">
        <f t="shared" ref="K15" si="123">SUM(L15+L39+L63+L87)</f>
        <v>5829</v>
      </c>
      <c r="L15" s="1">
        <v>530</v>
      </c>
      <c r="M15" s="1">
        <f t="shared" ref="M15" si="124">SUM(N15+N39+N63+N87)</f>
        <v>12488</v>
      </c>
      <c r="N15" s="1">
        <v>2339</v>
      </c>
      <c r="O15" s="1">
        <f t="shared" ref="O15" si="125">SUM(P15+P39+P63+P87)</f>
        <v>18666</v>
      </c>
      <c r="P15" s="1">
        <v>3836</v>
      </c>
      <c r="Q15" s="1">
        <f t="shared" ref="Q15" si="126">SUM(R15+R39+R63+R87)</f>
        <v>7940</v>
      </c>
      <c r="R15" s="1">
        <v>1702</v>
      </c>
      <c r="S15" s="1">
        <f t="shared" ref="S15" si="127">SUM(T15+T39+T63+T87)</f>
        <v>5085</v>
      </c>
      <c r="T15" s="1">
        <v>403</v>
      </c>
      <c r="U15" s="1">
        <f t="shared" ref="U15" si="128">SUM(V15+V39+V63+V87)</f>
        <v>8559</v>
      </c>
      <c r="V15" s="1">
        <v>1882</v>
      </c>
      <c r="W15" s="1">
        <f t="shared" ref="W15" si="129">SUM(X15+X39+X63+X87)</f>
        <v>5720</v>
      </c>
      <c r="X15" s="1">
        <v>581</v>
      </c>
      <c r="Y15" s="1">
        <f t="shared" ref="Y15" si="130">SUM(Z15+Z39+Z63+Z87)</f>
        <v>22104</v>
      </c>
      <c r="Z15" s="1">
        <v>3989</v>
      </c>
    </row>
    <row r="16" spans="1:26" ht="12.75" customHeight="1" x14ac:dyDescent="0.25">
      <c r="A16" s="2" t="s">
        <v>27</v>
      </c>
      <c r="B16" s="1" t="s">
        <v>14</v>
      </c>
      <c r="C16" s="1">
        <f t="shared" si="0"/>
        <v>16754</v>
      </c>
      <c r="D16" s="1">
        <v>3506</v>
      </c>
      <c r="E16" s="1">
        <f t="shared" si="0"/>
        <v>13716</v>
      </c>
      <c r="F16" s="1">
        <v>2862</v>
      </c>
      <c r="G16" s="1">
        <f t="shared" ref="G16" si="131">SUM(H16+H40+H64+H88)</f>
        <v>8424</v>
      </c>
      <c r="H16" s="1">
        <v>1352</v>
      </c>
      <c r="I16" s="1">
        <f t="shared" ref="I16" si="132">SUM(J16+J40+J64+J88)</f>
        <v>8492</v>
      </c>
      <c r="J16" s="1">
        <v>1220</v>
      </c>
      <c r="K16" s="1">
        <f t="shared" ref="K16" si="133">SUM(L16+L40+L64+L88)</f>
        <v>5955</v>
      </c>
      <c r="L16" s="1">
        <v>544</v>
      </c>
      <c r="M16" s="1">
        <f t="shared" ref="M16" si="134">SUM(N16+N40+N64+N88)</f>
        <v>12620</v>
      </c>
      <c r="N16" s="1">
        <v>2234</v>
      </c>
      <c r="O16" s="1">
        <f t="shared" ref="O16" si="135">SUM(P16+P40+P64+P88)</f>
        <v>19463</v>
      </c>
      <c r="P16" s="1">
        <v>3757</v>
      </c>
      <c r="Q16" s="1">
        <f t="shared" ref="Q16" si="136">SUM(R16+R40+R64+R88)</f>
        <v>8024</v>
      </c>
      <c r="R16" s="1">
        <v>1705</v>
      </c>
      <c r="S16" s="1">
        <f t="shared" ref="S16" si="137">SUM(T16+T40+T64+T88)</f>
        <v>5125</v>
      </c>
      <c r="T16" s="1">
        <v>426</v>
      </c>
      <c r="U16" s="1">
        <f t="shared" ref="U16" si="138">SUM(V16+V40+V64+V88)</f>
        <v>8672</v>
      </c>
      <c r="V16" s="1">
        <v>1826</v>
      </c>
      <c r="W16" s="1">
        <f t="shared" ref="W16" si="139">SUM(X16+X40+X64+X88)</f>
        <v>5648</v>
      </c>
      <c r="X16" s="1">
        <v>588</v>
      </c>
      <c r="Y16" s="1">
        <f t="shared" ref="Y16" si="140">SUM(Z16+Z40+Z64+Z88)</f>
        <v>21932</v>
      </c>
      <c r="Z16" s="1">
        <v>3789</v>
      </c>
    </row>
    <row r="17" spans="1:26" ht="12.75" customHeight="1" x14ac:dyDescent="0.25">
      <c r="A17" s="2" t="s">
        <v>27</v>
      </c>
      <c r="B17" s="1" t="s">
        <v>15</v>
      </c>
      <c r="C17" s="1">
        <f t="shared" si="0"/>
        <v>16004</v>
      </c>
      <c r="D17" s="1">
        <v>3098</v>
      </c>
      <c r="E17" s="1">
        <f t="shared" si="0"/>
        <v>13551</v>
      </c>
      <c r="F17" s="1">
        <v>2635</v>
      </c>
      <c r="G17" s="1">
        <f t="shared" ref="G17" si="141">SUM(H17+H41+H65+H89)</f>
        <v>8052</v>
      </c>
      <c r="H17" s="1">
        <v>1199</v>
      </c>
      <c r="I17" s="1">
        <f t="shared" ref="I17" si="142">SUM(J17+J41+J65+J89)</f>
        <v>8293</v>
      </c>
      <c r="J17" s="1">
        <v>1065</v>
      </c>
      <c r="K17" s="1">
        <f t="shared" ref="K17" si="143">SUM(L17+L41+L65+L89)</f>
        <v>5773</v>
      </c>
      <c r="L17" s="1">
        <v>454</v>
      </c>
      <c r="M17" s="1">
        <f t="shared" ref="M17" si="144">SUM(N17+N41+N65+N89)</f>
        <v>12715</v>
      </c>
      <c r="N17" s="1">
        <v>2208</v>
      </c>
      <c r="O17" s="1">
        <f t="shared" ref="O17" si="145">SUM(P17+P41+P65+P89)</f>
        <v>18883</v>
      </c>
      <c r="P17" s="1">
        <v>3466</v>
      </c>
      <c r="Q17" s="1">
        <f t="shared" ref="Q17" si="146">SUM(R17+R41+R65+R89)</f>
        <v>7553</v>
      </c>
      <c r="R17" s="1">
        <v>1446</v>
      </c>
      <c r="S17" s="1">
        <f t="shared" ref="S17" si="147">SUM(T17+T41+T65+T89)</f>
        <v>5070</v>
      </c>
      <c r="T17" s="1">
        <v>370</v>
      </c>
      <c r="U17" s="1">
        <f t="shared" ref="U17" si="148">SUM(V17+V41+V65+V89)</f>
        <v>8566</v>
      </c>
      <c r="V17" s="1">
        <v>1669</v>
      </c>
      <c r="W17" s="1">
        <f t="shared" ref="W17" si="149">SUM(X17+X41+X65+X89)</f>
        <v>5706</v>
      </c>
      <c r="X17" s="1">
        <v>552</v>
      </c>
      <c r="Y17" s="1">
        <f t="shared" ref="Y17" si="150">SUM(Z17+Z41+Z65+Z89)</f>
        <v>21307</v>
      </c>
      <c r="Z17" s="1">
        <v>3448</v>
      </c>
    </row>
    <row r="18" spans="1:26" ht="12.75" customHeight="1" x14ac:dyDescent="0.25">
      <c r="A18" s="2" t="s">
        <v>27</v>
      </c>
      <c r="B18" s="1" t="s">
        <v>16</v>
      </c>
      <c r="C18" s="1">
        <f t="shared" si="0"/>
        <v>16281</v>
      </c>
      <c r="D18" s="1">
        <v>3089</v>
      </c>
      <c r="E18" s="1">
        <f t="shared" si="0"/>
        <v>13727</v>
      </c>
      <c r="F18" s="1">
        <v>2528</v>
      </c>
      <c r="G18" s="1">
        <f t="shared" ref="G18" si="151">SUM(H18+H42+H66+H90)</f>
        <v>8221</v>
      </c>
      <c r="H18" s="1">
        <v>1123</v>
      </c>
      <c r="I18" s="1">
        <f t="shared" ref="I18" si="152">SUM(J18+J42+J66+J90)</f>
        <v>8369</v>
      </c>
      <c r="J18" s="1">
        <v>1018</v>
      </c>
      <c r="K18" s="1">
        <f t="shared" ref="K18" si="153">SUM(L18+L42+L66+L90)</f>
        <v>5918</v>
      </c>
      <c r="L18" s="1">
        <v>479</v>
      </c>
      <c r="M18" s="1">
        <f t="shared" ref="M18" si="154">SUM(N18+N42+N66+N90)</f>
        <v>13004</v>
      </c>
      <c r="N18" s="1">
        <v>2108</v>
      </c>
      <c r="O18" s="1">
        <f t="shared" ref="O18" si="155">SUM(P18+P42+P66+P90)</f>
        <v>18776</v>
      </c>
      <c r="P18" s="1">
        <v>3174</v>
      </c>
      <c r="Q18" s="1">
        <f t="shared" ref="Q18" si="156">SUM(R18+R42+R66+R90)</f>
        <v>7868</v>
      </c>
      <c r="R18" s="1">
        <v>1527</v>
      </c>
      <c r="S18" s="1">
        <f t="shared" ref="S18" si="157">SUM(T18+T42+T66+T90)</f>
        <v>5003</v>
      </c>
      <c r="T18" s="1">
        <v>373</v>
      </c>
      <c r="U18" s="1">
        <f t="shared" ref="U18" si="158">SUM(V18+V42+V66+V90)</f>
        <v>8289</v>
      </c>
      <c r="V18" s="1">
        <v>1504</v>
      </c>
      <c r="W18" s="1">
        <f t="shared" ref="W18" si="159">SUM(X18+X42+X66+X90)</f>
        <v>5628</v>
      </c>
      <c r="X18" s="1">
        <v>552</v>
      </c>
      <c r="Y18" s="1">
        <f t="shared" ref="Y18" si="160">SUM(Z18+Z42+Z66+Z90)</f>
        <v>22080</v>
      </c>
      <c r="Z18" s="1">
        <v>3453</v>
      </c>
    </row>
    <row r="19" spans="1:26" ht="12.75" customHeight="1" x14ac:dyDescent="0.25">
      <c r="A19" s="2" t="s">
        <v>27</v>
      </c>
      <c r="B19" s="1" t="s">
        <v>17</v>
      </c>
      <c r="C19" s="1">
        <f t="shared" si="0"/>
        <v>17839</v>
      </c>
      <c r="D19" s="1">
        <v>3250</v>
      </c>
      <c r="E19" s="1">
        <f t="shared" si="0"/>
        <v>14332</v>
      </c>
      <c r="F19" s="1">
        <v>2557</v>
      </c>
      <c r="G19" s="1">
        <f t="shared" ref="G19" si="161">SUM(H19+H43+H67+H91)</f>
        <v>8824</v>
      </c>
      <c r="H19" s="1">
        <v>1246</v>
      </c>
      <c r="I19" s="1">
        <f t="shared" ref="I19" si="162">SUM(J19+J43+J67+J91)</f>
        <v>9006</v>
      </c>
      <c r="J19" s="1">
        <v>1167</v>
      </c>
      <c r="K19" s="1">
        <f t="shared" ref="K19" si="163">SUM(L19+L43+L67+L91)</f>
        <v>6072</v>
      </c>
      <c r="L19" s="1">
        <v>509</v>
      </c>
      <c r="M19" s="1">
        <f t="shared" ref="M19" si="164">SUM(N19+N43+N67+N91)</f>
        <v>13640</v>
      </c>
      <c r="N19" s="1">
        <v>2219</v>
      </c>
      <c r="O19" s="1">
        <f t="shared" ref="O19" si="165">SUM(P19+P43+P67+P91)</f>
        <v>20267</v>
      </c>
      <c r="P19" s="1">
        <v>3331</v>
      </c>
      <c r="Q19" s="1">
        <f t="shared" ref="Q19" si="166">SUM(R19+R43+R67+R91)</f>
        <v>8637</v>
      </c>
      <c r="R19" s="1">
        <v>1720</v>
      </c>
      <c r="S19" s="1">
        <f t="shared" ref="S19" si="167">SUM(T19+T43+T67+T91)</f>
        <v>5262</v>
      </c>
      <c r="T19" s="1">
        <v>397</v>
      </c>
      <c r="U19" s="1">
        <f t="shared" ref="U19" si="168">SUM(V19+V43+V67+V91)</f>
        <v>8741</v>
      </c>
      <c r="V19" s="1">
        <v>1540</v>
      </c>
      <c r="W19" s="1">
        <f t="shared" ref="W19" si="169">SUM(X19+X43+X67+X91)</f>
        <v>5878</v>
      </c>
      <c r="X19" s="1">
        <v>578</v>
      </c>
      <c r="Y19" s="1">
        <f t="shared" ref="Y19" si="170">SUM(Z19+Z43+Z67+Z91)</f>
        <v>23484</v>
      </c>
      <c r="Z19" s="1">
        <v>3578</v>
      </c>
    </row>
    <row r="20" spans="1:26" ht="12.75" customHeight="1" x14ac:dyDescent="0.25">
      <c r="A20" s="2" t="s">
        <v>27</v>
      </c>
      <c r="B20" s="1" t="s">
        <v>18</v>
      </c>
      <c r="C20" s="1">
        <f t="shared" si="0"/>
        <v>19563</v>
      </c>
      <c r="D20" s="1">
        <v>3511</v>
      </c>
      <c r="E20" s="1">
        <f t="shared" si="0"/>
        <v>15519</v>
      </c>
      <c r="F20" s="1">
        <v>2649</v>
      </c>
      <c r="G20" s="1">
        <f t="shared" ref="G20" si="171">SUM(H20+H44+H68+H92)</f>
        <v>9095</v>
      </c>
      <c r="H20" s="1">
        <v>1220</v>
      </c>
      <c r="I20" s="1">
        <f t="shared" ref="I20" si="172">SUM(J20+J44+J68+J92)</f>
        <v>9439</v>
      </c>
      <c r="J20" s="1">
        <v>1167</v>
      </c>
      <c r="K20" s="1">
        <f t="shared" ref="K20" si="173">SUM(L20+L44+L68+L92)</f>
        <v>6207</v>
      </c>
      <c r="L20" s="1">
        <v>506</v>
      </c>
      <c r="M20" s="1">
        <f t="shared" ref="M20" si="174">SUM(N20+N44+N68+N92)</f>
        <v>14693</v>
      </c>
      <c r="N20" s="1">
        <v>2208</v>
      </c>
      <c r="O20" s="1">
        <f t="shared" ref="O20" si="175">SUM(P20+P44+P68+P92)</f>
        <v>21502</v>
      </c>
      <c r="P20" s="1">
        <v>3382</v>
      </c>
      <c r="Q20" s="1">
        <f t="shared" ref="Q20" si="176">SUM(R20+R44+R68+R92)</f>
        <v>9248</v>
      </c>
      <c r="R20" s="1">
        <v>1922</v>
      </c>
      <c r="S20" s="1">
        <f t="shared" ref="S20" si="177">SUM(T20+T44+T68+T92)</f>
        <v>5365</v>
      </c>
      <c r="T20" s="1">
        <v>445</v>
      </c>
      <c r="U20" s="1">
        <f t="shared" ref="U20" si="178">SUM(V20+V44+V68+V92)</f>
        <v>8668</v>
      </c>
      <c r="V20" s="1">
        <v>1367</v>
      </c>
      <c r="W20" s="1">
        <f t="shared" ref="W20" si="179">SUM(X20+X44+X68+X92)</f>
        <v>6290</v>
      </c>
      <c r="X20" s="1">
        <v>662</v>
      </c>
      <c r="Y20" s="1">
        <f t="shared" ref="Y20" si="180">SUM(Z20+Z44+Z68+Z92)</f>
        <v>24773</v>
      </c>
      <c r="Z20" s="1">
        <v>3590</v>
      </c>
    </row>
    <row r="21" spans="1:26" ht="12.75" customHeight="1" x14ac:dyDescent="0.25">
      <c r="A21" s="2" t="s">
        <v>27</v>
      </c>
      <c r="B21" s="1" t="s">
        <v>19</v>
      </c>
      <c r="C21" s="1">
        <f t="shared" si="0"/>
        <v>17571</v>
      </c>
      <c r="D21" s="1">
        <v>2829</v>
      </c>
      <c r="E21" s="1">
        <f t="shared" si="0"/>
        <v>14093</v>
      </c>
      <c r="F21" s="1">
        <v>2249</v>
      </c>
      <c r="G21" s="1">
        <f t="shared" ref="G21" si="181">SUM(H21+H45+H69+H93)</f>
        <v>8381</v>
      </c>
      <c r="H21" s="1">
        <v>993</v>
      </c>
      <c r="I21" s="1">
        <f t="shared" ref="I21" si="182">SUM(J21+J45+J69+J93)</f>
        <v>8480</v>
      </c>
      <c r="J21" s="1">
        <v>928</v>
      </c>
      <c r="K21" s="1">
        <f t="shared" ref="K21" si="183">SUM(L21+L45+L69+L93)</f>
        <v>6148</v>
      </c>
      <c r="L21" s="1">
        <v>452</v>
      </c>
      <c r="M21" s="1">
        <f t="shared" ref="M21" si="184">SUM(N21+N45+N69+N93)</f>
        <v>13527</v>
      </c>
      <c r="N21" s="1">
        <v>1876</v>
      </c>
      <c r="O21" s="1">
        <f t="shared" ref="O21" si="185">SUM(P21+P45+P69+P93)</f>
        <v>18927</v>
      </c>
      <c r="P21" s="1">
        <v>2831</v>
      </c>
      <c r="Q21" s="1">
        <f t="shared" ref="Q21" si="186">SUM(R21+R45+R69+R93)</f>
        <v>8678</v>
      </c>
      <c r="R21" s="1">
        <v>1556</v>
      </c>
      <c r="S21" s="1">
        <f t="shared" ref="S21" si="187">SUM(T21+T45+T69+T93)</f>
        <v>5092</v>
      </c>
      <c r="T21" s="1">
        <v>351</v>
      </c>
      <c r="U21" s="1">
        <f t="shared" ref="U21" si="188">SUM(V21+V45+V69+V93)</f>
        <v>8620</v>
      </c>
      <c r="V21" s="1">
        <v>1326</v>
      </c>
      <c r="W21" s="1">
        <f t="shared" ref="W21" si="189">SUM(X21+X45+X69+X93)</f>
        <v>6128</v>
      </c>
      <c r="X21" s="1">
        <v>591</v>
      </c>
      <c r="Y21" s="1">
        <f t="shared" ref="Y21" si="190">SUM(Z21+Z45+Z69+Z93)</f>
        <v>21521</v>
      </c>
      <c r="Z21" s="1">
        <v>2846</v>
      </c>
    </row>
    <row r="22" spans="1:26" ht="12.75" customHeight="1" x14ac:dyDescent="0.25">
      <c r="A22" s="2" t="s">
        <v>27</v>
      </c>
      <c r="B22" s="1" t="s">
        <v>20</v>
      </c>
      <c r="C22" s="1">
        <f t="shared" si="0"/>
        <v>21235</v>
      </c>
      <c r="D22" s="1">
        <v>3624</v>
      </c>
      <c r="E22" s="1">
        <f t="shared" si="0"/>
        <v>17235</v>
      </c>
      <c r="F22" s="1">
        <v>2757</v>
      </c>
      <c r="G22" s="1">
        <f t="shared" ref="G22" si="191">SUM(H22+H46+H70+H94)</f>
        <v>9834</v>
      </c>
      <c r="H22" s="1">
        <v>1278</v>
      </c>
      <c r="I22" s="1">
        <f t="shared" ref="I22" si="192">SUM(J22+J46+J70+J94)</f>
        <v>9819</v>
      </c>
      <c r="J22" s="1">
        <v>1186</v>
      </c>
      <c r="K22" s="1">
        <f t="shared" ref="K22" si="193">SUM(L22+L46+L70+L94)</f>
        <v>6625</v>
      </c>
      <c r="L22" s="1">
        <v>511</v>
      </c>
      <c r="M22" s="1">
        <f t="shared" ref="M22" si="194">SUM(N22+N46+N70+N94)</f>
        <v>15973</v>
      </c>
      <c r="N22" s="1">
        <v>2265</v>
      </c>
      <c r="O22" s="1">
        <f t="shared" ref="O22" si="195">SUM(P22+P46+P70+P94)</f>
        <v>22574</v>
      </c>
      <c r="P22" s="1">
        <v>3389</v>
      </c>
      <c r="Q22" s="1">
        <f t="shared" ref="Q22" si="196">SUM(R22+R46+R70+R94)</f>
        <v>10265</v>
      </c>
      <c r="R22" s="1">
        <v>2097</v>
      </c>
      <c r="S22" s="1">
        <f t="shared" ref="S22" si="197">SUM(T22+T46+T70+T94)</f>
        <v>5450</v>
      </c>
      <c r="T22" s="1">
        <v>414</v>
      </c>
      <c r="U22" s="1">
        <f t="shared" ref="U22" si="198">SUM(V22+V46+V70+V94)</f>
        <v>10040</v>
      </c>
      <c r="V22" s="1">
        <v>1544</v>
      </c>
      <c r="W22" s="1">
        <f t="shared" ref="W22" si="199">SUM(X22+X46+X70+X94)</f>
        <v>6762</v>
      </c>
      <c r="X22" s="1">
        <v>703</v>
      </c>
      <c r="Y22" s="1">
        <f t="shared" ref="Y22" si="200">SUM(Z22+Z46+Z70+Z94)</f>
        <v>26085</v>
      </c>
      <c r="Z22" s="1">
        <v>3357</v>
      </c>
    </row>
    <row r="23" spans="1:26" ht="12.75" customHeight="1" x14ac:dyDescent="0.25">
      <c r="A23" s="2" t="s">
        <v>27</v>
      </c>
      <c r="B23" s="1" t="s">
        <v>21</v>
      </c>
      <c r="C23" s="1">
        <f t="shared" si="0"/>
        <v>21617</v>
      </c>
      <c r="D23" s="1">
        <v>3550</v>
      </c>
      <c r="E23" s="1">
        <f t="shared" si="0"/>
        <v>17776</v>
      </c>
      <c r="F23" s="1">
        <v>2863</v>
      </c>
      <c r="G23" s="1">
        <f t="shared" ref="G23" si="201">SUM(H23+H47+H71+H95)</f>
        <v>10213</v>
      </c>
      <c r="H23" s="1">
        <v>1285</v>
      </c>
      <c r="I23" s="1">
        <f t="shared" ref="I23" si="202">SUM(J23+J47+J71+J95)</f>
        <v>10239</v>
      </c>
      <c r="J23" s="1">
        <v>1233</v>
      </c>
      <c r="K23" s="1">
        <f t="shared" ref="K23" si="203">SUM(L23+L47+L71+L95)</f>
        <v>6895</v>
      </c>
      <c r="L23" s="1">
        <v>538</v>
      </c>
      <c r="M23" s="1">
        <f t="shared" ref="M23" si="204">SUM(N23+N47+N71+N95)</f>
        <v>16247</v>
      </c>
      <c r="N23" s="1">
        <v>2338</v>
      </c>
      <c r="O23" s="1">
        <f t="shared" ref="O23" si="205">SUM(P23+P47+P71+P95)</f>
        <v>23591</v>
      </c>
      <c r="P23" s="1">
        <v>3618</v>
      </c>
      <c r="Q23" s="1">
        <f t="shared" ref="Q23" si="206">SUM(R23+R47+R71+R95)</f>
        <v>11218</v>
      </c>
      <c r="R23" s="1">
        <v>2230</v>
      </c>
      <c r="S23" s="1">
        <f t="shared" ref="S23" si="207">SUM(T23+T47+T71+T95)</f>
        <v>5746</v>
      </c>
      <c r="T23" s="1">
        <v>466</v>
      </c>
      <c r="U23" s="1">
        <f t="shared" ref="U23" si="208">SUM(V23+V47+V71+V95)</f>
        <v>10004</v>
      </c>
      <c r="V23" s="1">
        <v>1530</v>
      </c>
      <c r="W23" s="1">
        <f t="shared" ref="W23" si="209">SUM(X23+X47+X71+X95)</f>
        <v>6877</v>
      </c>
      <c r="X23" s="1">
        <v>718</v>
      </c>
      <c r="Y23" s="1">
        <f t="shared" ref="Y23" si="210">SUM(Z23+Z47+Z71+Z95)</f>
        <v>26318</v>
      </c>
      <c r="Z23" s="1">
        <v>3252</v>
      </c>
    </row>
    <row r="24" spans="1:26" ht="12.75" customHeight="1" x14ac:dyDescent="0.25">
      <c r="A24" s="2" t="s">
        <v>27</v>
      </c>
      <c r="B24" s="1" t="s">
        <v>22</v>
      </c>
      <c r="C24" s="1">
        <f t="shared" si="0"/>
        <v>19798</v>
      </c>
      <c r="D24" s="1">
        <v>3282</v>
      </c>
      <c r="E24" s="1">
        <f t="shared" si="0"/>
        <v>17184</v>
      </c>
      <c r="F24" s="1">
        <v>2751</v>
      </c>
      <c r="G24" s="1">
        <f t="shared" ref="G24" si="211">SUM(H24+H48+H72+H96)</f>
        <v>10122</v>
      </c>
      <c r="H24" s="1">
        <v>1353</v>
      </c>
      <c r="I24" s="1">
        <f t="shared" ref="I24" si="212">SUM(J24+J48+J72+J96)</f>
        <v>10130</v>
      </c>
      <c r="J24" s="1">
        <v>1221</v>
      </c>
      <c r="K24" s="1">
        <f t="shared" ref="K24" si="213">SUM(L24+L48+L72+L96)</f>
        <v>6782</v>
      </c>
      <c r="L24" s="1">
        <v>535</v>
      </c>
      <c r="M24" s="1">
        <f t="shared" ref="M24" si="214">SUM(N24+N48+N72+N96)</f>
        <v>16422</v>
      </c>
      <c r="N24" s="1">
        <v>2452</v>
      </c>
      <c r="O24" s="1">
        <f t="shared" ref="O24" si="215">SUM(P24+P48+P72+P96)</f>
        <v>23231</v>
      </c>
      <c r="P24" s="1">
        <v>3623</v>
      </c>
      <c r="Q24" s="1">
        <f t="shared" ref="Q24" si="216">SUM(R24+R48+R72+R96)</f>
        <v>10357</v>
      </c>
      <c r="R24" s="1">
        <v>2036</v>
      </c>
      <c r="S24" s="1">
        <f t="shared" ref="S24" si="217">SUM(T24+T48+T72+T96)</f>
        <v>5681</v>
      </c>
      <c r="T24" s="1">
        <v>471</v>
      </c>
      <c r="U24" s="1">
        <f t="shared" ref="U24" si="218">SUM(V24+V48+V72+V96)</f>
        <v>9877</v>
      </c>
      <c r="V24" s="1">
        <v>1498</v>
      </c>
      <c r="W24" s="1">
        <f t="shared" ref="W24" si="219">SUM(X24+X48+X72+X96)</f>
        <v>6431</v>
      </c>
      <c r="X24" s="1">
        <v>575</v>
      </c>
      <c r="Y24" s="1">
        <f t="shared" ref="Y24" si="220">SUM(Z24+Z48+Z72+Z96)</f>
        <v>25376</v>
      </c>
      <c r="Z24" s="1">
        <v>3255</v>
      </c>
    </row>
    <row r="25" spans="1:26" ht="12.75" customHeight="1" x14ac:dyDescent="0.25">
      <c r="A25" s="2" t="s">
        <v>27</v>
      </c>
      <c r="B25" s="1" t="s">
        <v>23</v>
      </c>
      <c r="C25" s="1">
        <f t="shared" si="0"/>
        <v>22304</v>
      </c>
      <c r="D25" s="1">
        <v>3627</v>
      </c>
      <c r="E25" s="1">
        <f t="shared" si="0"/>
        <v>18150</v>
      </c>
      <c r="F25" s="1">
        <v>2793</v>
      </c>
      <c r="G25" s="1">
        <f t="shared" ref="G25" si="221">SUM(H25+H49+H73+H97)</f>
        <v>10445</v>
      </c>
      <c r="H25" s="1">
        <v>1464</v>
      </c>
      <c r="I25" s="1">
        <f t="shared" ref="I25" si="222">SUM(J25+J49+J73+J97)</f>
        <v>10498</v>
      </c>
      <c r="J25" s="1">
        <v>1289</v>
      </c>
      <c r="K25" s="1">
        <f t="shared" ref="K25" si="223">SUM(L25+L49+L73+L97)</f>
        <v>6811</v>
      </c>
      <c r="L25" s="1">
        <v>561</v>
      </c>
      <c r="M25" s="1">
        <f t="shared" ref="M25" si="224">SUM(N25+N49+N73+N97)</f>
        <v>17281</v>
      </c>
      <c r="N25" s="1">
        <v>2565</v>
      </c>
      <c r="O25" s="1">
        <f t="shared" ref="O25" si="225">SUM(P25+P49+P73+P97)</f>
        <v>24202</v>
      </c>
      <c r="P25" s="1">
        <v>3703</v>
      </c>
      <c r="Q25" s="1">
        <f t="shared" ref="Q25" si="226">SUM(R25+R49+R73+R97)</f>
        <v>11404</v>
      </c>
      <c r="R25" s="1">
        <v>2304</v>
      </c>
      <c r="S25" s="1">
        <f t="shared" ref="S25" si="227">SUM(T25+T49+T73+T97)</f>
        <v>5759</v>
      </c>
      <c r="T25" s="1">
        <v>473</v>
      </c>
      <c r="U25" s="1">
        <f t="shared" ref="U25" si="228">SUM(V25+V49+V73+V97)</f>
        <v>10467</v>
      </c>
      <c r="V25" s="1">
        <v>1675</v>
      </c>
      <c r="W25" s="1">
        <f t="shared" ref="W25" si="229">SUM(X25+X49+X73+X97)</f>
        <v>6913</v>
      </c>
      <c r="X25" s="1">
        <v>696</v>
      </c>
      <c r="Y25" s="1">
        <f t="shared" ref="Y25" si="230">SUM(Z25+Z49+Z73+Z97)</f>
        <v>26466</v>
      </c>
      <c r="Z25" s="1">
        <v>3336</v>
      </c>
    </row>
    <row r="26" spans="1:26" ht="12.75" customHeight="1" x14ac:dyDescent="0.25">
      <c r="A26" s="2" t="s">
        <v>28</v>
      </c>
      <c r="B26" s="1" t="s">
        <v>0</v>
      </c>
      <c r="D26" s="1">
        <v>6537</v>
      </c>
      <c r="F26" s="1">
        <v>6151</v>
      </c>
      <c r="H26" s="1">
        <v>4197</v>
      </c>
      <c r="J26" s="1">
        <v>3733</v>
      </c>
      <c r="L26" s="1">
        <v>3225</v>
      </c>
      <c r="N26" s="1">
        <v>4840</v>
      </c>
      <c r="P26" s="1">
        <v>8155</v>
      </c>
      <c r="R26" s="1">
        <v>3570</v>
      </c>
      <c r="T26" s="1">
        <v>2909</v>
      </c>
      <c r="V26" s="1">
        <v>4262</v>
      </c>
      <c r="X26" s="1">
        <v>3085</v>
      </c>
      <c r="Z26" s="1">
        <v>8660</v>
      </c>
    </row>
    <row r="27" spans="1:26" ht="12.75" customHeight="1" x14ac:dyDescent="0.25">
      <c r="A27" s="2" t="s">
        <v>28</v>
      </c>
      <c r="B27" s="1" t="s">
        <v>1</v>
      </c>
      <c r="D27" s="1">
        <v>6649</v>
      </c>
      <c r="F27" s="1">
        <v>6058</v>
      </c>
      <c r="H27" s="1">
        <v>4336</v>
      </c>
      <c r="J27" s="1">
        <v>3800</v>
      </c>
      <c r="L27" s="1">
        <v>3311</v>
      </c>
      <c r="N27" s="1">
        <v>4869</v>
      </c>
      <c r="P27" s="1">
        <v>8031</v>
      </c>
      <c r="R27" s="1">
        <v>3726</v>
      </c>
      <c r="T27" s="1">
        <v>2963</v>
      </c>
      <c r="V27" s="1">
        <v>4368</v>
      </c>
      <c r="X27" s="1">
        <v>3065</v>
      </c>
      <c r="Z27" s="1">
        <v>9005</v>
      </c>
    </row>
    <row r="28" spans="1:26" ht="12.75" customHeight="1" x14ac:dyDescent="0.25">
      <c r="A28" s="2" t="s">
        <v>28</v>
      </c>
      <c r="B28" s="1" t="s">
        <v>2</v>
      </c>
      <c r="D28" s="1">
        <v>6409</v>
      </c>
      <c r="F28" s="1">
        <v>5859</v>
      </c>
      <c r="H28" s="1">
        <v>4391</v>
      </c>
      <c r="J28" s="1">
        <v>3901</v>
      </c>
      <c r="L28" s="1">
        <v>3275</v>
      </c>
      <c r="N28" s="1">
        <v>4898</v>
      </c>
      <c r="P28" s="1">
        <v>7779</v>
      </c>
      <c r="R28" s="1">
        <v>3683</v>
      </c>
      <c r="T28" s="1">
        <v>2922</v>
      </c>
      <c r="V28" s="1">
        <v>4190</v>
      </c>
      <c r="X28" s="1">
        <v>3132</v>
      </c>
      <c r="Z28" s="1">
        <v>8484</v>
      </c>
    </row>
    <row r="29" spans="1:26" ht="12.75" customHeight="1" x14ac:dyDescent="0.25">
      <c r="A29" s="2" t="s">
        <v>28</v>
      </c>
      <c r="B29" s="1" t="s">
        <v>3</v>
      </c>
      <c r="D29" s="1">
        <v>6358</v>
      </c>
      <c r="F29" s="1">
        <v>5768</v>
      </c>
      <c r="H29" s="1">
        <v>4229</v>
      </c>
      <c r="J29" s="1">
        <v>3899</v>
      </c>
      <c r="L29" s="1">
        <v>3276</v>
      </c>
      <c r="N29" s="1">
        <v>4811</v>
      </c>
      <c r="P29" s="1">
        <v>7659</v>
      </c>
      <c r="R29" s="1">
        <v>3626</v>
      </c>
      <c r="T29" s="1">
        <v>2891</v>
      </c>
      <c r="V29" s="1">
        <v>4025</v>
      </c>
      <c r="X29" s="1">
        <v>3093</v>
      </c>
      <c r="Z29" s="1">
        <v>8729</v>
      </c>
    </row>
    <row r="30" spans="1:26" ht="12.75" customHeight="1" x14ac:dyDescent="0.25">
      <c r="A30" s="2" t="s">
        <v>28</v>
      </c>
      <c r="B30" s="1" t="s">
        <v>4</v>
      </c>
      <c r="D30" s="1">
        <v>6373</v>
      </c>
      <c r="F30" s="1">
        <v>5972</v>
      </c>
      <c r="H30" s="1">
        <v>4106</v>
      </c>
      <c r="J30" s="1">
        <v>3908</v>
      </c>
      <c r="L30" s="1">
        <v>3193</v>
      </c>
      <c r="N30" s="1">
        <v>5051</v>
      </c>
      <c r="P30" s="1">
        <v>8004</v>
      </c>
      <c r="R30" s="1">
        <v>3669</v>
      </c>
      <c r="T30" s="1">
        <v>2931</v>
      </c>
      <c r="V30" s="1">
        <v>4062</v>
      </c>
      <c r="X30" s="1">
        <v>3056</v>
      </c>
      <c r="Z30" s="1">
        <v>9454</v>
      </c>
    </row>
    <row r="31" spans="1:26" ht="12.75" customHeight="1" x14ac:dyDescent="0.25">
      <c r="A31" s="2" t="s">
        <v>28</v>
      </c>
      <c r="B31" s="1" t="s">
        <v>5</v>
      </c>
      <c r="D31" s="1">
        <v>6486</v>
      </c>
      <c r="F31" s="1">
        <v>6070</v>
      </c>
      <c r="H31" s="1">
        <v>3928</v>
      </c>
      <c r="J31" s="1">
        <v>3904</v>
      </c>
      <c r="L31" s="1">
        <v>3138</v>
      </c>
      <c r="N31" s="1">
        <v>5104</v>
      </c>
      <c r="P31" s="1">
        <v>8049</v>
      </c>
      <c r="R31" s="1">
        <v>3550</v>
      </c>
      <c r="T31" s="1">
        <v>2867</v>
      </c>
      <c r="V31" s="1">
        <v>3870</v>
      </c>
      <c r="X31" s="1">
        <v>3121</v>
      </c>
      <c r="Z31" s="1">
        <v>9402</v>
      </c>
    </row>
    <row r="32" spans="1:26" ht="12.75" customHeight="1" x14ac:dyDescent="0.25">
      <c r="A32" s="2" t="s">
        <v>28</v>
      </c>
      <c r="B32" s="1" t="s">
        <v>6</v>
      </c>
      <c r="D32" s="1">
        <v>6729</v>
      </c>
      <c r="F32" s="1">
        <v>6159</v>
      </c>
      <c r="H32" s="1">
        <v>4080</v>
      </c>
      <c r="J32" s="1">
        <v>3950</v>
      </c>
      <c r="L32" s="1">
        <v>3178</v>
      </c>
      <c r="N32" s="1">
        <v>5212</v>
      </c>
      <c r="P32" s="1">
        <v>8139</v>
      </c>
      <c r="R32" s="1">
        <v>3619</v>
      </c>
      <c r="T32" s="1">
        <v>2899</v>
      </c>
      <c r="V32" s="1">
        <v>3917</v>
      </c>
      <c r="X32" s="1">
        <v>3153</v>
      </c>
      <c r="Z32" s="1">
        <v>9396</v>
      </c>
    </row>
    <row r="33" spans="1:26" ht="12.75" customHeight="1" x14ac:dyDescent="0.25">
      <c r="A33" s="2" t="s">
        <v>28</v>
      </c>
      <c r="B33" s="1" t="s">
        <v>7</v>
      </c>
      <c r="D33" s="1">
        <v>7050</v>
      </c>
      <c r="F33" s="1">
        <v>6307</v>
      </c>
      <c r="H33" s="1">
        <v>4185</v>
      </c>
      <c r="J33" s="1">
        <v>4107</v>
      </c>
      <c r="L33" s="1">
        <v>3217</v>
      </c>
      <c r="N33" s="1">
        <v>5568</v>
      </c>
      <c r="P33" s="1">
        <v>8642</v>
      </c>
      <c r="R33" s="1">
        <v>3660</v>
      </c>
      <c r="T33" s="1">
        <v>2912</v>
      </c>
      <c r="V33" s="1">
        <v>4028</v>
      </c>
      <c r="X33" s="1">
        <v>3155</v>
      </c>
      <c r="Z33" s="1">
        <v>9633</v>
      </c>
    </row>
    <row r="34" spans="1:26" ht="12.75" customHeight="1" x14ac:dyDescent="0.25">
      <c r="A34" s="2" t="s">
        <v>28</v>
      </c>
      <c r="B34" s="1" t="s">
        <v>8</v>
      </c>
      <c r="D34" s="1">
        <v>7832</v>
      </c>
      <c r="F34" s="1">
        <v>7028</v>
      </c>
      <c r="H34" s="1">
        <v>4470</v>
      </c>
      <c r="J34" s="1">
        <v>4382</v>
      </c>
      <c r="L34" s="1">
        <v>3370</v>
      </c>
      <c r="N34" s="1">
        <v>6022</v>
      </c>
      <c r="P34" s="1">
        <v>9607</v>
      </c>
      <c r="R34" s="1">
        <v>3864</v>
      </c>
      <c r="T34" s="1">
        <v>2966</v>
      </c>
      <c r="V34" s="1">
        <v>4317</v>
      </c>
      <c r="X34" s="1">
        <v>3236</v>
      </c>
      <c r="Z34" s="1">
        <v>11226</v>
      </c>
    </row>
    <row r="35" spans="1:26" ht="12.75" customHeight="1" x14ac:dyDescent="0.25">
      <c r="A35" s="2" t="s">
        <v>28</v>
      </c>
      <c r="B35" s="1" t="s">
        <v>9</v>
      </c>
      <c r="D35" s="1">
        <v>8072</v>
      </c>
      <c r="F35" s="1">
        <v>7172</v>
      </c>
      <c r="H35" s="1">
        <v>4513</v>
      </c>
      <c r="J35" s="1">
        <v>4496</v>
      </c>
      <c r="L35" s="1">
        <v>3349</v>
      </c>
      <c r="N35" s="1">
        <v>6358</v>
      </c>
      <c r="P35" s="1">
        <v>9913</v>
      </c>
      <c r="R35" s="1">
        <v>3933</v>
      </c>
      <c r="T35" s="1">
        <v>2971</v>
      </c>
      <c r="V35" s="1">
        <v>4392</v>
      </c>
      <c r="X35" s="1">
        <v>3296</v>
      </c>
      <c r="Z35" s="1">
        <v>11358</v>
      </c>
    </row>
    <row r="36" spans="1:26" ht="12.75" customHeight="1" x14ac:dyDescent="0.25">
      <c r="A36" s="2" t="s">
        <v>28</v>
      </c>
      <c r="B36" s="1" t="s">
        <v>10</v>
      </c>
      <c r="D36" s="1">
        <v>8335</v>
      </c>
      <c r="F36" s="1">
        <v>7210</v>
      </c>
      <c r="H36" s="1">
        <v>4472</v>
      </c>
      <c r="J36" s="1">
        <v>4585</v>
      </c>
      <c r="L36" s="1">
        <v>3351</v>
      </c>
      <c r="N36" s="1">
        <v>6516</v>
      </c>
      <c r="P36" s="1">
        <v>9870</v>
      </c>
      <c r="R36" s="1">
        <v>3873</v>
      </c>
      <c r="T36" s="1">
        <v>2987</v>
      </c>
      <c r="V36" s="1">
        <v>4248</v>
      </c>
      <c r="X36" s="1">
        <v>3199</v>
      </c>
      <c r="Z36" s="1">
        <v>11655</v>
      </c>
    </row>
    <row r="37" spans="1:26" ht="12.75" customHeight="1" x14ac:dyDescent="0.25">
      <c r="A37" s="2" t="s">
        <v>28</v>
      </c>
      <c r="B37" s="1" t="s">
        <v>11</v>
      </c>
      <c r="D37" s="1">
        <v>8458</v>
      </c>
      <c r="F37" s="1">
        <v>7430</v>
      </c>
      <c r="H37" s="1">
        <v>4486</v>
      </c>
      <c r="J37" s="1">
        <v>4399</v>
      </c>
      <c r="L37" s="1">
        <v>3443</v>
      </c>
      <c r="N37" s="1">
        <v>6659</v>
      </c>
      <c r="P37" s="1">
        <v>10166</v>
      </c>
      <c r="R37" s="1">
        <v>4025</v>
      </c>
      <c r="T37" s="1">
        <v>3005</v>
      </c>
      <c r="V37" s="1">
        <v>4361</v>
      </c>
      <c r="X37" s="1">
        <v>3283</v>
      </c>
      <c r="Z37" s="1">
        <v>12223</v>
      </c>
    </row>
    <row r="38" spans="1:26" ht="12.75" customHeight="1" x14ac:dyDescent="0.25">
      <c r="A38" s="2" t="s">
        <v>28</v>
      </c>
      <c r="B38" s="1" t="s">
        <v>12</v>
      </c>
      <c r="D38" s="1">
        <v>8734</v>
      </c>
      <c r="F38" s="1">
        <v>7581</v>
      </c>
      <c r="H38" s="1">
        <v>4477</v>
      </c>
      <c r="J38" s="1">
        <v>4526</v>
      </c>
      <c r="L38" s="1">
        <v>3447</v>
      </c>
      <c r="N38" s="1">
        <v>6968</v>
      </c>
      <c r="P38" s="1">
        <v>10120</v>
      </c>
      <c r="R38" s="1">
        <v>4157</v>
      </c>
      <c r="T38" s="1">
        <v>3017</v>
      </c>
      <c r="V38" s="1">
        <v>4405</v>
      </c>
      <c r="X38" s="1">
        <v>3337</v>
      </c>
      <c r="Z38" s="1">
        <v>12492</v>
      </c>
    </row>
    <row r="39" spans="1:26" ht="12.75" customHeight="1" x14ac:dyDescent="0.25">
      <c r="A39" s="2" t="s">
        <v>28</v>
      </c>
      <c r="B39" s="1" t="s">
        <v>13</v>
      </c>
      <c r="D39" s="1">
        <v>9257</v>
      </c>
      <c r="F39" s="1">
        <v>7691</v>
      </c>
      <c r="H39" s="1">
        <v>4690</v>
      </c>
      <c r="J39" s="1">
        <v>4791</v>
      </c>
      <c r="L39" s="1">
        <v>3457</v>
      </c>
      <c r="N39" s="1">
        <v>7209</v>
      </c>
      <c r="P39" s="1">
        <v>10464</v>
      </c>
      <c r="R39" s="1">
        <v>4275</v>
      </c>
      <c r="T39" s="1">
        <v>3042</v>
      </c>
      <c r="V39" s="1">
        <v>4542</v>
      </c>
      <c r="X39" s="1">
        <v>3393</v>
      </c>
      <c r="Z39" s="1">
        <v>13267</v>
      </c>
    </row>
    <row r="40" spans="1:26" ht="12.75" customHeight="1" x14ac:dyDescent="0.25">
      <c r="A40" s="2" t="s">
        <v>28</v>
      </c>
      <c r="B40" s="1" t="s">
        <v>14</v>
      </c>
      <c r="D40" s="1">
        <v>9470</v>
      </c>
      <c r="F40" s="1">
        <v>7664</v>
      </c>
      <c r="H40" s="1">
        <v>4833</v>
      </c>
      <c r="J40" s="1">
        <v>4867</v>
      </c>
      <c r="L40" s="1">
        <v>3585</v>
      </c>
      <c r="N40" s="1">
        <v>7312</v>
      </c>
      <c r="P40" s="1">
        <v>11063</v>
      </c>
      <c r="R40" s="1">
        <v>4363</v>
      </c>
      <c r="T40" s="1">
        <v>3053</v>
      </c>
      <c r="V40" s="1">
        <v>4706</v>
      </c>
      <c r="X40" s="1">
        <v>3343</v>
      </c>
      <c r="Z40" s="1">
        <v>13318</v>
      </c>
    </row>
    <row r="41" spans="1:26" ht="12.75" customHeight="1" x14ac:dyDescent="0.25">
      <c r="A41" s="2" t="s">
        <v>28</v>
      </c>
      <c r="B41" s="1" t="s">
        <v>15</v>
      </c>
      <c r="D41" s="1">
        <v>9179</v>
      </c>
      <c r="F41" s="1">
        <v>7681</v>
      </c>
      <c r="H41" s="1">
        <v>4704</v>
      </c>
      <c r="J41" s="1">
        <v>4917</v>
      </c>
      <c r="L41" s="1">
        <v>3503</v>
      </c>
      <c r="N41" s="1">
        <v>7453</v>
      </c>
      <c r="P41" s="1">
        <v>10903</v>
      </c>
      <c r="R41" s="1">
        <v>4163</v>
      </c>
      <c r="T41" s="1">
        <v>3059</v>
      </c>
      <c r="V41" s="1">
        <v>4719</v>
      </c>
      <c r="X41" s="1">
        <v>3403</v>
      </c>
      <c r="Z41" s="1">
        <v>13082</v>
      </c>
    </row>
    <row r="42" spans="1:26" ht="12.75" customHeight="1" x14ac:dyDescent="0.25">
      <c r="A42" s="2" t="s">
        <v>28</v>
      </c>
      <c r="B42" s="1" t="s">
        <v>16</v>
      </c>
      <c r="D42" s="1">
        <v>9354</v>
      </c>
      <c r="F42" s="1">
        <v>7931</v>
      </c>
      <c r="H42" s="1">
        <v>4833</v>
      </c>
      <c r="J42" s="1">
        <v>4951</v>
      </c>
      <c r="L42" s="1">
        <v>3605</v>
      </c>
      <c r="N42" s="1">
        <v>7686</v>
      </c>
      <c r="P42" s="1">
        <v>10971</v>
      </c>
      <c r="R42" s="1">
        <v>4366</v>
      </c>
      <c r="T42" s="1">
        <v>3001</v>
      </c>
      <c r="V42" s="1">
        <v>4634</v>
      </c>
      <c r="X42" s="1">
        <v>3347</v>
      </c>
      <c r="Z42" s="1">
        <v>13693</v>
      </c>
    </row>
    <row r="43" spans="1:26" ht="12.75" customHeight="1" x14ac:dyDescent="0.25">
      <c r="A43" s="2" t="s">
        <v>28</v>
      </c>
      <c r="B43" s="1" t="s">
        <v>17</v>
      </c>
      <c r="D43" s="1">
        <v>10410</v>
      </c>
      <c r="F43" s="1">
        <v>8369</v>
      </c>
      <c r="H43" s="1">
        <v>5163</v>
      </c>
      <c r="J43" s="1">
        <v>5308</v>
      </c>
      <c r="L43" s="1">
        <v>3652</v>
      </c>
      <c r="N43" s="1">
        <v>8108</v>
      </c>
      <c r="P43" s="1">
        <v>11856</v>
      </c>
      <c r="R43" s="1">
        <v>4788</v>
      </c>
      <c r="T43" s="1">
        <v>3177</v>
      </c>
      <c r="V43" s="1">
        <v>4966</v>
      </c>
      <c r="X43" s="1">
        <v>3513</v>
      </c>
      <c r="Z43" s="1">
        <v>14428</v>
      </c>
    </row>
    <row r="44" spans="1:26" ht="12.75" customHeight="1" x14ac:dyDescent="0.25">
      <c r="A44" s="2" t="s">
        <v>28</v>
      </c>
      <c r="B44" s="1" t="s">
        <v>18</v>
      </c>
      <c r="D44" s="1">
        <v>11352</v>
      </c>
      <c r="F44" s="1">
        <v>9123</v>
      </c>
      <c r="H44" s="1">
        <v>5405</v>
      </c>
      <c r="J44" s="1">
        <v>5580</v>
      </c>
      <c r="L44" s="1">
        <v>3778</v>
      </c>
      <c r="N44" s="1">
        <v>8710</v>
      </c>
      <c r="P44" s="1">
        <v>12708</v>
      </c>
      <c r="R44" s="1">
        <v>5110</v>
      </c>
      <c r="T44" s="1">
        <v>3218</v>
      </c>
      <c r="V44" s="1">
        <v>4992</v>
      </c>
      <c r="X44" s="1">
        <v>3784</v>
      </c>
      <c r="Z44" s="1">
        <v>15252</v>
      </c>
    </row>
    <row r="45" spans="1:26" ht="12.75" customHeight="1" x14ac:dyDescent="0.25">
      <c r="A45" s="2" t="s">
        <v>28</v>
      </c>
      <c r="B45" s="1" t="s">
        <v>19</v>
      </c>
      <c r="D45" s="1">
        <v>10455</v>
      </c>
      <c r="F45" s="1">
        <v>8332</v>
      </c>
      <c r="H45" s="1">
        <v>5014</v>
      </c>
      <c r="J45" s="1">
        <v>5072</v>
      </c>
      <c r="L45" s="1">
        <v>3748</v>
      </c>
      <c r="N45" s="1">
        <v>8184</v>
      </c>
      <c r="P45" s="1">
        <v>11258</v>
      </c>
      <c r="R45" s="1">
        <v>4973</v>
      </c>
      <c r="T45" s="1">
        <v>3093</v>
      </c>
      <c r="V45" s="1">
        <v>4995</v>
      </c>
      <c r="X45" s="1">
        <v>3695</v>
      </c>
      <c r="Z45" s="1">
        <v>13375</v>
      </c>
    </row>
    <row r="46" spans="1:26" ht="12.75" customHeight="1" x14ac:dyDescent="0.25">
      <c r="A46" s="2" t="s">
        <v>28</v>
      </c>
      <c r="B46" s="1" t="s">
        <v>20</v>
      </c>
      <c r="D46" s="1">
        <v>12476</v>
      </c>
      <c r="F46" s="1">
        <v>10207</v>
      </c>
      <c r="H46" s="1">
        <v>5836</v>
      </c>
      <c r="J46" s="1">
        <v>5753</v>
      </c>
      <c r="L46" s="1">
        <v>4050</v>
      </c>
      <c r="N46" s="1">
        <v>9699</v>
      </c>
      <c r="P46" s="1">
        <v>13351</v>
      </c>
      <c r="R46" s="1">
        <v>5753</v>
      </c>
      <c r="T46" s="1">
        <v>3305</v>
      </c>
      <c r="V46" s="1">
        <v>5895</v>
      </c>
      <c r="X46" s="1">
        <v>4079</v>
      </c>
      <c r="Z46" s="1">
        <v>16244</v>
      </c>
    </row>
    <row r="47" spans="1:26" ht="12.75" customHeight="1" x14ac:dyDescent="0.25">
      <c r="A47" s="2" t="s">
        <v>28</v>
      </c>
      <c r="B47" s="1" t="s">
        <v>21</v>
      </c>
      <c r="D47" s="1">
        <v>12794</v>
      </c>
      <c r="F47" s="1">
        <v>10526</v>
      </c>
      <c r="H47" s="1">
        <v>6115</v>
      </c>
      <c r="J47" s="1">
        <v>6066</v>
      </c>
      <c r="L47" s="1">
        <v>4194</v>
      </c>
      <c r="N47" s="1">
        <v>9819</v>
      </c>
      <c r="P47" s="1">
        <v>13848</v>
      </c>
      <c r="R47" s="1">
        <v>6453</v>
      </c>
      <c r="T47" s="1">
        <v>3503</v>
      </c>
      <c r="V47" s="1">
        <v>5819</v>
      </c>
      <c r="X47" s="1">
        <v>4179</v>
      </c>
      <c r="Z47" s="1">
        <v>16386</v>
      </c>
    </row>
    <row r="48" spans="1:26" ht="12.75" customHeight="1" x14ac:dyDescent="0.25">
      <c r="A48" s="2" t="s">
        <v>28</v>
      </c>
      <c r="B48" s="1" t="s">
        <v>22</v>
      </c>
      <c r="D48" s="1">
        <v>11703</v>
      </c>
      <c r="F48" s="1">
        <v>10197</v>
      </c>
      <c r="H48" s="1">
        <v>6062</v>
      </c>
      <c r="J48" s="1">
        <v>6031</v>
      </c>
      <c r="L48" s="1">
        <v>4111</v>
      </c>
      <c r="N48" s="1">
        <v>9902</v>
      </c>
      <c r="P48" s="1">
        <v>13626</v>
      </c>
      <c r="R48" s="1">
        <v>5920</v>
      </c>
      <c r="T48" s="1">
        <v>3439</v>
      </c>
      <c r="V48" s="1">
        <v>5818</v>
      </c>
      <c r="X48" s="1">
        <v>3951</v>
      </c>
      <c r="Z48" s="1">
        <v>15592</v>
      </c>
    </row>
    <row r="49" spans="1:26" ht="12.75" customHeight="1" x14ac:dyDescent="0.25">
      <c r="A49" s="2" t="s">
        <v>28</v>
      </c>
      <c r="B49" s="1" t="s">
        <v>23</v>
      </c>
      <c r="D49" s="1">
        <v>13169</v>
      </c>
      <c r="F49" s="1">
        <v>10835</v>
      </c>
      <c r="H49" s="1">
        <v>6191</v>
      </c>
      <c r="J49" s="1">
        <v>6169</v>
      </c>
      <c r="L49" s="1">
        <v>4125</v>
      </c>
      <c r="N49" s="1">
        <v>10351</v>
      </c>
      <c r="P49" s="1">
        <v>14236</v>
      </c>
      <c r="R49" s="1">
        <v>6512</v>
      </c>
      <c r="T49" s="1">
        <v>3491</v>
      </c>
      <c r="V49" s="1">
        <v>6095</v>
      </c>
      <c r="X49" s="1">
        <v>4210</v>
      </c>
      <c r="Z49" s="1">
        <v>16294</v>
      </c>
    </row>
    <row r="50" spans="1:26" ht="12.75" customHeight="1" x14ac:dyDescent="0.25">
      <c r="A50" s="2" t="s">
        <v>42</v>
      </c>
      <c r="B50" s="1" t="s">
        <v>0</v>
      </c>
      <c r="D50" s="1">
        <v>1865</v>
      </c>
      <c r="F50" s="1">
        <v>1702</v>
      </c>
      <c r="H50" s="1">
        <v>1500</v>
      </c>
      <c r="J50" s="1">
        <v>1413</v>
      </c>
      <c r="L50" s="1">
        <v>1298</v>
      </c>
      <c r="N50" s="1">
        <v>1579</v>
      </c>
      <c r="P50" s="1">
        <v>2157</v>
      </c>
      <c r="R50" s="1">
        <v>1321</v>
      </c>
      <c r="T50" s="1">
        <v>1259</v>
      </c>
      <c r="V50" s="1">
        <v>1375</v>
      </c>
      <c r="X50" s="1">
        <v>1263</v>
      </c>
      <c r="Z50" s="1">
        <v>2348</v>
      </c>
    </row>
    <row r="51" spans="1:26" ht="12.75" customHeight="1" x14ac:dyDescent="0.25">
      <c r="A51" s="2" t="s">
        <v>42</v>
      </c>
      <c r="B51" s="1" t="s">
        <v>1</v>
      </c>
      <c r="D51" s="1">
        <v>1898</v>
      </c>
      <c r="F51" s="1">
        <v>1797</v>
      </c>
      <c r="H51" s="1">
        <v>1547</v>
      </c>
      <c r="J51" s="1">
        <v>1415</v>
      </c>
      <c r="L51" s="1">
        <v>1300</v>
      </c>
      <c r="N51" s="1">
        <v>1641</v>
      </c>
      <c r="P51" s="1">
        <v>2156</v>
      </c>
      <c r="R51" s="1">
        <v>1348</v>
      </c>
      <c r="T51" s="1">
        <v>1246</v>
      </c>
      <c r="V51" s="1">
        <v>1394</v>
      </c>
      <c r="X51" s="1">
        <v>1258</v>
      </c>
      <c r="Z51" s="1">
        <v>2458</v>
      </c>
    </row>
    <row r="52" spans="1:26" ht="12.75" customHeight="1" x14ac:dyDescent="0.25">
      <c r="A52" s="2" t="s">
        <v>42</v>
      </c>
      <c r="B52" s="1" t="s">
        <v>2</v>
      </c>
      <c r="D52" s="1">
        <v>1917</v>
      </c>
      <c r="F52" s="1">
        <v>1708</v>
      </c>
      <c r="H52" s="1">
        <v>1564</v>
      </c>
      <c r="J52" s="1">
        <v>1472</v>
      </c>
      <c r="L52" s="1">
        <v>1315</v>
      </c>
      <c r="N52" s="1">
        <v>1668</v>
      </c>
      <c r="P52" s="1">
        <v>2210</v>
      </c>
      <c r="R52" s="1">
        <v>1401</v>
      </c>
      <c r="T52" s="1">
        <v>1247</v>
      </c>
      <c r="V52" s="1">
        <v>1435</v>
      </c>
      <c r="X52" s="1">
        <v>1288</v>
      </c>
      <c r="Z52" s="1">
        <v>2375</v>
      </c>
    </row>
    <row r="53" spans="1:26" ht="12.75" customHeight="1" x14ac:dyDescent="0.25">
      <c r="A53" s="2" t="s">
        <v>42</v>
      </c>
      <c r="B53" s="1" t="s">
        <v>3</v>
      </c>
      <c r="D53" s="1">
        <v>1920</v>
      </c>
      <c r="F53" s="1">
        <v>1844</v>
      </c>
      <c r="H53" s="1">
        <v>1549</v>
      </c>
      <c r="J53" s="1">
        <v>1462</v>
      </c>
      <c r="L53" s="1">
        <v>1343</v>
      </c>
      <c r="N53" s="1">
        <v>1618</v>
      </c>
      <c r="P53" s="1">
        <v>2225</v>
      </c>
      <c r="R53" s="1">
        <v>1373</v>
      </c>
      <c r="T53" s="1">
        <v>1254</v>
      </c>
      <c r="V53" s="1">
        <v>1464</v>
      </c>
      <c r="X53" s="1">
        <v>1261</v>
      </c>
      <c r="Z53" s="1">
        <v>2412</v>
      </c>
    </row>
    <row r="54" spans="1:26" ht="12.75" customHeight="1" x14ac:dyDescent="0.25">
      <c r="A54" s="2" t="s">
        <v>42</v>
      </c>
      <c r="B54" s="1" t="s">
        <v>4</v>
      </c>
      <c r="D54" s="1">
        <v>1956</v>
      </c>
      <c r="F54" s="1">
        <v>1862</v>
      </c>
      <c r="H54" s="1">
        <v>1515</v>
      </c>
      <c r="J54" s="1">
        <v>1491</v>
      </c>
      <c r="L54" s="1">
        <v>1312</v>
      </c>
      <c r="N54" s="1">
        <v>1664</v>
      </c>
      <c r="P54" s="1">
        <v>2256</v>
      </c>
      <c r="R54" s="1">
        <v>1396</v>
      </c>
      <c r="T54" s="1">
        <v>1252</v>
      </c>
      <c r="V54" s="1">
        <v>1430</v>
      </c>
      <c r="X54" s="1">
        <v>1301</v>
      </c>
      <c r="Z54" s="1">
        <v>2637</v>
      </c>
    </row>
    <row r="55" spans="1:26" ht="12.75" customHeight="1" x14ac:dyDescent="0.25">
      <c r="A55" s="2" t="s">
        <v>42</v>
      </c>
      <c r="B55" s="1" t="s">
        <v>5</v>
      </c>
      <c r="D55" s="1">
        <v>1994</v>
      </c>
      <c r="F55" s="1">
        <v>1916</v>
      </c>
      <c r="H55" s="1">
        <v>1470</v>
      </c>
      <c r="J55" s="1">
        <v>1478</v>
      </c>
      <c r="L55" s="1">
        <v>1304</v>
      </c>
      <c r="N55" s="1">
        <v>1702</v>
      </c>
      <c r="P55" s="1">
        <v>2361</v>
      </c>
      <c r="R55" s="1">
        <v>1375</v>
      </c>
      <c r="T55" s="1">
        <v>1252</v>
      </c>
      <c r="V55" s="1">
        <v>1427</v>
      </c>
      <c r="X55" s="1">
        <v>1277</v>
      </c>
      <c r="Z55" s="1">
        <v>2591</v>
      </c>
    </row>
    <row r="56" spans="1:26" ht="12.75" customHeight="1" x14ac:dyDescent="0.25">
      <c r="A56" s="2" t="s">
        <v>42</v>
      </c>
      <c r="B56" s="1" t="s">
        <v>6</v>
      </c>
      <c r="D56" s="1">
        <v>2008</v>
      </c>
      <c r="F56" s="1">
        <v>1884</v>
      </c>
      <c r="H56" s="1">
        <v>1511</v>
      </c>
      <c r="J56" s="1">
        <v>1506</v>
      </c>
      <c r="L56" s="1">
        <v>1325</v>
      </c>
      <c r="N56" s="1">
        <v>1729</v>
      </c>
      <c r="P56" s="1">
        <v>2386</v>
      </c>
      <c r="R56" s="1">
        <v>1380</v>
      </c>
      <c r="T56" s="1">
        <v>1255</v>
      </c>
      <c r="V56" s="1">
        <v>1438</v>
      </c>
      <c r="X56" s="1">
        <v>1297</v>
      </c>
      <c r="Z56" s="1">
        <v>2613</v>
      </c>
    </row>
    <row r="57" spans="1:26" ht="12.75" customHeight="1" x14ac:dyDescent="0.25">
      <c r="A57" s="2" t="s">
        <v>42</v>
      </c>
      <c r="B57" s="1" t="s">
        <v>7</v>
      </c>
      <c r="D57" s="1">
        <v>2036</v>
      </c>
      <c r="F57" s="1">
        <v>1922</v>
      </c>
      <c r="H57" s="1">
        <v>1535</v>
      </c>
      <c r="J57" s="1">
        <v>1523</v>
      </c>
      <c r="L57" s="1">
        <v>1326</v>
      </c>
      <c r="N57" s="1">
        <v>1749</v>
      </c>
      <c r="P57" s="1">
        <v>2503</v>
      </c>
      <c r="R57" s="1">
        <v>1389</v>
      </c>
      <c r="T57" s="1">
        <v>1250</v>
      </c>
      <c r="V57" s="1">
        <v>1423</v>
      </c>
      <c r="X57" s="1">
        <v>1273</v>
      </c>
      <c r="Z57" s="1">
        <v>2614</v>
      </c>
    </row>
    <row r="58" spans="1:26" ht="12.75" customHeight="1" x14ac:dyDescent="0.25">
      <c r="A58" s="2" t="s">
        <v>42</v>
      </c>
      <c r="B58" s="1" t="s">
        <v>8</v>
      </c>
      <c r="D58" s="1">
        <v>2207</v>
      </c>
      <c r="F58" s="1">
        <v>2066</v>
      </c>
      <c r="H58" s="1">
        <v>1581</v>
      </c>
      <c r="J58" s="1">
        <v>1595</v>
      </c>
      <c r="L58" s="1">
        <v>1341</v>
      </c>
      <c r="N58" s="1">
        <v>1892</v>
      </c>
      <c r="P58" s="1">
        <v>2669</v>
      </c>
      <c r="R58" s="1">
        <v>1428</v>
      </c>
      <c r="T58" s="1">
        <v>1277</v>
      </c>
      <c r="V58" s="1">
        <v>1452</v>
      </c>
      <c r="X58" s="1">
        <v>1313</v>
      </c>
      <c r="Z58" s="1">
        <v>2953</v>
      </c>
    </row>
    <row r="59" spans="1:26" ht="12.75" customHeight="1" x14ac:dyDescent="0.25">
      <c r="A59" s="2" t="s">
        <v>42</v>
      </c>
      <c r="B59" s="1" t="s">
        <v>9</v>
      </c>
      <c r="D59" s="1">
        <v>2335</v>
      </c>
      <c r="F59" s="1">
        <v>2147</v>
      </c>
      <c r="H59" s="1">
        <v>1526</v>
      </c>
      <c r="J59" s="1">
        <v>1591</v>
      </c>
      <c r="L59" s="1">
        <v>1342</v>
      </c>
      <c r="N59" s="1">
        <v>1936</v>
      </c>
      <c r="P59" s="1">
        <v>2849</v>
      </c>
      <c r="R59" s="1">
        <v>1428</v>
      </c>
      <c r="T59" s="1">
        <v>1269</v>
      </c>
      <c r="V59" s="1">
        <v>1500</v>
      </c>
      <c r="X59" s="1">
        <v>1317</v>
      </c>
      <c r="Z59" s="1">
        <v>3070</v>
      </c>
    </row>
    <row r="60" spans="1:26" ht="12.75" customHeight="1" x14ac:dyDescent="0.25">
      <c r="A60" s="2" t="s">
        <v>42</v>
      </c>
      <c r="B60" s="1" t="s">
        <v>10</v>
      </c>
      <c r="D60" s="1">
        <v>2306</v>
      </c>
      <c r="F60" s="1">
        <v>2118</v>
      </c>
      <c r="H60" s="1">
        <v>1510</v>
      </c>
      <c r="J60" s="1">
        <v>1589</v>
      </c>
      <c r="L60" s="1">
        <v>1342</v>
      </c>
      <c r="N60" s="1">
        <v>1897</v>
      </c>
      <c r="P60" s="1">
        <v>2789</v>
      </c>
      <c r="R60" s="1">
        <v>1435</v>
      </c>
      <c r="T60" s="1">
        <v>1252</v>
      </c>
      <c r="V60" s="1">
        <v>1461</v>
      </c>
      <c r="X60" s="1">
        <v>1289</v>
      </c>
      <c r="Z60" s="1">
        <v>3052</v>
      </c>
    </row>
    <row r="61" spans="1:26" ht="12.75" customHeight="1" x14ac:dyDescent="0.25">
      <c r="A61" s="2" t="s">
        <v>42</v>
      </c>
      <c r="B61" s="1" t="s">
        <v>11</v>
      </c>
      <c r="D61" s="1">
        <v>2357</v>
      </c>
      <c r="F61" s="1">
        <v>2146</v>
      </c>
      <c r="H61" s="1">
        <v>1537</v>
      </c>
      <c r="J61" s="1">
        <v>1600</v>
      </c>
      <c r="L61" s="1">
        <v>1347</v>
      </c>
      <c r="N61" s="1">
        <v>1994</v>
      </c>
      <c r="P61" s="1">
        <v>2757</v>
      </c>
      <c r="R61" s="1">
        <v>1410</v>
      </c>
      <c r="T61" s="1">
        <v>1257</v>
      </c>
      <c r="V61" s="1">
        <v>1506</v>
      </c>
      <c r="X61" s="1">
        <v>1321</v>
      </c>
      <c r="Z61" s="1">
        <v>3166</v>
      </c>
    </row>
    <row r="62" spans="1:26" ht="12.75" customHeight="1" x14ac:dyDescent="0.25">
      <c r="A62" s="2" t="s">
        <v>42</v>
      </c>
      <c r="B62" s="1" t="s">
        <v>12</v>
      </c>
      <c r="D62" s="1">
        <v>2402</v>
      </c>
      <c r="F62" s="1">
        <v>2195</v>
      </c>
      <c r="H62" s="1">
        <v>1536</v>
      </c>
      <c r="J62" s="1">
        <v>1626</v>
      </c>
      <c r="L62" s="1">
        <v>1344</v>
      </c>
      <c r="N62" s="1">
        <v>2022</v>
      </c>
      <c r="P62" s="1">
        <v>2758</v>
      </c>
      <c r="R62" s="1">
        <v>1438</v>
      </c>
      <c r="T62" s="1">
        <v>1286</v>
      </c>
      <c r="V62" s="1">
        <v>1456</v>
      </c>
      <c r="X62" s="1">
        <v>1307</v>
      </c>
      <c r="Z62" s="1">
        <v>3196</v>
      </c>
    </row>
    <row r="63" spans="1:26" ht="12.75" customHeight="1" x14ac:dyDescent="0.25">
      <c r="A63" s="2" t="s">
        <v>42</v>
      </c>
      <c r="B63" s="1" t="s">
        <v>13</v>
      </c>
      <c r="D63" s="1">
        <v>2492</v>
      </c>
      <c r="F63" s="1">
        <v>2292</v>
      </c>
      <c r="H63" s="1">
        <v>1558</v>
      </c>
      <c r="J63" s="1">
        <v>1677</v>
      </c>
      <c r="L63" s="1">
        <v>1382</v>
      </c>
      <c r="N63" s="1">
        <v>2055</v>
      </c>
      <c r="P63" s="1">
        <v>2899</v>
      </c>
      <c r="R63" s="1">
        <v>1450</v>
      </c>
      <c r="T63" s="1">
        <v>1269</v>
      </c>
      <c r="V63" s="1">
        <v>1514</v>
      </c>
      <c r="X63" s="1">
        <v>1328</v>
      </c>
      <c r="Z63" s="1">
        <v>3385</v>
      </c>
    </row>
    <row r="64" spans="1:26" ht="12.75" customHeight="1" x14ac:dyDescent="0.25">
      <c r="A64" s="2" t="s">
        <v>42</v>
      </c>
      <c r="B64" s="1" t="s">
        <v>14</v>
      </c>
      <c r="D64" s="1">
        <v>2530</v>
      </c>
      <c r="F64" s="1">
        <v>2204</v>
      </c>
      <c r="H64" s="1">
        <v>1579</v>
      </c>
      <c r="J64" s="1">
        <v>1690</v>
      </c>
      <c r="L64" s="1">
        <v>1377</v>
      </c>
      <c r="N64" s="1">
        <v>2183</v>
      </c>
      <c r="P64" s="1">
        <v>3067</v>
      </c>
      <c r="R64" s="1">
        <v>1455</v>
      </c>
      <c r="T64" s="1">
        <v>1285</v>
      </c>
      <c r="V64" s="1">
        <v>1518</v>
      </c>
      <c r="X64" s="1">
        <v>1314</v>
      </c>
      <c r="Z64" s="1">
        <v>3365</v>
      </c>
    </row>
    <row r="65" spans="1:26" ht="12.75" customHeight="1" x14ac:dyDescent="0.25">
      <c r="A65" s="2" t="s">
        <v>42</v>
      </c>
      <c r="B65" s="1" t="s">
        <v>15</v>
      </c>
      <c r="D65" s="1">
        <v>2519</v>
      </c>
      <c r="F65" s="1">
        <v>2255</v>
      </c>
      <c r="H65" s="1">
        <v>1570</v>
      </c>
      <c r="J65" s="1">
        <v>1667</v>
      </c>
      <c r="L65" s="1">
        <v>1366</v>
      </c>
      <c r="N65" s="1">
        <v>2181</v>
      </c>
      <c r="P65" s="1">
        <v>3023</v>
      </c>
      <c r="R65" s="1">
        <v>1458</v>
      </c>
      <c r="T65" s="1">
        <v>1273</v>
      </c>
      <c r="V65" s="1">
        <v>1580</v>
      </c>
      <c r="X65" s="1">
        <v>1337</v>
      </c>
      <c r="Z65" s="1">
        <v>3370</v>
      </c>
    </row>
    <row r="66" spans="1:26" ht="12.75" customHeight="1" x14ac:dyDescent="0.25">
      <c r="A66" s="2" t="s">
        <v>42</v>
      </c>
      <c r="B66" s="1" t="s">
        <v>16</v>
      </c>
      <c r="D66" s="1">
        <v>2629</v>
      </c>
      <c r="F66" s="1">
        <v>2287</v>
      </c>
      <c r="H66" s="1">
        <v>1606</v>
      </c>
      <c r="J66" s="1">
        <v>1695</v>
      </c>
      <c r="L66" s="1">
        <v>1377</v>
      </c>
      <c r="N66" s="1">
        <v>2190</v>
      </c>
      <c r="P66" s="1">
        <v>3067</v>
      </c>
      <c r="R66" s="1">
        <v>1475</v>
      </c>
      <c r="T66" s="1">
        <v>1263</v>
      </c>
      <c r="V66" s="1">
        <v>1548</v>
      </c>
      <c r="X66" s="1">
        <v>1332</v>
      </c>
      <c r="Z66" s="1">
        <v>3433</v>
      </c>
    </row>
    <row r="67" spans="1:26" ht="12.75" customHeight="1" x14ac:dyDescent="0.25">
      <c r="A67" s="2" t="s">
        <v>42</v>
      </c>
      <c r="B67" s="1" t="s">
        <v>17</v>
      </c>
      <c r="D67" s="1">
        <v>2768</v>
      </c>
      <c r="F67" s="1">
        <v>2346</v>
      </c>
      <c r="H67" s="1">
        <v>1690</v>
      </c>
      <c r="J67" s="1">
        <v>1783</v>
      </c>
      <c r="L67" s="1">
        <v>1427</v>
      </c>
      <c r="N67" s="1">
        <v>2296</v>
      </c>
      <c r="P67" s="1">
        <v>3352</v>
      </c>
      <c r="R67" s="1">
        <v>1578</v>
      </c>
      <c r="T67" s="1">
        <v>1313</v>
      </c>
      <c r="V67" s="1">
        <v>1607</v>
      </c>
      <c r="X67" s="1">
        <v>1375</v>
      </c>
      <c r="Z67" s="1">
        <v>3836</v>
      </c>
    </row>
    <row r="68" spans="1:26" ht="12.75" customHeight="1" x14ac:dyDescent="0.25">
      <c r="A68" s="2" t="s">
        <v>42</v>
      </c>
      <c r="B68" s="1" t="s">
        <v>18</v>
      </c>
      <c r="D68" s="1">
        <v>3090</v>
      </c>
      <c r="F68" s="1">
        <v>2589</v>
      </c>
      <c r="H68" s="1">
        <v>1702</v>
      </c>
      <c r="J68" s="1">
        <v>1873</v>
      </c>
      <c r="L68" s="1">
        <v>1438</v>
      </c>
      <c r="N68" s="1">
        <v>2583</v>
      </c>
      <c r="P68" s="1">
        <v>3432</v>
      </c>
      <c r="R68" s="1">
        <v>1613</v>
      </c>
      <c r="T68" s="1">
        <v>1304</v>
      </c>
      <c r="V68" s="1">
        <v>1638</v>
      </c>
      <c r="X68" s="1">
        <v>1378</v>
      </c>
      <c r="Z68" s="1">
        <v>4028</v>
      </c>
    </row>
    <row r="69" spans="1:26" ht="12.75" customHeight="1" x14ac:dyDescent="0.25">
      <c r="A69" s="2" t="s">
        <v>42</v>
      </c>
      <c r="B69" s="1" t="s">
        <v>19</v>
      </c>
      <c r="D69" s="1">
        <v>2927</v>
      </c>
      <c r="F69" s="1">
        <v>2428</v>
      </c>
      <c r="H69" s="1">
        <v>1666</v>
      </c>
      <c r="J69" s="1">
        <v>1775</v>
      </c>
      <c r="L69" s="1">
        <v>1462</v>
      </c>
      <c r="N69" s="1">
        <v>2376</v>
      </c>
      <c r="P69" s="1">
        <v>3119</v>
      </c>
      <c r="R69" s="1">
        <v>1585</v>
      </c>
      <c r="T69" s="1">
        <v>1279</v>
      </c>
      <c r="V69" s="1">
        <v>1649</v>
      </c>
      <c r="X69" s="1">
        <v>1408</v>
      </c>
      <c r="Z69" s="1">
        <v>3602</v>
      </c>
    </row>
    <row r="70" spans="1:26" ht="12.75" customHeight="1" x14ac:dyDescent="0.25">
      <c r="A70" s="2" t="s">
        <v>42</v>
      </c>
      <c r="B70" s="1" t="s">
        <v>20</v>
      </c>
      <c r="D70" s="1">
        <v>3359</v>
      </c>
      <c r="F70" s="1">
        <v>2849</v>
      </c>
      <c r="H70" s="1">
        <v>1842</v>
      </c>
      <c r="J70" s="1">
        <v>1991</v>
      </c>
      <c r="L70" s="1">
        <v>1527</v>
      </c>
      <c r="N70" s="1">
        <v>2699</v>
      </c>
      <c r="P70" s="1">
        <v>3682</v>
      </c>
      <c r="R70" s="1">
        <v>1741</v>
      </c>
      <c r="T70" s="1">
        <v>1325</v>
      </c>
      <c r="V70" s="1">
        <v>1801</v>
      </c>
      <c r="X70" s="1">
        <v>1491</v>
      </c>
      <c r="Z70" s="1">
        <v>4437</v>
      </c>
    </row>
    <row r="71" spans="1:26" ht="12.75" customHeight="1" x14ac:dyDescent="0.25">
      <c r="A71" s="2" t="s">
        <v>42</v>
      </c>
      <c r="B71" s="1" t="s">
        <v>21</v>
      </c>
      <c r="D71" s="1">
        <v>3468</v>
      </c>
      <c r="F71" s="1">
        <v>2930</v>
      </c>
      <c r="H71" s="1">
        <v>1903</v>
      </c>
      <c r="J71" s="1">
        <v>2020</v>
      </c>
      <c r="L71" s="1">
        <v>1575</v>
      </c>
      <c r="N71" s="1">
        <v>2773</v>
      </c>
      <c r="P71" s="1">
        <v>3876</v>
      </c>
      <c r="R71" s="1">
        <v>1819</v>
      </c>
      <c r="T71" s="1">
        <v>1362</v>
      </c>
      <c r="V71" s="1">
        <v>1838</v>
      </c>
      <c r="X71" s="1">
        <v>1497</v>
      </c>
      <c r="Z71" s="1">
        <v>4520</v>
      </c>
    </row>
    <row r="72" spans="1:26" ht="12.75" customHeight="1" x14ac:dyDescent="0.25">
      <c r="A72" s="2" t="s">
        <v>42</v>
      </c>
      <c r="B72" s="1" t="s">
        <v>22</v>
      </c>
      <c r="D72" s="1">
        <v>3211</v>
      </c>
      <c r="F72" s="1">
        <v>2872</v>
      </c>
      <c r="H72" s="1">
        <v>1865</v>
      </c>
      <c r="J72" s="1">
        <v>2020</v>
      </c>
      <c r="L72" s="1">
        <v>1557</v>
      </c>
      <c r="N72" s="1">
        <v>2776</v>
      </c>
      <c r="P72" s="1">
        <v>3835</v>
      </c>
      <c r="R72" s="1">
        <v>1763</v>
      </c>
      <c r="T72" s="1">
        <v>1362</v>
      </c>
      <c r="V72" s="1">
        <v>1790</v>
      </c>
      <c r="X72" s="1">
        <v>1457</v>
      </c>
      <c r="Z72" s="1">
        <v>4519</v>
      </c>
    </row>
    <row r="73" spans="1:26" ht="12.75" customHeight="1" x14ac:dyDescent="0.25">
      <c r="A73" s="2" t="s">
        <v>42</v>
      </c>
      <c r="B73" s="1" t="s">
        <v>23</v>
      </c>
      <c r="D73" s="1">
        <v>3685</v>
      </c>
      <c r="F73" s="1">
        <v>3070</v>
      </c>
      <c r="H73" s="1">
        <v>1935</v>
      </c>
      <c r="J73" s="1">
        <v>2121</v>
      </c>
      <c r="L73" s="1">
        <v>1571</v>
      </c>
      <c r="N73" s="1">
        <v>3032</v>
      </c>
      <c r="P73" s="1">
        <v>4057</v>
      </c>
      <c r="R73" s="1">
        <v>1852</v>
      </c>
      <c r="T73" s="1">
        <v>1360</v>
      </c>
      <c r="V73" s="1">
        <v>1885</v>
      </c>
      <c r="X73" s="1">
        <v>1512</v>
      </c>
      <c r="Z73" s="1">
        <v>4755</v>
      </c>
    </row>
    <row r="74" spans="1:26" ht="12.75" customHeight="1" x14ac:dyDescent="0.25">
      <c r="A74" s="2" t="s">
        <v>29</v>
      </c>
      <c r="B74" s="1" t="s">
        <v>0</v>
      </c>
      <c r="D74" s="1">
        <v>793</v>
      </c>
      <c r="F74" s="1">
        <v>691</v>
      </c>
      <c r="H74" s="1">
        <v>622</v>
      </c>
      <c r="J74" s="1">
        <v>499</v>
      </c>
      <c r="L74" s="1">
        <v>444</v>
      </c>
      <c r="N74" s="1">
        <v>656</v>
      </c>
      <c r="P74" s="1">
        <v>1039</v>
      </c>
      <c r="R74" s="1">
        <v>444</v>
      </c>
      <c r="T74" s="1">
        <v>364</v>
      </c>
      <c r="V74" s="1">
        <v>529</v>
      </c>
      <c r="X74" s="1">
        <v>366</v>
      </c>
      <c r="Z74" s="1">
        <v>1024</v>
      </c>
    </row>
    <row r="75" spans="1:26" ht="12.75" customHeight="1" x14ac:dyDescent="0.25">
      <c r="A75" s="2" t="s">
        <v>29</v>
      </c>
      <c r="B75" s="1" t="s">
        <v>1</v>
      </c>
      <c r="D75" s="1">
        <v>827</v>
      </c>
      <c r="F75" s="1">
        <v>717</v>
      </c>
      <c r="H75" s="1">
        <v>668</v>
      </c>
      <c r="J75" s="1">
        <v>507</v>
      </c>
      <c r="L75" s="1">
        <v>471</v>
      </c>
      <c r="N75" s="1">
        <v>639</v>
      </c>
      <c r="P75" s="1">
        <v>1049</v>
      </c>
      <c r="R75" s="1">
        <v>438</v>
      </c>
      <c r="T75" s="1">
        <v>355</v>
      </c>
      <c r="V75" s="1">
        <v>567</v>
      </c>
      <c r="X75" s="1">
        <v>385</v>
      </c>
      <c r="Z75" s="1">
        <v>1046</v>
      </c>
    </row>
    <row r="76" spans="1:26" ht="12.75" customHeight="1" x14ac:dyDescent="0.25">
      <c r="A76" s="2" t="s">
        <v>29</v>
      </c>
      <c r="B76" s="1" t="s">
        <v>2</v>
      </c>
      <c r="D76" s="1">
        <v>849</v>
      </c>
      <c r="F76" s="1">
        <v>672</v>
      </c>
      <c r="H76" s="1">
        <v>697</v>
      </c>
      <c r="J76" s="1">
        <v>534</v>
      </c>
      <c r="L76" s="1">
        <v>460</v>
      </c>
      <c r="N76" s="1">
        <v>708</v>
      </c>
      <c r="P76" s="1">
        <v>1128</v>
      </c>
      <c r="R76" s="1">
        <v>500</v>
      </c>
      <c r="T76" s="1">
        <v>383</v>
      </c>
      <c r="V76" s="1">
        <v>556</v>
      </c>
      <c r="X76" s="1">
        <v>389</v>
      </c>
      <c r="Z76" s="1">
        <v>1032</v>
      </c>
    </row>
    <row r="77" spans="1:26" ht="12.75" customHeight="1" x14ac:dyDescent="0.25">
      <c r="A77" s="2" t="s">
        <v>29</v>
      </c>
      <c r="B77" s="1" t="s">
        <v>3</v>
      </c>
      <c r="D77" s="1">
        <v>843</v>
      </c>
      <c r="F77" s="1">
        <v>707</v>
      </c>
      <c r="H77" s="1">
        <v>651</v>
      </c>
      <c r="J77" s="1">
        <v>554</v>
      </c>
      <c r="L77" s="1">
        <v>461</v>
      </c>
      <c r="N77" s="1">
        <v>644</v>
      </c>
      <c r="P77" s="1">
        <v>1118</v>
      </c>
      <c r="R77" s="1">
        <v>479</v>
      </c>
      <c r="T77" s="1">
        <v>376</v>
      </c>
      <c r="V77" s="1">
        <v>587</v>
      </c>
      <c r="X77" s="1">
        <v>389</v>
      </c>
      <c r="Z77" s="1">
        <v>1029</v>
      </c>
    </row>
    <row r="78" spans="1:26" ht="12.75" customHeight="1" x14ac:dyDescent="0.25">
      <c r="A78" s="2" t="s">
        <v>29</v>
      </c>
      <c r="B78" s="1" t="s">
        <v>4</v>
      </c>
      <c r="D78" s="1">
        <v>847</v>
      </c>
      <c r="F78" s="1">
        <v>769</v>
      </c>
      <c r="H78" s="1">
        <v>610</v>
      </c>
      <c r="J78" s="1">
        <v>563</v>
      </c>
      <c r="L78" s="1">
        <v>449</v>
      </c>
      <c r="N78" s="1">
        <v>693</v>
      </c>
      <c r="P78" s="1">
        <v>1133</v>
      </c>
      <c r="R78" s="1">
        <v>527</v>
      </c>
      <c r="T78" s="1">
        <v>382</v>
      </c>
      <c r="V78" s="1">
        <v>551</v>
      </c>
      <c r="X78" s="1">
        <v>376</v>
      </c>
      <c r="Z78" s="1">
        <v>1082</v>
      </c>
    </row>
    <row r="79" spans="1:26" ht="12.75" customHeight="1" x14ac:dyDescent="0.25">
      <c r="A79" s="2" t="s">
        <v>29</v>
      </c>
      <c r="B79" s="1" t="s">
        <v>5</v>
      </c>
      <c r="D79" s="1">
        <v>851</v>
      </c>
      <c r="F79" s="1">
        <v>748</v>
      </c>
      <c r="H79" s="1">
        <v>601</v>
      </c>
      <c r="J79" s="1">
        <v>530</v>
      </c>
      <c r="L79" s="1">
        <v>415</v>
      </c>
      <c r="N79" s="1">
        <v>657</v>
      </c>
      <c r="P79" s="1">
        <v>1083</v>
      </c>
      <c r="R79" s="1">
        <v>478</v>
      </c>
      <c r="T79" s="1">
        <v>367</v>
      </c>
      <c r="V79" s="1">
        <v>532</v>
      </c>
      <c r="X79" s="1">
        <v>391</v>
      </c>
      <c r="Z79" s="1">
        <v>1077</v>
      </c>
    </row>
    <row r="80" spans="1:26" ht="12.75" customHeight="1" x14ac:dyDescent="0.25">
      <c r="A80" s="2" t="s">
        <v>29</v>
      </c>
      <c r="B80" s="1" t="s">
        <v>6</v>
      </c>
      <c r="D80" s="1">
        <v>821</v>
      </c>
      <c r="F80" s="1">
        <v>688</v>
      </c>
      <c r="H80" s="1">
        <v>563</v>
      </c>
      <c r="J80" s="1">
        <v>512</v>
      </c>
      <c r="L80" s="1">
        <v>420</v>
      </c>
      <c r="N80" s="1">
        <v>661</v>
      </c>
      <c r="P80" s="1">
        <v>1079</v>
      </c>
      <c r="R80" s="1">
        <v>452</v>
      </c>
      <c r="T80" s="1">
        <v>364</v>
      </c>
      <c r="V80" s="1">
        <v>572</v>
      </c>
      <c r="X80" s="1">
        <v>383</v>
      </c>
      <c r="Z80" s="1">
        <v>973</v>
      </c>
    </row>
    <row r="81" spans="1:26" ht="12.75" customHeight="1" x14ac:dyDescent="0.25">
      <c r="A81" s="2" t="s">
        <v>29</v>
      </c>
      <c r="B81" s="1" t="s">
        <v>7</v>
      </c>
      <c r="D81" s="1">
        <v>833</v>
      </c>
      <c r="F81" s="1">
        <v>753</v>
      </c>
      <c r="H81" s="1">
        <v>605</v>
      </c>
      <c r="J81" s="1">
        <v>513</v>
      </c>
      <c r="L81" s="1">
        <v>437</v>
      </c>
      <c r="N81" s="1">
        <v>668</v>
      </c>
      <c r="P81" s="1">
        <v>1147</v>
      </c>
      <c r="R81" s="1">
        <v>465</v>
      </c>
      <c r="T81" s="1">
        <v>366</v>
      </c>
      <c r="V81" s="1">
        <v>540</v>
      </c>
      <c r="X81" s="1">
        <v>384</v>
      </c>
      <c r="Z81" s="1">
        <v>1036</v>
      </c>
    </row>
    <row r="82" spans="1:26" ht="12.75" customHeight="1" x14ac:dyDescent="0.25">
      <c r="A82" s="2" t="s">
        <v>29</v>
      </c>
      <c r="B82" s="1" t="s">
        <v>8</v>
      </c>
      <c r="D82" s="1">
        <v>963</v>
      </c>
      <c r="F82" s="1">
        <v>779</v>
      </c>
      <c r="H82" s="1">
        <v>616</v>
      </c>
      <c r="J82" s="1">
        <v>557</v>
      </c>
      <c r="L82" s="1">
        <v>439</v>
      </c>
      <c r="N82" s="1">
        <v>725</v>
      </c>
      <c r="P82" s="1">
        <v>1229</v>
      </c>
      <c r="R82" s="1">
        <v>519</v>
      </c>
      <c r="T82" s="1">
        <v>370</v>
      </c>
      <c r="V82" s="1">
        <v>555</v>
      </c>
      <c r="X82" s="1">
        <v>405</v>
      </c>
      <c r="Z82" s="1">
        <v>1216</v>
      </c>
    </row>
    <row r="83" spans="1:26" ht="12.75" customHeight="1" x14ac:dyDescent="0.25">
      <c r="A83" s="2" t="s">
        <v>29</v>
      </c>
      <c r="B83" s="1" t="s">
        <v>9</v>
      </c>
      <c r="D83" s="1">
        <v>1012</v>
      </c>
      <c r="F83" s="1">
        <v>850</v>
      </c>
      <c r="H83" s="1">
        <v>613</v>
      </c>
      <c r="J83" s="1">
        <v>575</v>
      </c>
      <c r="L83" s="1">
        <v>424</v>
      </c>
      <c r="N83" s="1">
        <v>746</v>
      </c>
      <c r="P83" s="1">
        <v>1357</v>
      </c>
      <c r="R83" s="1">
        <v>520</v>
      </c>
      <c r="T83" s="1">
        <v>374</v>
      </c>
      <c r="V83" s="1">
        <v>562</v>
      </c>
      <c r="X83" s="1">
        <v>390</v>
      </c>
      <c r="Z83" s="1">
        <v>1250</v>
      </c>
    </row>
    <row r="84" spans="1:26" ht="12.75" customHeight="1" x14ac:dyDescent="0.25">
      <c r="A84" s="2" t="s">
        <v>29</v>
      </c>
      <c r="B84" s="1" t="s">
        <v>10</v>
      </c>
      <c r="D84" s="1">
        <v>1052</v>
      </c>
      <c r="F84" s="1">
        <v>925</v>
      </c>
      <c r="H84" s="1">
        <v>601</v>
      </c>
      <c r="J84" s="1">
        <v>576</v>
      </c>
      <c r="L84" s="1">
        <v>435</v>
      </c>
      <c r="N84" s="1">
        <v>790</v>
      </c>
      <c r="P84" s="1">
        <v>1366</v>
      </c>
      <c r="R84" s="1">
        <v>516</v>
      </c>
      <c r="T84" s="1">
        <v>367</v>
      </c>
      <c r="V84" s="1">
        <v>566</v>
      </c>
      <c r="X84" s="1">
        <v>374</v>
      </c>
      <c r="Z84" s="1">
        <v>1275</v>
      </c>
    </row>
    <row r="85" spans="1:26" ht="12.75" customHeight="1" x14ac:dyDescent="0.25">
      <c r="A85" s="2" t="s">
        <v>29</v>
      </c>
      <c r="B85" s="1" t="s">
        <v>11</v>
      </c>
      <c r="D85" s="1">
        <v>1046</v>
      </c>
      <c r="F85" s="1">
        <v>910</v>
      </c>
      <c r="H85" s="1">
        <v>594</v>
      </c>
      <c r="J85" s="1">
        <v>637</v>
      </c>
      <c r="L85" s="1">
        <v>443</v>
      </c>
      <c r="N85" s="1">
        <v>879</v>
      </c>
      <c r="P85" s="1">
        <v>1422</v>
      </c>
      <c r="R85" s="1">
        <v>507</v>
      </c>
      <c r="T85" s="1">
        <v>383</v>
      </c>
      <c r="V85" s="1">
        <v>594</v>
      </c>
      <c r="X85" s="1">
        <v>405</v>
      </c>
      <c r="Z85" s="1">
        <v>1299</v>
      </c>
    </row>
    <row r="86" spans="1:26" ht="12.75" customHeight="1" x14ac:dyDescent="0.25">
      <c r="A86" s="2" t="s">
        <v>29</v>
      </c>
      <c r="B86" s="1" t="s">
        <v>12</v>
      </c>
      <c r="D86" s="1">
        <v>1060</v>
      </c>
      <c r="F86" s="1">
        <v>925</v>
      </c>
      <c r="H86" s="1">
        <v>619</v>
      </c>
      <c r="J86" s="1">
        <v>598</v>
      </c>
      <c r="L86" s="1">
        <v>445</v>
      </c>
      <c r="N86" s="1">
        <v>845</v>
      </c>
      <c r="P86" s="1">
        <v>1448</v>
      </c>
      <c r="R86" s="1">
        <v>493</v>
      </c>
      <c r="T86" s="1">
        <v>379</v>
      </c>
      <c r="V86" s="1">
        <v>569</v>
      </c>
      <c r="X86" s="1">
        <v>407</v>
      </c>
      <c r="Z86" s="1">
        <v>1426</v>
      </c>
    </row>
    <row r="87" spans="1:26" ht="12.75" customHeight="1" x14ac:dyDescent="0.25">
      <c r="A87" s="2" t="s">
        <v>29</v>
      </c>
      <c r="B87" s="1" t="s">
        <v>13</v>
      </c>
      <c r="D87" s="1">
        <v>1211</v>
      </c>
      <c r="F87" s="1">
        <v>990</v>
      </c>
      <c r="H87" s="1">
        <v>632</v>
      </c>
      <c r="J87" s="1">
        <v>663</v>
      </c>
      <c r="L87" s="1">
        <v>460</v>
      </c>
      <c r="N87" s="1">
        <v>885</v>
      </c>
      <c r="P87" s="1">
        <v>1467</v>
      </c>
      <c r="R87" s="1">
        <v>513</v>
      </c>
      <c r="T87" s="1">
        <v>371</v>
      </c>
      <c r="V87" s="1">
        <v>621</v>
      </c>
      <c r="X87" s="1">
        <v>418</v>
      </c>
      <c r="Z87" s="1">
        <v>1463</v>
      </c>
    </row>
    <row r="88" spans="1:26" ht="12.75" customHeight="1" x14ac:dyDescent="0.25">
      <c r="A88" s="2" t="s">
        <v>29</v>
      </c>
      <c r="B88" s="1" t="s">
        <v>14</v>
      </c>
      <c r="D88" s="1">
        <v>1248</v>
      </c>
      <c r="F88" s="1">
        <v>986</v>
      </c>
      <c r="H88" s="1">
        <v>660</v>
      </c>
      <c r="J88" s="1">
        <v>715</v>
      </c>
      <c r="L88" s="1">
        <v>449</v>
      </c>
      <c r="N88" s="1">
        <v>891</v>
      </c>
      <c r="P88" s="1">
        <v>1576</v>
      </c>
      <c r="R88" s="1">
        <v>501</v>
      </c>
      <c r="T88" s="1">
        <v>361</v>
      </c>
      <c r="V88" s="1">
        <v>622</v>
      </c>
      <c r="X88" s="1">
        <v>403</v>
      </c>
      <c r="Z88" s="1">
        <v>1460</v>
      </c>
    </row>
    <row r="89" spans="1:26" ht="12.75" customHeight="1" x14ac:dyDescent="0.25">
      <c r="A89" s="2" t="s">
        <v>29</v>
      </c>
      <c r="B89" s="1" t="s">
        <v>15</v>
      </c>
      <c r="D89" s="1">
        <v>1208</v>
      </c>
      <c r="F89" s="1">
        <v>980</v>
      </c>
      <c r="H89" s="1">
        <v>579</v>
      </c>
      <c r="J89" s="1">
        <v>644</v>
      </c>
      <c r="L89" s="1">
        <v>450</v>
      </c>
      <c r="N89" s="1">
        <v>873</v>
      </c>
      <c r="P89" s="1">
        <v>1491</v>
      </c>
      <c r="R89" s="1">
        <v>486</v>
      </c>
      <c r="T89" s="1">
        <v>368</v>
      </c>
      <c r="V89" s="1">
        <v>598</v>
      </c>
      <c r="X89" s="1">
        <v>414</v>
      </c>
      <c r="Z89" s="1">
        <v>1407</v>
      </c>
    </row>
    <row r="90" spans="1:26" ht="12.75" customHeight="1" x14ac:dyDescent="0.25">
      <c r="A90" s="2" t="s">
        <v>29</v>
      </c>
      <c r="B90" s="1" t="s">
        <v>16</v>
      </c>
      <c r="D90" s="1">
        <v>1209</v>
      </c>
      <c r="F90" s="1">
        <v>981</v>
      </c>
      <c r="H90" s="1">
        <v>659</v>
      </c>
      <c r="J90" s="1">
        <v>705</v>
      </c>
      <c r="L90" s="1">
        <v>457</v>
      </c>
      <c r="N90" s="1">
        <v>1020</v>
      </c>
      <c r="P90" s="1">
        <v>1564</v>
      </c>
      <c r="R90" s="1">
        <v>500</v>
      </c>
      <c r="T90" s="1">
        <v>366</v>
      </c>
      <c r="V90" s="1">
        <v>603</v>
      </c>
      <c r="X90" s="1">
        <v>397</v>
      </c>
      <c r="Z90" s="1">
        <v>1501</v>
      </c>
    </row>
    <row r="91" spans="1:26" ht="12.75" customHeight="1" x14ac:dyDescent="0.25">
      <c r="A91" s="2" t="s">
        <v>29</v>
      </c>
      <c r="B91" s="1" t="s">
        <v>17</v>
      </c>
      <c r="D91" s="1">
        <v>1411</v>
      </c>
      <c r="F91" s="1">
        <v>1060</v>
      </c>
      <c r="H91" s="1">
        <v>725</v>
      </c>
      <c r="J91" s="1">
        <v>748</v>
      </c>
      <c r="L91" s="1">
        <v>484</v>
      </c>
      <c r="N91" s="1">
        <v>1017</v>
      </c>
      <c r="P91" s="1">
        <v>1728</v>
      </c>
      <c r="R91" s="1">
        <v>551</v>
      </c>
      <c r="T91" s="1">
        <v>375</v>
      </c>
      <c r="V91" s="1">
        <v>628</v>
      </c>
      <c r="X91" s="1">
        <v>412</v>
      </c>
      <c r="Z91" s="1">
        <v>1642</v>
      </c>
    </row>
    <row r="92" spans="1:26" ht="12.75" customHeight="1" x14ac:dyDescent="0.25">
      <c r="A92" s="2" t="s">
        <v>29</v>
      </c>
      <c r="B92" s="1" t="s">
        <v>18</v>
      </c>
      <c r="D92" s="1">
        <v>1610</v>
      </c>
      <c r="F92" s="1">
        <v>1158</v>
      </c>
      <c r="H92" s="1">
        <v>768</v>
      </c>
      <c r="J92" s="1">
        <v>819</v>
      </c>
      <c r="L92" s="1">
        <v>485</v>
      </c>
      <c r="N92" s="1">
        <v>1192</v>
      </c>
      <c r="P92" s="1">
        <v>1980</v>
      </c>
      <c r="R92" s="1">
        <v>603</v>
      </c>
      <c r="T92" s="1">
        <v>398</v>
      </c>
      <c r="V92" s="1">
        <v>671</v>
      </c>
      <c r="X92" s="1">
        <v>466</v>
      </c>
      <c r="Z92" s="1">
        <v>1903</v>
      </c>
    </row>
    <row r="93" spans="1:26" ht="12.75" customHeight="1" x14ac:dyDescent="0.25">
      <c r="A93" s="2" t="s">
        <v>29</v>
      </c>
      <c r="B93" s="1" t="s">
        <v>19</v>
      </c>
      <c r="D93" s="1">
        <v>1360</v>
      </c>
      <c r="F93" s="1">
        <v>1084</v>
      </c>
      <c r="H93" s="1">
        <v>708</v>
      </c>
      <c r="J93" s="1">
        <v>705</v>
      </c>
      <c r="L93" s="1">
        <v>486</v>
      </c>
      <c r="N93" s="1">
        <v>1091</v>
      </c>
      <c r="P93" s="1">
        <v>1719</v>
      </c>
      <c r="R93" s="1">
        <v>564</v>
      </c>
      <c r="T93" s="1">
        <v>369</v>
      </c>
      <c r="V93" s="1">
        <v>650</v>
      </c>
      <c r="X93" s="1">
        <v>434</v>
      </c>
      <c r="Z93" s="1">
        <v>1698</v>
      </c>
    </row>
    <row r="94" spans="1:26" ht="12.75" customHeight="1" x14ac:dyDescent="0.25">
      <c r="A94" s="2" t="s">
        <v>29</v>
      </c>
      <c r="B94" s="1" t="s">
        <v>20</v>
      </c>
      <c r="D94" s="1">
        <v>1776</v>
      </c>
      <c r="F94" s="1">
        <v>1422</v>
      </c>
      <c r="H94" s="1">
        <v>878</v>
      </c>
      <c r="J94" s="1">
        <v>889</v>
      </c>
      <c r="L94" s="1">
        <v>537</v>
      </c>
      <c r="N94" s="1">
        <v>1310</v>
      </c>
      <c r="P94" s="1">
        <v>2152</v>
      </c>
      <c r="R94" s="1">
        <v>674</v>
      </c>
      <c r="T94" s="1">
        <v>406</v>
      </c>
      <c r="V94" s="1">
        <v>800</v>
      </c>
      <c r="X94" s="1">
        <v>489</v>
      </c>
      <c r="Z94" s="1">
        <v>2047</v>
      </c>
    </row>
    <row r="95" spans="1:26" ht="12.75" customHeight="1" x14ac:dyDescent="0.25">
      <c r="A95" s="2" t="s">
        <v>29</v>
      </c>
      <c r="B95" s="1" t="s">
        <v>21</v>
      </c>
      <c r="D95" s="1">
        <v>1805</v>
      </c>
      <c r="F95" s="1">
        <v>1457</v>
      </c>
      <c r="H95" s="1">
        <v>910</v>
      </c>
      <c r="J95" s="1">
        <v>920</v>
      </c>
      <c r="L95" s="1">
        <v>588</v>
      </c>
      <c r="N95" s="1">
        <v>1317</v>
      </c>
      <c r="P95" s="1">
        <v>2249</v>
      </c>
      <c r="R95" s="1">
        <v>716</v>
      </c>
      <c r="T95" s="1">
        <v>415</v>
      </c>
      <c r="V95" s="1">
        <v>817</v>
      </c>
      <c r="X95" s="1">
        <v>483</v>
      </c>
      <c r="Z95" s="1">
        <v>2160</v>
      </c>
    </row>
    <row r="96" spans="1:26" ht="12.75" customHeight="1" x14ac:dyDescent="0.25">
      <c r="A96" s="2" t="s">
        <v>29</v>
      </c>
      <c r="B96" s="1" t="s">
        <v>22</v>
      </c>
      <c r="D96" s="1">
        <v>1602</v>
      </c>
      <c r="F96" s="1">
        <v>1364</v>
      </c>
      <c r="H96" s="1">
        <v>842</v>
      </c>
      <c r="J96" s="1">
        <v>858</v>
      </c>
      <c r="L96" s="1">
        <v>579</v>
      </c>
      <c r="N96" s="1">
        <v>1292</v>
      </c>
      <c r="P96" s="1">
        <v>2147</v>
      </c>
      <c r="R96" s="1">
        <v>638</v>
      </c>
      <c r="T96" s="1">
        <v>409</v>
      </c>
      <c r="V96" s="1">
        <v>771</v>
      </c>
      <c r="X96" s="1">
        <v>448</v>
      </c>
      <c r="Z96" s="1">
        <v>2010</v>
      </c>
    </row>
    <row r="97" spans="1:26" ht="12.75" customHeight="1" x14ac:dyDescent="0.25">
      <c r="A97" s="2" t="s">
        <v>29</v>
      </c>
      <c r="B97" s="1" t="s">
        <v>23</v>
      </c>
      <c r="D97" s="1">
        <v>1823</v>
      </c>
      <c r="F97" s="1">
        <v>1452</v>
      </c>
      <c r="H97" s="1">
        <v>855</v>
      </c>
      <c r="J97" s="1">
        <v>919</v>
      </c>
      <c r="L97" s="1">
        <v>554</v>
      </c>
      <c r="N97" s="1">
        <v>1333</v>
      </c>
      <c r="P97" s="1">
        <v>2206</v>
      </c>
      <c r="R97" s="1">
        <v>736</v>
      </c>
      <c r="T97" s="1">
        <v>435</v>
      </c>
      <c r="V97" s="1">
        <v>812</v>
      </c>
      <c r="X97" s="1">
        <v>495</v>
      </c>
      <c r="Z97" s="1">
        <v>2081</v>
      </c>
    </row>
    <row r="98" spans="1:26" ht="12.75" customHeight="1" x14ac:dyDescent="0.25"/>
  </sheetData>
  <mergeCells count="12">
    <mergeCell ref="O1:P1"/>
    <mergeCell ref="Q1:R1"/>
    <mergeCell ref="S1:T1"/>
    <mergeCell ref="U1:V1"/>
    <mergeCell ref="W1:X1"/>
    <mergeCell ref="Y1:Z1"/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BBBA11C3445C8B4C9C44B67C5CCEBFA8" ma:contentTypeVersion="4" ma:contentTypeDescription="Yeni belge oluşturun." ma:contentTypeScope="" ma:versionID="39d1c8070fee37e38006f7a0b231d386">
  <xsd:schema xmlns:xsd="http://www.w3.org/2001/XMLSchema" xmlns:xs="http://www.w3.org/2001/XMLSchema" xmlns:p="http://schemas.microsoft.com/office/2006/metadata/properties" xmlns:ns3="3ccf06f8-7942-444b-ba37-cf51e6f5a1ca" targetNamespace="http://schemas.microsoft.com/office/2006/metadata/properties" ma:root="true" ma:fieldsID="d6b94edf5178a490930a641671211d18" ns3:_="">
    <xsd:import namespace="3ccf06f8-7942-444b-ba37-cf51e6f5a1c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cf06f8-7942-444b-ba37-cf51e6f5a1c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3213C6-9835-4399-9BDB-936757F879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B7C30-B875-4535-AB2F-4CB616F6A973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3ccf06f8-7942-444b-ba37-cf51e6f5a1c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C7EBE14-9F3C-486C-9989-29F9185D5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cf06f8-7942-444b-ba37-cf51e6f5a1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Kadın Yaş Dağılımı</vt:lpstr>
      <vt:lpstr>Erkek Yaş Dağılımı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Excalibur</dc:creator>
  <cp:lastModifiedBy>YASMİN YAĞMUR KARSLI</cp:lastModifiedBy>
  <dcterms:created xsi:type="dcterms:W3CDTF">2025-04-27T10:03:05Z</dcterms:created>
  <dcterms:modified xsi:type="dcterms:W3CDTF">2025-05-04T13:57:37Z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0x010100BBBA11C3445C8B4C9C44B67C5CCEBFA8</vt:lpwstr>
  </property>
</Properties>
</file>