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flooding-western-queens/data/"/>
    </mc:Choice>
  </mc:AlternateContent>
  <xr:revisionPtr revIDLastSave="0" documentId="13_ncr:40009_{C3AA7228-2B45-7B46-B873-34F28CDD4DD7}" xr6:coauthVersionLast="47" xr6:coauthVersionMax="47" xr10:uidLastSave="{00000000-0000-0000-0000-000000000000}"/>
  <bookViews>
    <workbookView xWindow="380" yWindow="500" windowWidth="28040" windowHeight="16940"/>
  </bookViews>
  <sheets>
    <sheet name="Data for chart" sheetId="4" r:id="rId1"/>
    <sheet name="Summary" sheetId="3" r:id="rId2"/>
    <sheet name="Filtered Queens data" sheetId="2" r:id="rId3"/>
    <sheet name="2018_acs_pop_cd" sheetId="1" r:id="rId4"/>
  </sheets>
  <definedNames>
    <definedName name="_xlnm._FilterDatabase" localSheetId="2" hidden="1">'Filtered Queens data'!$A$1:$AU$15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2" i="3"/>
</calcChain>
</file>

<file path=xl/sharedStrings.xml><?xml version="1.0" encoding="utf-8"?>
<sst xmlns="http://schemas.openxmlformats.org/spreadsheetml/2006/main" count="246" uniqueCount="115">
  <si>
    <t>cd_name</t>
  </si>
  <si>
    <t>cd_number</t>
  </si>
  <si>
    <t>borough</t>
  </si>
  <si>
    <t>pop_2000</t>
  </si>
  <si>
    <t>pop_2010</t>
  </si>
  <si>
    <t>pop_estimate_acs</t>
  </si>
  <si>
    <t>pop_change_00_10</t>
  </si>
  <si>
    <t>pop_pct_female_under_5</t>
  </si>
  <si>
    <t>pop_pct_female_5_9</t>
  </si>
  <si>
    <t>pop_pct_female_10_14</t>
  </si>
  <si>
    <t>pop_pct_female_15_19</t>
  </si>
  <si>
    <t>pop_pct_female_20_24</t>
  </si>
  <si>
    <t>pop_pct_female_25_29</t>
  </si>
  <si>
    <t>pop_pct_female_30_34</t>
  </si>
  <si>
    <t>pop_pct_female_35_39</t>
  </si>
  <si>
    <t>pop_pct_female_40_44</t>
  </si>
  <si>
    <t>pop_pct_female_45_49</t>
  </si>
  <si>
    <t>pop_pct_female_50_54</t>
  </si>
  <si>
    <t>pop_pct_female_55_59</t>
  </si>
  <si>
    <t>pop_pct_female_60_64</t>
  </si>
  <si>
    <t>pop_pct_female_65_69</t>
  </si>
  <si>
    <t>pop_pct_female_70_74</t>
  </si>
  <si>
    <t>pop_pct_female_75_79</t>
  </si>
  <si>
    <t>pop_pct_female_80_84</t>
  </si>
  <si>
    <t>pop_pct_female_85_over</t>
  </si>
  <si>
    <t>pop_pct_male_under_5</t>
  </si>
  <si>
    <t>pop_pct_male_5_9</t>
  </si>
  <si>
    <t>pop_pct_male_10_14</t>
  </si>
  <si>
    <t>pop_pct_male_15_19</t>
  </si>
  <si>
    <t>pop_pct_male_20_24</t>
  </si>
  <si>
    <t>pop_pct_male_25_29</t>
  </si>
  <si>
    <t>pop_pct_male_30_34</t>
  </si>
  <si>
    <t>pop_pct_male_35_39</t>
  </si>
  <si>
    <t>pop_pct_male_40_44</t>
  </si>
  <si>
    <t>pop_pct_male_45_49</t>
  </si>
  <si>
    <t>pop_pct_male_50_54</t>
  </si>
  <si>
    <t>pop_pct_male_55_59</t>
  </si>
  <si>
    <t>pop_pct_male_60_64</t>
  </si>
  <si>
    <t>pop_pct_male_65_69</t>
  </si>
  <si>
    <t>pop_pct_male_70_74</t>
  </si>
  <si>
    <t>pop_pct_male_75_79</t>
  </si>
  <si>
    <t>pop_pct_male_80_84</t>
  </si>
  <si>
    <t>pop_pct_male_85_over</t>
  </si>
  <si>
    <t>under18_rate</t>
  </si>
  <si>
    <t>moe_under18_rate</t>
  </si>
  <si>
    <t>over65_rate</t>
  </si>
  <si>
    <t>moe_over65_rate</t>
  </si>
  <si>
    <t>Bronx Community District 1</t>
  </si>
  <si>
    <t>Bronx</t>
  </si>
  <si>
    <t>Bronx Community District 2</t>
  </si>
  <si>
    <t>Bronx Community District 3</t>
  </si>
  <si>
    <t>Bronx Community District 6</t>
  </si>
  <si>
    <t>Bronx Community District 4</t>
  </si>
  <si>
    <t>Bronx Community District 5</t>
  </si>
  <si>
    <t>Bronx Community District 7</t>
  </si>
  <si>
    <t>Bronx Community District 8</t>
  </si>
  <si>
    <t>Bronx Community District 9</t>
  </si>
  <si>
    <t>Bronx Community District 10</t>
  </si>
  <si>
    <t>Bronx Community District 11</t>
  </si>
  <si>
    <t>Bronx Community District 12</t>
  </si>
  <si>
    <t>Brooklyn Community District 1</t>
  </si>
  <si>
    <t>Brooklyn</t>
  </si>
  <si>
    <t>Brooklyn Community District 2</t>
  </si>
  <si>
    <t>Brooklyn Community District 3</t>
  </si>
  <si>
    <t>Brooklyn Community District 4</t>
  </si>
  <si>
    <t>Brooklyn Community District 5</t>
  </si>
  <si>
    <t>Brooklyn Community District 6</t>
  </si>
  <si>
    <t>Brooklyn Community District 7</t>
  </si>
  <si>
    <t>Brooklyn Community District 8</t>
  </si>
  <si>
    <t>Brooklyn Community District 9</t>
  </si>
  <si>
    <t>Brooklyn Community District 10</t>
  </si>
  <si>
    <t>Brooklyn Community District 11</t>
  </si>
  <si>
    <t>Brooklyn Community District 12</t>
  </si>
  <si>
    <t>Brooklyn Community District 13</t>
  </si>
  <si>
    <t>Brooklyn Community District 14</t>
  </si>
  <si>
    <t>Brooklyn Community District 15</t>
  </si>
  <si>
    <t>Brooklyn Community District 16</t>
  </si>
  <si>
    <t>Brooklyn Community District 17</t>
  </si>
  <si>
    <t>Brooklyn Community District 18</t>
  </si>
  <si>
    <t>Manhattan Community District 1</t>
  </si>
  <si>
    <t>Manhattan</t>
  </si>
  <si>
    <t>Manhattan Community District 2</t>
  </si>
  <si>
    <t>Manhattan Community District 3</t>
  </si>
  <si>
    <t>Manhattan Community District 4</t>
  </si>
  <si>
    <t>Manhattan Community District 5</t>
  </si>
  <si>
    <t>Manhattan Community District 6</t>
  </si>
  <si>
    <t>Manhattan Community District 7</t>
  </si>
  <si>
    <t>Manhattan Community District 8</t>
  </si>
  <si>
    <t>Manhattan Community District 9</t>
  </si>
  <si>
    <t>Manhattan Community District 10</t>
  </si>
  <si>
    <t>Manhattan Community District 11</t>
  </si>
  <si>
    <t>Manhattan Community District 12</t>
  </si>
  <si>
    <t>Queens Community District 1</t>
  </si>
  <si>
    <t>Queens</t>
  </si>
  <si>
    <t>Queens Community District 2</t>
  </si>
  <si>
    <t>Queens Community District 3</t>
  </si>
  <si>
    <t>Queens Community District 4</t>
  </si>
  <si>
    <t>Queens Community District 5</t>
  </si>
  <si>
    <t>Queens Community District 6</t>
  </si>
  <si>
    <t>Queens Community District 7</t>
  </si>
  <si>
    <t>Queens Community District 8</t>
  </si>
  <si>
    <t>Queens Community District 9</t>
  </si>
  <si>
    <t>Queens Community District 10</t>
  </si>
  <si>
    <t>Queens Community District 11</t>
  </si>
  <si>
    <t>Queens Community District 12</t>
  </si>
  <si>
    <t>Queens Community District 13</t>
  </si>
  <si>
    <t>Queens Community District 14</t>
  </si>
  <si>
    <t>Staten Island Community District 1</t>
  </si>
  <si>
    <t>Staten Island</t>
  </si>
  <si>
    <t>Staten Island Community District 2</t>
  </si>
  <si>
    <t>Staten Island Community District 3</t>
  </si>
  <si>
    <t>District</t>
  </si>
  <si>
    <t>2000 population</t>
  </si>
  <si>
    <t>2018 ACS estimate</t>
  </si>
  <si>
    <t>2020-2018 pop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</si>
</sst>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" fontId="0" fillId="0" borderId="0" xfId="0" applyNumberFormat="1"/>
    <xf numFmtId="169" fontId="0" fillId="0" borderId="0" xfId="1" applyNumberFormat="1" applyFont="1"/>
    <xf numFmtId="9" fontId="0" fillId="0" borderId="0" xfId="2" applyFont="1"/>
    <xf numFmtId="9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baseColWidth="10" defaultRowHeight="16" x14ac:dyDescent="0.2"/>
  <cols>
    <col min="2" max="2" width="19.83203125" bestFit="1" customWidth="1"/>
  </cols>
  <sheetData>
    <row r="1" spans="1:2" x14ac:dyDescent="0.2">
      <c r="A1" s="1" t="s">
        <v>111</v>
      </c>
      <c r="B1" s="1" t="s">
        <v>114</v>
      </c>
    </row>
    <row r="2" spans="1:2" x14ac:dyDescent="0.2">
      <c r="A2" t="str">
        <f>"District "&amp;Summary!A2</f>
        <v>District 1</v>
      </c>
      <c r="B2" s="5">
        <v>-0.15033140801060504</v>
      </c>
    </row>
    <row r="3" spans="1:2" x14ac:dyDescent="0.2">
      <c r="A3" t="str">
        <f>"District "&amp;Summary!A3</f>
        <v>District 2</v>
      </c>
      <c r="B3" s="5">
        <v>0.35359352256186316</v>
      </c>
    </row>
    <row r="4" spans="1:2" x14ac:dyDescent="0.2">
      <c r="A4" t="str">
        <f>"District "&amp;Summary!A4</f>
        <v>District 3</v>
      </c>
      <c r="B4" s="5">
        <v>0.10472962982677146</v>
      </c>
    </row>
    <row r="5" spans="1:2" x14ac:dyDescent="0.2">
      <c r="A5" t="str">
        <f>"District "&amp;Summary!A5</f>
        <v>District 4</v>
      </c>
      <c r="B5" s="5">
        <v>0.23381335888147062</v>
      </c>
    </row>
    <row r="6" spans="1:2" x14ac:dyDescent="0.2">
      <c r="A6" t="str">
        <f>"District "&amp;Summary!A6</f>
        <v>District 5</v>
      </c>
      <c r="B6" s="5">
        <v>0.13916497399208008</v>
      </c>
    </row>
    <row r="7" spans="1:2" x14ac:dyDescent="0.2">
      <c r="A7" t="str">
        <f>"District "&amp;Summary!A7</f>
        <v>District 6</v>
      </c>
      <c r="B7" s="5">
        <v>0.10875507687531798</v>
      </c>
    </row>
    <row r="8" spans="1:2" x14ac:dyDescent="0.2">
      <c r="A8" t="str">
        <f>"District "&amp;Summary!A8</f>
        <v>District 7</v>
      </c>
      <c r="B8" s="5">
        <v>6.8017550791925979E-2</v>
      </c>
    </row>
    <row r="9" spans="1:2" x14ac:dyDescent="0.2">
      <c r="A9" t="str">
        <f>"District "&amp;Summary!A9</f>
        <v>District 8</v>
      </c>
      <c r="B9" s="5">
        <v>0.2215097480115148</v>
      </c>
    </row>
    <row r="10" spans="1:2" x14ac:dyDescent="0.2">
      <c r="A10" t="str">
        <f>"District "&amp;Summary!A10</f>
        <v>District 9</v>
      </c>
      <c r="B10" s="5">
        <v>0.14868510253657985</v>
      </c>
    </row>
    <row r="11" spans="1:2" x14ac:dyDescent="0.2">
      <c r="A11" t="str">
        <f>"District "&amp;Summary!A11</f>
        <v>District 10</v>
      </c>
      <c r="B11" s="5">
        <v>9.0285525716171405E-2</v>
      </c>
    </row>
    <row r="12" spans="1:2" x14ac:dyDescent="0.2">
      <c r="A12" t="str">
        <f>"District "&amp;Summary!A12</f>
        <v>District 11</v>
      </c>
      <c r="B12" s="5">
        <v>0.10077832376894265</v>
      </c>
    </row>
    <row r="13" spans="1:2" x14ac:dyDescent="0.2">
      <c r="A13" t="str">
        <f>"District "&amp;Summary!A13</f>
        <v>District 12</v>
      </c>
      <c r="B13" s="5">
        <v>0.21883525192082359</v>
      </c>
    </row>
    <row r="14" spans="1:2" x14ac:dyDescent="0.2">
      <c r="A14" t="str">
        <f>"District "&amp;Summary!A14</f>
        <v>District 13</v>
      </c>
      <c r="B14" s="5">
        <v>6.0809846956450857E-2</v>
      </c>
    </row>
    <row r="15" spans="1:2" x14ac:dyDescent="0.2">
      <c r="A15" t="str">
        <f>"District "&amp;Summary!A15</f>
        <v>District 14</v>
      </c>
      <c r="B15" s="5">
        <v>0.1800798605252798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baseColWidth="10" defaultRowHeight="16" x14ac:dyDescent="0.2"/>
  <cols>
    <col min="2" max="2" width="14.33203125" bestFit="1" customWidth="1"/>
    <col min="3" max="3" width="16.83203125" bestFit="1" customWidth="1"/>
  </cols>
  <sheetData>
    <row r="1" spans="1:4" x14ac:dyDescent="0.2">
      <c r="A1" s="1" t="s">
        <v>111</v>
      </c>
      <c r="B1" s="1" t="s">
        <v>112</v>
      </c>
      <c r="C1" s="1" t="s">
        <v>113</v>
      </c>
      <c r="D1" s="1" t="s">
        <v>114</v>
      </c>
    </row>
    <row r="2" spans="1:4" x14ac:dyDescent="0.2">
      <c r="A2" s="2">
        <v>1</v>
      </c>
      <c r="B2" s="3">
        <v>211220</v>
      </c>
      <c r="C2" s="3">
        <v>179467</v>
      </c>
      <c r="D2" s="4">
        <f>(C2-B2)/B2</f>
        <v>-0.15033140801060504</v>
      </c>
    </row>
    <row r="3" spans="1:4" x14ac:dyDescent="0.2">
      <c r="A3" s="2">
        <v>2</v>
      </c>
      <c r="B3" s="3">
        <v>109920</v>
      </c>
      <c r="C3" s="3">
        <v>148787</v>
      </c>
      <c r="D3" s="4">
        <f>(C3-B3)/B3</f>
        <v>0.35359352256186316</v>
      </c>
    </row>
    <row r="4" spans="1:4" x14ac:dyDescent="0.2">
      <c r="A4" s="2">
        <v>3</v>
      </c>
      <c r="B4" s="3">
        <v>169083</v>
      </c>
      <c r="C4" s="3">
        <v>186791</v>
      </c>
      <c r="D4" s="4">
        <f>(C4-B4)/B4</f>
        <v>0.10472962982677146</v>
      </c>
    </row>
    <row r="5" spans="1:4" x14ac:dyDescent="0.2">
      <c r="A5" s="2">
        <v>4</v>
      </c>
      <c r="B5" s="3">
        <v>167005</v>
      </c>
      <c r="C5" s="3">
        <v>206053</v>
      </c>
      <c r="D5" s="4">
        <f>(C5-B5)/B5</f>
        <v>0.23381335888147062</v>
      </c>
    </row>
    <row r="6" spans="1:4" x14ac:dyDescent="0.2">
      <c r="A6" s="2">
        <v>5</v>
      </c>
      <c r="B6" s="3">
        <v>165911</v>
      </c>
      <c r="C6" s="3">
        <v>189000</v>
      </c>
      <c r="D6" s="4">
        <f>(C6-B6)/B6</f>
        <v>0.13916497399208008</v>
      </c>
    </row>
    <row r="7" spans="1:4" x14ac:dyDescent="0.2">
      <c r="A7" s="2">
        <v>6</v>
      </c>
      <c r="B7" s="3">
        <v>115967</v>
      </c>
      <c r="C7" s="3">
        <v>128579</v>
      </c>
      <c r="D7" s="4">
        <f>(C7-B7)/B7</f>
        <v>0.10875507687531798</v>
      </c>
    </row>
    <row r="8" spans="1:4" x14ac:dyDescent="0.2">
      <c r="A8" s="2">
        <v>7</v>
      </c>
      <c r="B8" s="3">
        <v>242952</v>
      </c>
      <c r="C8" s="3">
        <v>259477</v>
      </c>
      <c r="D8" s="4">
        <f>(C8-B8)/B8</f>
        <v>6.8017550791925979E-2</v>
      </c>
    </row>
    <row r="9" spans="1:4" x14ac:dyDescent="0.2">
      <c r="A9" s="2">
        <v>8</v>
      </c>
      <c r="B9" s="3">
        <v>146594</v>
      </c>
      <c r="C9" s="3">
        <v>179066</v>
      </c>
      <c r="D9" s="4">
        <f>(C9-B9)/B9</f>
        <v>0.2215097480115148</v>
      </c>
    </row>
    <row r="10" spans="1:4" x14ac:dyDescent="0.2">
      <c r="A10" s="2">
        <v>9</v>
      </c>
      <c r="B10" s="3">
        <v>141608</v>
      </c>
      <c r="C10" s="3">
        <v>162663</v>
      </c>
      <c r="D10" s="4">
        <f>(C10-B10)/B10</f>
        <v>0.14868510253657985</v>
      </c>
    </row>
    <row r="11" spans="1:4" x14ac:dyDescent="0.2">
      <c r="A11" s="2">
        <v>10</v>
      </c>
      <c r="B11" s="3">
        <v>127274</v>
      </c>
      <c r="C11" s="3">
        <v>138765</v>
      </c>
      <c r="D11" s="4">
        <f>(C11-B11)/B11</f>
        <v>9.0285525716171405E-2</v>
      </c>
    </row>
    <row r="12" spans="1:4" x14ac:dyDescent="0.2">
      <c r="A12" s="2">
        <v>11</v>
      </c>
      <c r="B12" s="3">
        <v>116404</v>
      </c>
      <c r="C12" s="3">
        <v>128135</v>
      </c>
      <c r="D12" s="4">
        <f>(C12-B12)/B12</f>
        <v>0.10077832376894265</v>
      </c>
    </row>
    <row r="13" spans="1:4" x14ac:dyDescent="0.2">
      <c r="A13" s="2">
        <v>12</v>
      </c>
      <c r="B13" s="3">
        <v>223602</v>
      </c>
      <c r="C13" s="3">
        <v>272534</v>
      </c>
      <c r="D13" s="4">
        <f>(C13-B13)/B13</f>
        <v>0.21883525192082359</v>
      </c>
    </row>
    <row r="14" spans="1:4" x14ac:dyDescent="0.2">
      <c r="A14" s="2">
        <v>13</v>
      </c>
      <c r="B14" s="3">
        <v>196284</v>
      </c>
      <c r="C14" s="3">
        <v>208220</v>
      </c>
      <c r="D14" s="4">
        <f>(C14-B14)/B14</f>
        <v>6.0809846956450857E-2</v>
      </c>
    </row>
    <row r="15" spans="1:4" x14ac:dyDescent="0.2">
      <c r="A15" s="2">
        <v>14</v>
      </c>
      <c r="B15" s="3">
        <v>106686</v>
      </c>
      <c r="C15" s="3">
        <v>125898</v>
      </c>
      <c r="D15" s="4">
        <f>(C15-B15)/B15</f>
        <v>0.1800798605252798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workbookViewId="0">
      <selection activeCell="B2" sqref="B2:B15"/>
    </sheetView>
  </sheetViews>
  <sheetFormatPr baseColWidth="10" defaultRowHeight="16" x14ac:dyDescent="0.2"/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92</v>
      </c>
      <c r="B2">
        <v>401</v>
      </c>
      <c r="C2" t="s">
        <v>93</v>
      </c>
      <c r="D2">
        <v>211220</v>
      </c>
      <c r="E2">
        <v>191105</v>
      </c>
      <c r="F2">
        <v>179467</v>
      </c>
      <c r="G2">
        <v>-0.1</v>
      </c>
      <c r="H2">
        <v>2.1</v>
      </c>
      <c r="I2">
        <v>1.8</v>
      </c>
      <c r="J2">
        <v>1.7</v>
      </c>
      <c r="K2">
        <v>1.8</v>
      </c>
      <c r="L2">
        <v>3.4</v>
      </c>
      <c r="M2">
        <v>7.1</v>
      </c>
      <c r="N2">
        <v>6.2</v>
      </c>
      <c r="O2">
        <v>4.0999999999999996</v>
      </c>
      <c r="P2">
        <v>2.8</v>
      </c>
      <c r="Q2">
        <v>2.8</v>
      </c>
      <c r="R2">
        <v>2.9</v>
      </c>
      <c r="S2">
        <v>2.7</v>
      </c>
      <c r="T2">
        <v>2.2999999999999998</v>
      </c>
      <c r="U2">
        <v>2.4</v>
      </c>
      <c r="V2">
        <v>1.7</v>
      </c>
      <c r="W2">
        <v>1.3</v>
      </c>
      <c r="X2">
        <v>0.9</v>
      </c>
      <c r="Y2">
        <v>1.2</v>
      </c>
      <c r="Z2">
        <v>2.5</v>
      </c>
      <c r="AA2">
        <v>2</v>
      </c>
      <c r="AB2">
        <v>1.9</v>
      </c>
      <c r="AC2">
        <v>2.1</v>
      </c>
      <c r="AD2">
        <v>3.5</v>
      </c>
      <c r="AE2">
        <v>7.2</v>
      </c>
      <c r="AF2">
        <v>6.5</v>
      </c>
      <c r="AG2">
        <v>5.2</v>
      </c>
      <c r="AH2">
        <v>3.6</v>
      </c>
      <c r="AI2">
        <v>3.4</v>
      </c>
      <c r="AJ2">
        <v>3</v>
      </c>
      <c r="AK2">
        <v>2.6</v>
      </c>
      <c r="AL2">
        <v>2.2999999999999998</v>
      </c>
      <c r="AM2">
        <v>1.7</v>
      </c>
      <c r="AN2">
        <v>1.3</v>
      </c>
      <c r="AO2">
        <v>1</v>
      </c>
      <c r="AP2">
        <v>0.6</v>
      </c>
      <c r="AQ2">
        <v>0.5</v>
      </c>
      <c r="AR2">
        <v>14.1</v>
      </c>
      <c r="AS2">
        <v>0.7</v>
      </c>
      <c r="AT2">
        <v>12.6</v>
      </c>
      <c r="AU2">
        <v>0.5</v>
      </c>
    </row>
    <row r="3" spans="1:47" x14ac:dyDescent="0.2">
      <c r="A3" t="s">
        <v>94</v>
      </c>
      <c r="B3">
        <v>402</v>
      </c>
      <c r="C3" t="s">
        <v>93</v>
      </c>
      <c r="D3">
        <v>109920</v>
      </c>
      <c r="E3">
        <v>113200</v>
      </c>
      <c r="F3">
        <v>148787</v>
      </c>
      <c r="G3">
        <v>0.03</v>
      </c>
      <c r="H3">
        <v>2.8</v>
      </c>
      <c r="I3">
        <v>2.2999999999999998</v>
      </c>
      <c r="J3">
        <v>1.9</v>
      </c>
      <c r="K3">
        <v>2.1</v>
      </c>
      <c r="L3">
        <v>2.5</v>
      </c>
      <c r="M3">
        <v>5.0999999999999996</v>
      </c>
      <c r="N3">
        <v>4.9000000000000004</v>
      </c>
      <c r="O3">
        <v>4.5</v>
      </c>
      <c r="P3">
        <v>3.9</v>
      </c>
      <c r="Q3">
        <v>3.4</v>
      </c>
      <c r="R3">
        <v>2.7</v>
      </c>
      <c r="S3">
        <v>3</v>
      </c>
      <c r="T3">
        <v>2.7</v>
      </c>
      <c r="U3">
        <v>2.2000000000000002</v>
      </c>
      <c r="V3">
        <v>1.7</v>
      </c>
      <c r="W3">
        <v>1.4</v>
      </c>
      <c r="X3">
        <v>0.9</v>
      </c>
      <c r="Y3">
        <v>1</v>
      </c>
      <c r="Z3">
        <v>2.8</v>
      </c>
      <c r="AA3">
        <v>2.2999999999999998</v>
      </c>
      <c r="AB3">
        <v>2.5</v>
      </c>
      <c r="AC3">
        <v>1.8</v>
      </c>
      <c r="AD3">
        <v>2.8</v>
      </c>
      <c r="AE3">
        <v>4.9000000000000004</v>
      </c>
      <c r="AF3">
        <v>5.0999999999999996</v>
      </c>
      <c r="AG3">
        <v>5.3</v>
      </c>
      <c r="AH3">
        <v>5.3</v>
      </c>
      <c r="AI3">
        <v>4.0999999999999996</v>
      </c>
      <c r="AJ3">
        <v>3.5</v>
      </c>
      <c r="AK3">
        <v>2.8</v>
      </c>
      <c r="AL3">
        <v>2.5</v>
      </c>
      <c r="AM3">
        <v>1.9</v>
      </c>
      <c r="AN3">
        <v>1.5</v>
      </c>
      <c r="AO3">
        <v>1.1000000000000001</v>
      </c>
      <c r="AP3">
        <v>0.6</v>
      </c>
      <c r="AQ3">
        <v>0.3</v>
      </c>
      <c r="AR3">
        <v>17.2</v>
      </c>
      <c r="AS3">
        <v>0.9</v>
      </c>
      <c r="AT3">
        <v>12.6</v>
      </c>
      <c r="AU3">
        <v>0.6</v>
      </c>
    </row>
    <row r="4" spans="1:47" x14ac:dyDescent="0.2">
      <c r="A4" t="s">
        <v>95</v>
      </c>
      <c r="B4">
        <v>403</v>
      </c>
      <c r="C4" t="s">
        <v>93</v>
      </c>
      <c r="D4">
        <v>169083</v>
      </c>
      <c r="E4">
        <v>171576</v>
      </c>
      <c r="F4">
        <v>186791</v>
      </c>
      <c r="G4">
        <v>0.01</v>
      </c>
      <c r="H4">
        <v>3.6</v>
      </c>
      <c r="I4">
        <v>2.9</v>
      </c>
      <c r="J4">
        <v>2.7</v>
      </c>
      <c r="K4">
        <v>2.5</v>
      </c>
      <c r="L4">
        <v>3</v>
      </c>
      <c r="M4">
        <v>3.9</v>
      </c>
      <c r="N4">
        <v>4.2</v>
      </c>
      <c r="O4">
        <v>4</v>
      </c>
      <c r="P4">
        <v>3.4</v>
      </c>
      <c r="Q4">
        <v>3.2</v>
      </c>
      <c r="R4">
        <v>3</v>
      </c>
      <c r="S4">
        <v>2.7</v>
      </c>
      <c r="T4">
        <v>2.5</v>
      </c>
      <c r="U4">
        <v>2.4</v>
      </c>
      <c r="V4">
        <v>2</v>
      </c>
      <c r="W4">
        <v>1.1000000000000001</v>
      </c>
      <c r="X4">
        <v>1</v>
      </c>
      <c r="Y4">
        <v>1.1000000000000001</v>
      </c>
      <c r="Z4">
        <v>3.7</v>
      </c>
      <c r="AA4">
        <v>2.8</v>
      </c>
      <c r="AB4">
        <v>3.2</v>
      </c>
      <c r="AC4">
        <v>2.6</v>
      </c>
      <c r="AD4">
        <v>3.1</v>
      </c>
      <c r="AE4">
        <v>4.0999999999999996</v>
      </c>
      <c r="AF4">
        <v>4.8</v>
      </c>
      <c r="AG4">
        <v>4.7</v>
      </c>
      <c r="AH4">
        <v>4.5</v>
      </c>
      <c r="AI4">
        <v>4</v>
      </c>
      <c r="AJ4">
        <v>3.4</v>
      </c>
      <c r="AK4">
        <v>3.1</v>
      </c>
      <c r="AL4">
        <v>2</v>
      </c>
      <c r="AM4">
        <v>1.8</v>
      </c>
      <c r="AN4">
        <v>1.2</v>
      </c>
      <c r="AO4">
        <v>1</v>
      </c>
      <c r="AP4">
        <v>0.6</v>
      </c>
      <c r="AQ4">
        <v>0.5</v>
      </c>
      <c r="AR4">
        <v>22.1</v>
      </c>
      <c r="AS4">
        <v>0.8</v>
      </c>
      <c r="AT4">
        <v>12.8</v>
      </c>
      <c r="AU4">
        <v>0.6</v>
      </c>
    </row>
    <row r="5" spans="1:47" x14ac:dyDescent="0.2">
      <c r="A5" t="s">
        <v>96</v>
      </c>
      <c r="B5">
        <v>404</v>
      </c>
      <c r="C5" t="s">
        <v>93</v>
      </c>
      <c r="D5">
        <v>167005</v>
      </c>
      <c r="E5">
        <v>172598</v>
      </c>
      <c r="F5">
        <v>206053</v>
      </c>
      <c r="G5">
        <v>0.03</v>
      </c>
      <c r="H5">
        <v>3.6</v>
      </c>
      <c r="I5">
        <v>3.1</v>
      </c>
      <c r="J5">
        <v>3.1</v>
      </c>
      <c r="K5">
        <v>2.4</v>
      </c>
      <c r="L5">
        <v>3.1</v>
      </c>
      <c r="M5">
        <v>4.2</v>
      </c>
      <c r="N5">
        <v>4.0999999999999996</v>
      </c>
      <c r="O5">
        <v>3.7</v>
      </c>
      <c r="P5">
        <v>3.4</v>
      </c>
      <c r="Q5">
        <v>3.1</v>
      </c>
      <c r="R5">
        <v>2.9</v>
      </c>
      <c r="S5">
        <v>2.7</v>
      </c>
      <c r="T5">
        <v>2.8</v>
      </c>
      <c r="U5">
        <v>2.1</v>
      </c>
      <c r="V5">
        <v>1.7</v>
      </c>
      <c r="W5">
        <v>1.2</v>
      </c>
      <c r="X5">
        <v>0.8</v>
      </c>
      <c r="Y5">
        <v>1</v>
      </c>
      <c r="Z5">
        <v>3.6</v>
      </c>
      <c r="AA5">
        <v>3.3</v>
      </c>
      <c r="AB5">
        <v>3</v>
      </c>
      <c r="AC5">
        <v>2.9</v>
      </c>
      <c r="AD5">
        <v>3.4</v>
      </c>
      <c r="AE5">
        <v>4.7</v>
      </c>
      <c r="AF5">
        <v>4.7</v>
      </c>
      <c r="AG5">
        <v>4.2</v>
      </c>
      <c r="AH5">
        <v>4.4000000000000004</v>
      </c>
      <c r="AI5">
        <v>3.7</v>
      </c>
      <c r="AJ5">
        <v>3.3</v>
      </c>
      <c r="AK5">
        <v>2.7</v>
      </c>
      <c r="AL5">
        <v>2.4</v>
      </c>
      <c r="AM5">
        <v>1.8</v>
      </c>
      <c r="AN5">
        <v>1.3</v>
      </c>
      <c r="AO5">
        <v>0.9</v>
      </c>
      <c r="AP5">
        <v>0.5</v>
      </c>
      <c r="AQ5">
        <v>0.4</v>
      </c>
      <c r="AR5">
        <v>23.1</v>
      </c>
      <c r="AS5">
        <v>0.9</v>
      </c>
      <c r="AT5">
        <v>11.6</v>
      </c>
      <c r="AU5">
        <v>0.5</v>
      </c>
    </row>
    <row r="6" spans="1:47" x14ac:dyDescent="0.2">
      <c r="A6" t="s">
        <v>97</v>
      </c>
      <c r="B6">
        <v>405</v>
      </c>
      <c r="C6" t="s">
        <v>93</v>
      </c>
      <c r="D6">
        <v>165911</v>
      </c>
      <c r="E6">
        <v>169190</v>
      </c>
      <c r="F6">
        <v>189000</v>
      </c>
      <c r="G6">
        <v>0.02</v>
      </c>
      <c r="H6">
        <v>3.1</v>
      </c>
      <c r="I6">
        <v>2.8</v>
      </c>
      <c r="J6">
        <v>3.3</v>
      </c>
      <c r="K6">
        <v>2.5</v>
      </c>
      <c r="L6">
        <v>2.9</v>
      </c>
      <c r="M6">
        <v>3.9</v>
      </c>
      <c r="N6">
        <v>4.2</v>
      </c>
      <c r="O6">
        <v>4.3</v>
      </c>
      <c r="P6">
        <v>3.2</v>
      </c>
      <c r="Q6">
        <v>3.7</v>
      </c>
      <c r="R6">
        <v>3.3</v>
      </c>
      <c r="S6">
        <v>3.4</v>
      </c>
      <c r="T6">
        <v>3.1</v>
      </c>
      <c r="U6">
        <v>2.2000000000000002</v>
      </c>
      <c r="V6">
        <v>1.4</v>
      </c>
      <c r="W6">
        <v>1.4</v>
      </c>
      <c r="X6">
        <v>1.1000000000000001</v>
      </c>
      <c r="Y6">
        <v>1.2</v>
      </c>
      <c r="Z6">
        <v>3.1</v>
      </c>
      <c r="AA6">
        <v>3.3</v>
      </c>
      <c r="AB6">
        <v>2.7</v>
      </c>
      <c r="AC6">
        <v>2.9</v>
      </c>
      <c r="AD6">
        <v>3.2</v>
      </c>
      <c r="AE6">
        <v>4</v>
      </c>
      <c r="AF6">
        <v>4.2</v>
      </c>
      <c r="AG6">
        <v>4</v>
      </c>
      <c r="AH6">
        <v>3.4</v>
      </c>
      <c r="AI6">
        <v>3.5</v>
      </c>
      <c r="AJ6">
        <v>3.6</v>
      </c>
      <c r="AK6">
        <v>3.3</v>
      </c>
      <c r="AL6">
        <v>2.6</v>
      </c>
      <c r="AM6">
        <v>1.8</v>
      </c>
      <c r="AN6">
        <v>1.2</v>
      </c>
      <c r="AO6">
        <v>0.9</v>
      </c>
      <c r="AP6">
        <v>0.5</v>
      </c>
      <c r="AQ6">
        <v>0.6</v>
      </c>
      <c r="AR6">
        <v>21.9</v>
      </c>
      <c r="AS6">
        <v>0.8</v>
      </c>
      <c r="AT6">
        <v>12.4</v>
      </c>
      <c r="AU6">
        <v>0.4</v>
      </c>
    </row>
    <row r="7" spans="1:47" x14ac:dyDescent="0.2">
      <c r="A7" t="s">
        <v>98</v>
      </c>
      <c r="B7">
        <v>406</v>
      </c>
      <c r="C7" t="s">
        <v>93</v>
      </c>
      <c r="D7">
        <v>115967</v>
      </c>
      <c r="E7">
        <v>113257</v>
      </c>
      <c r="F7">
        <v>128579</v>
      </c>
      <c r="G7">
        <v>-0.02</v>
      </c>
      <c r="H7">
        <v>2.9</v>
      </c>
      <c r="I7">
        <v>2.9</v>
      </c>
      <c r="J7">
        <v>2</v>
      </c>
      <c r="K7">
        <v>1.5</v>
      </c>
      <c r="L7">
        <v>1.9</v>
      </c>
      <c r="M7">
        <v>3.6</v>
      </c>
      <c r="N7">
        <v>4.3</v>
      </c>
      <c r="O7">
        <v>4.3</v>
      </c>
      <c r="P7">
        <v>3.7</v>
      </c>
      <c r="Q7">
        <v>3.4</v>
      </c>
      <c r="R7">
        <v>3.4</v>
      </c>
      <c r="S7">
        <v>4.2</v>
      </c>
      <c r="T7">
        <v>3.9</v>
      </c>
      <c r="U7">
        <v>3.4</v>
      </c>
      <c r="V7">
        <v>2.7</v>
      </c>
      <c r="W7">
        <v>2</v>
      </c>
      <c r="X7">
        <v>1.8</v>
      </c>
      <c r="Y7">
        <v>2.2000000000000002</v>
      </c>
      <c r="Z7">
        <v>3.6</v>
      </c>
      <c r="AA7">
        <v>2.1</v>
      </c>
      <c r="AB7">
        <v>1.9</v>
      </c>
      <c r="AC7">
        <v>1.4</v>
      </c>
      <c r="AD7">
        <v>1.9</v>
      </c>
      <c r="AE7">
        <v>3.3</v>
      </c>
      <c r="AF7">
        <v>4.2</v>
      </c>
      <c r="AG7">
        <v>3.3</v>
      </c>
      <c r="AH7">
        <v>3.2</v>
      </c>
      <c r="AI7">
        <v>3.1</v>
      </c>
      <c r="AJ7">
        <v>2.9</v>
      </c>
      <c r="AK7">
        <v>3.7</v>
      </c>
      <c r="AL7">
        <v>3.2</v>
      </c>
      <c r="AM7">
        <v>3</v>
      </c>
      <c r="AN7">
        <v>1.8</v>
      </c>
      <c r="AO7">
        <v>1.4</v>
      </c>
      <c r="AP7">
        <v>1</v>
      </c>
      <c r="AQ7">
        <v>1</v>
      </c>
      <c r="AR7">
        <v>17.2</v>
      </c>
      <c r="AS7">
        <v>0.8</v>
      </c>
      <c r="AT7">
        <v>20.3</v>
      </c>
      <c r="AU7">
        <v>0.6</v>
      </c>
    </row>
    <row r="8" spans="1:47" x14ac:dyDescent="0.2">
      <c r="A8" t="s">
        <v>99</v>
      </c>
      <c r="B8">
        <v>407</v>
      </c>
      <c r="C8" t="s">
        <v>93</v>
      </c>
      <c r="D8">
        <v>242952</v>
      </c>
      <c r="E8">
        <v>247354</v>
      </c>
      <c r="F8">
        <v>259477</v>
      </c>
      <c r="G8">
        <v>0.02</v>
      </c>
      <c r="H8">
        <v>2.7</v>
      </c>
      <c r="I8">
        <v>2.2999999999999998</v>
      </c>
      <c r="J8">
        <v>2.2999999999999998</v>
      </c>
      <c r="K8">
        <v>1.9</v>
      </c>
      <c r="L8">
        <v>2.9</v>
      </c>
      <c r="M8">
        <v>3.8</v>
      </c>
      <c r="N8">
        <v>3.5</v>
      </c>
      <c r="O8">
        <v>3.2</v>
      </c>
      <c r="P8">
        <v>3.5</v>
      </c>
      <c r="Q8">
        <v>3.9</v>
      </c>
      <c r="R8">
        <v>4.0999999999999996</v>
      </c>
      <c r="S8">
        <v>3.9</v>
      </c>
      <c r="T8">
        <v>3.5</v>
      </c>
      <c r="U8">
        <v>3</v>
      </c>
      <c r="V8">
        <v>2.2000000000000002</v>
      </c>
      <c r="W8">
        <v>2.1</v>
      </c>
      <c r="X8">
        <v>1.6</v>
      </c>
      <c r="Y8">
        <v>2</v>
      </c>
      <c r="Z8">
        <v>3.1</v>
      </c>
      <c r="AA8">
        <v>2.2000000000000002</v>
      </c>
      <c r="AB8">
        <v>2.4</v>
      </c>
      <c r="AC8">
        <v>2.2000000000000002</v>
      </c>
      <c r="AD8">
        <v>2.4</v>
      </c>
      <c r="AE8">
        <v>3.5</v>
      </c>
      <c r="AF8">
        <v>3.3</v>
      </c>
      <c r="AG8">
        <v>3.2</v>
      </c>
      <c r="AH8">
        <v>3.2</v>
      </c>
      <c r="AI8">
        <v>3.5</v>
      </c>
      <c r="AJ8">
        <v>3.9</v>
      </c>
      <c r="AK8">
        <v>3.4</v>
      </c>
      <c r="AL8">
        <v>3.1</v>
      </c>
      <c r="AM8">
        <v>2.6</v>
      </c>
      <c r="AN8">
        <v>2.1</v>
      </c>
      <c r="AO8">
        <v>1.5</v>
      </c>
      <c r="AP8">
        <v>1.2</v>
      </c>
      <c r="AQ8">
        <v>1</v>
      </c>
      <c r="AR8">
        <v>17.600000000000001</v>
      </c>
      <c r="AS8">
        <v>0.6</v>
      </c>
      <c r="AT8">
        <v>19.2</v>
      </c>
      <c r="AU8">
        <v>0.5</v>
      </c>
    </row>
    <row r="9" spans="1:47" x14ac:dyDescent="0.2">
      <c r="A9" t="s">
        <v>100</v>
      </c>
      <c r="B9">
        <v>408</v>
      </c>
      <c r="C9" t="s">
        <v>93</v>
      </c>
      <c r="D9">
        <v>146594</v>
      </c>
      <c r="E9">
        <v>151107</v>
      </c>
      <c r="F9">
        <v>179066</v>
      </c>
      <c r="G9">
        <v>0.03</v>
      </c>
      <c r="H9">
        <v>3.6</v>
      </c>
      <c r="I9">
        <v>2.5</v>
      </c>
      <c r="J9">
        <v>2.6</v>
      </c>
      <c r="K9">
        <v>3.3</v>
      </c>
      <c r="L9">
        <v>3.4</v>
      </c>
      <c r="M9">
        <v>4.0999999999999996</v>
      </c>
      <c r="N9">
        <v>3.6</v>
      </c>
      <c r="O9">
        <v>3.3</v>
      </c>
      <c r="P9">
        <v>3.3</v>
      </c>
      <c r="Q9">
        <v>3.2</v>
      </c>
      <c r="R9">
        <v>3.4</v>
      </c>
      <c r="S9">
        <v>3.6</v>
      </c>
      <c r="T9">
        <v>3.9</v>
      </c>
      <c r="U9">
        <v>2.7</v>
      </c>
      <c r="V9">
        <v>1.7</v>
      </c>
      <c r="W9">
        <v>1.4</v>
      </c>
      <c r="X9">
        <v>1.1000000000000001</v>
      </c>
      <c r="Y9">
        <v>1.2</v>
      </c>
      <c r="Z9">
        <v>3.5</v>
      </c>
      <c r="AA9">
        <v>2.9</v>
      </c>
      <c r="AB9">
        <v>2.6</v>
      </c>
      <c r="AC9">
        <v>3.2</v>
      </c>
      <c r="AD9">
        <v>3.5</v>
      </c>
      <c r="AE9">
        <v>3.6</v>
      </c>
      <c r="AF9">
        <v>4.0999999999999996</v>
      </c>
      <c r="AG9">
        <v>2.8</v>
      </c>
      <c r="AH9">
        <v>3.2</v>
      </c>
      <c r="AI9">
        <v>2.9</v>
      </c>
      <c r="AJ9">
        <v>2.8</v>
      </c>
      <c r="AK9">
        <v>3.5</v>
      </c>
      <c r="AL9">
        <v>3</v>
      </c>
      <c r="AM9">
        <v>2.2999999999999998</v>
      </c>
      <c r="AN9">
        <v>1.7</v>
      </c>
      <c r="AO9">
        <v>1</v>
      </c>
      <c r="AP9">
        <v>0.9</v>
      </c>
      <c r="AQ9">
        <v>0.7</v>
      </c>
      <c r="AR9">
        <v>20.8</v>
      </c>
      <c r="AS9">
        <v>0.9</v>
      </c>
      <c r="AT9">
        <v>14.7</v>
      </c>
      <c r="AU9">
        <v>0.5</v>
      </c>
    </row>
    <row r="10" spans="1:47" x14ac:dyDescent="0.2">
      <c r="A10" t="s">
        <v>101</v>
      </c>
      <c r="B10">
        <v>409</v>
      </c>
      <c r="C10" t="s">
        <v>93</v>
      </c>
      <c r="D10">
        <v>141608</v>
      </c>
      <c r="E10">
        <v>143317</v>
      </c>
      <c r="F10">
        <v>162663</v>
      </c>
      <c r="G10">
        <v>0.01</v>
      </c>
      <c r="H10">
        <v>3.1</v>
      </c>
      <c r="I10">
        <v>2.7</v>
      </c>
      <c r="J10">
        <v>2.6</v>
      </c>
      <c r="K10">
        <v>3.1</v>
      </c>
      <c r="L10">
        <v>3.9</v>
      </c>
      <c r="M10">
        <v>4.0999999999999996</v>
      </c>
      <c r="N10">
        <v>3.4</v>
      </c>
      <c r="O10">
        <v>3.4</v>
      </c>
      <c r="P10">
        <v>3.4</v>
      </c>
      <c r="Q10">
        <v>3.6</v>
      </c>
      <c r="R10">
        <v>3.6</v>
      </c>
      <c r="S10">
        <v>3.7</v>
      </c>
      <c r="T10">
        <v>2.9</v>
      </c>
      <c r="U10">
        <v>2.4</v>
      </c>
      <c r="V10">
        <v>1.6</v>
      </c>
      <c r="W10">
        <v>1.1000000000000001</v>
      </c>
      <c r="X10">
        <v>0.7</v>
      </c>
      <c r="Y10">
        <v>1</v>
      </c>
      <c r="Z10">
        <v>3.4</v>
      </c>
      <c r="AA10">
        <v>3.1</v>
      </c>
      <c r="AB10">
        <v>3.2</v>
      </c>
      <c r="AC10">
        <v>3.3</v>
      </c>
      <c r="AD10">
        <v>3.6</v>
      </c>
      <c r="AE10">
        <v>4.5</v>
      </c>
      <c r="AF10">
        <v>3.8</v>
      </c>
      <c r="AG10">
        <v>3.4</v>
      </c>
      <c r="AH10">
        <v>3.2</v>
      </c>
      <c r="AI10">
        <v>3.8</v>
      </c>
      <c r="AJ10">
        <v>3.4</v>
      </c>
      <c r="AK10">
        <v>3.3</v>
      </c>
      <c r="AL10">
        <v>2.8</v>
      </c>
      <c r="AM10">
        <v>1.9</v>
      </c>
      <c r="AN10">
        <v>1.3</v>
      </c>
      <c r="AO10">
        <v>0.9</v>
      </c>
      <c r="AP10">
        <v>0.5</v>
      </c>
      <c r="AQ10">
        <v>0.5</v>
      </c>
      <c r="AR10">
        <v>22</v>
      </c>
      <c r="AS10">
        <v>0.7</v>
      </c>
      <c r="AT10">
        <v>11.9</v>
      </c>
      <c r="AU10">
        <v>0.4</v>
      </c>
    </row>
    <row r="11" spans="1:47" x14ac:dyDescent="0.2">
      <c r="A11" t="s">
        <v>102</v>
      </c>
      <c r="B11">
        <v>410</v>
      </c>
      <c r="C11" t="s">
        <v>93</v>
      </c>
      <c r="D11">
        <v>127274</v>
      </c>
      <c r="E11">
        <v>122396</v>
      </c>
      <c r="F11">
        <v>138765</v>
      </c>
      <c r="G11">
        <v>-0.04</v>
      </c>
      <c r="H11">
        <v>2.7</v>
      </c>
      <c r="I11">
        <v>2.5</v>
      </c>
      <c r="J11">
        <v>3.1</v>
      </c>
      <c r="K11">
        <v>2.9</v>
      </c>
      <c r="L11">
        <v>4</v>
      </c>
      <c r="M11">
        <v>3.8</v>
      </c>
      <c r="N11">
        <v>3.2</v>
      </c>
      <c r="O11">
        <v>3.1</v>
      </c>
      <c r="P11">
        <v>3.4</v>
      </c>
      <c r="Q11">
        <v>3.7</v>
      </c>
      <c r="R11">
        <v>3.8</v>
      </c>
      <c r="S11">
        <v>4.0999999999999996</v>
      </c>
      <c r="T11">
        <v>3.2</v>
      </c>
      <c r="U11">
        <v>2.7</v>
      </c>
      <c r="V11">
        <v>1.7</v>
      </c>
      <c r="W11">
        <v>1.5</v>
      </c>
      <c r="X11">
        <v>0.9</v>
      </c>
      <c r="Y11">
        <v>1.2</v>
      </c>
      <c r="Z11">
        <v>3.1</v>
      </c>
      <c r="AA11">
        <v>2.2999999999999998</v>
      </c>
      <c r="AB11">
        <v>3.3</v>
      </c>
      <c r="AC11">
        <v>3</v>
      </c>
      <c r="AD11">
        <v>3.2</v>
      </c>
      <c r="AE11">
        <v>3.8</v>
      </c>
      <c r="AF11">
        <v>3</v>
      </c>
      <c r="AG11">
        <v>3</v>
      </c>
      <c r="AH11">
        <v>3.2</v>
      </c>
      <c r="AI11">
        <v>3.4</v>
      </c>
      <c r="AJ11">
        <v>4</v>
      </c>
      <c r="AK11">
        <v>3.7</v>
      </c>
      <c r="AL11">
        <v>3.2</v>
      </c>
      <c r="AM11">
        <v>2.1</v>
      </c>
      <c r="AN11">
        <v>1.4</v>
      </c>
      <c r="AO11">
        <v>1.3</v>
      </c>
      <c r="AP11">
        <v>0.7</v>
      </c>
      <c r="AQ11">
        <v>0.6</v>
      </c>
      <c r="AR11">
        <v>20.7</v>
      </c>
      <c r="AS11">
        <v>0.9</v>
      </c>
      <c r="AT11">
        <v>14.2</v>
      </c>
      <c r="AU11">
        <v>0.6</v>
      </c>
    </row>
    <row r="12" spans="1:47" x14ac:dyDescent="0.2">
      <c r="A12" t="s">
        <v>103</v>
      </c>
      <c r="B12">
        <v>411</v>
      </c>
      <c r="C12" t="s">
        <v>93</v>
      </c>
      <c r="D12">
        <v>116404</v>
      </c>
      <c r="E12">
        <v>116431</v>
      </c>
      <c r="F12">
        <v>128135</v>
      </c>
      <c r="G12">
        <v>0</v>
      </c>
      <c r="H12">
        <v>2.2999999999999998</v>
      </c>
      <c r="I12">
        <v>2.1</v>
      </c>
      <c r="J12">
        <v>2.5</v>
      </c>
      <c r="K12">
        <v>2.2999999999999998</v>
      </c>
      <c r="L12">
        <v>2.2000000000000002</v>
      </c>
      <c r="M12">
        <v>3.1</v>
      </c>
      <c r="N12">
        <v>3.1</v>
      </c>
      <c r="O12">
        <v>3.1</v>
      </c>
      <c r="P12">
        <v>3.7</v>
      </c>
      <c r="Q12">
        <v>3.6</v>
      </c>
      <c r="R12">
        <v>4.4000000000000004</v>
      </c>
      <c r="S12">
        <v>3.9</v>
      </c>
      <c r="T12">
        <v>3.7</v>
      </c>
      <c r="U12">
        <v>3.5</v>
      </c>
      <c r="V12">
        <v>2.4</v>
      </c>
      <c r="W12">
        <v>1.9</v>
      </c>
      <c r="X12">
        <v>1.4</v>
      </c>
      <c r="Y12">
        <v>2.1</v>
      </c>
      <c r="Z12">
        <v>3</v>
      </c>
      <c r="AA12">
        <v>2.5</v>
      </c>
      <c r="AB12">
        <v>2.7</v>
      </c>
      <c r="AC12">
        <v>2.5</v>
      </c>
      <c r="AD12">
        <v>2.2000000000000002</v>
      </c>
      <c r="AE12">
        <v>3.2</v>
      </c>
      <c r="AF12">
        <v>2.8</v>
      </c>
      <c r="AG12">
        <v>3.3</v>
      </c>
      <c r="AH12">
        <v>3</v>
      </c>
      <c r="AI12">
        <v>3.4</v>
      </c>
      <c r="AJ12">
        <v>3.9</v>
      </c>
      <c r="AK12">
        <v>3.8</v>
      </c>
      <c r="AL12">
        <v>3.3</v>
      </c>
      <c r="AM12">
        <v>3.3</v>
      </c>
      <c r="AN12">
        <v>2.2000000000000002</v>
      </c>
      <c r="AO12">
        <v>1.6</v>
      </c>
      <c r="AP12">
        <v>1.1000000000000001</v>
      </c>
      <c r="AQ12">
        <v>1.2</v>
      </c>
      <c r="AR12">
        <v>18.2</v>
      </c>
      <c r="AS12">
        <v>0.8</v>
      </c>
      <c r="AT12">
        <v>20.7</v>
      </c>
      <c r="AU12">
        <v>0.6</v>
      </c>
    </row>
    <row r="13" spans="1:47" x14ac:dyDescent="0.2">
      <c r="A13" t="s">
        <v>104</v>
      </c>
      <c r="B13">
        <v>412</v>
      </c>
      <c r="C13" t="s">
        <v>93</v>
      </c>
      <c r="D13">
        <v>223602</v>
      </c>
      <c r="E13">
        <v>225919</v>
      </c>
      <c r="F13">
        <v>272534</v>
      </c>
      <c r="G13">
        <v>0.01</v>
      </c>
      <c r="H13">
        <v>3.1</v>
      </c>
      <c r="I13">
        <v>2.9</v>
      </c>
      <c r="J13">
        <v>2.9</v>
      </c>
      <c r="K13">
        <v>3.1</v>
      </c>
      <c r="L13">
        <v>3.5</v>
      </c>
      <c r="M13">
        <v>4.0999999999999996</v>
      </c>
      <c r="N13">
        <v>3.6</v>
      </c>
      <c r="O13">
        <v>3.6</v>
      </c>
      <c r="P13">
        <v>3.3</v>
      </c>
      <c r="Q13">
        <v>3.7</v>
      </c>
      <c r="R13">
        <v>4</v>
      </c>
      <c r="S13">
        <v>3.8</v>
      </c>
      <c r="T13">
        <v>3.2</v>
      </c>
      <c r="U13">
        <v>2.7</v>
      </c>
      <c r="V13">
        <v>1.9</v>
      </c>
      <c r="W13">
        <v>1.4</v>
      </c>
      <c r="X13">
        <v>1</v>
      </c>
      <c r="Y13">
        <v>1.3</v>
      </c>
      <c r="Z13">
        <v>3.3</v>
      </c>
      <c r="AA13">
        <v>2.8</v>
      </c>
      <c r="AB13">
        <v>3.5</v>
      </c>
      <c r="AC13">
        <v>3</v>
      </c>
      <c r="AD13">
        <v>3.5</v>
      </c>
      <c r="AE13">
        <v>4.0999999999999996</v>
      </c>
      <c r="AF13">
        <v>3.5</v>
      </c>
      <c r="AG13">
        <v>3</v>
      </c>
      <c r="AH13">
        <v>2.8</v>
      </c>
      <c r="AI13">
        <v>3</v>
      </c>
      <c r="AJ13">
        <v>3.4</v>
      </c>
      <c r="AK13">
        <v>3.2</v>
      </c>
      <c r="AL13">
        <v>2.7</v>
      </c>
      <c r="AM13">
        <v>1.9</v>
      </c>
      <c r="AN13">
        <v>1.2</v>
      </c>
      <c r="AO13">
        <v>0.9</v>
      </c>
      <c r="AP13">
        <v>0.5</v>
      </c>
      <c r="AQ13">
        <v>0.5</v>
      </c>
      <c r="AR13">
        <v>22.5</v>
      </c>
      <c r="AS13">
        <v>0.7</v>
      </c>
      <c r="AT13">
        <v>13.3</v>
      </c>
      <c r="AU13">
        <v>0.4</v>
      </c>
    </row>
    <row r="14" spans="1:47" x14ac:dyDescent="0.2">
      <c r="A14" t="s">
        <v>105</v>
      </c>
      <c r="B14">
        <v>413</v>
      </c>
      <c r="C14" t="s">
        <v>93</v>
      </c>
      <c r="D14">
        <v>196284</v>
      </c>
      <c r="E14">
        <v>188593</v>
      </c>
      <c r="F14">
        <v>208220</v>
      </c>
      <c r="G14">
        <v>-0.04</v>
      </c>
      <c r="H14">
        <v>3</v>
      </c>
      <c r="I14">
        <v>2.6</v>
      </c>
      <c r="J14">
        <v>2.6</v>
      </c>
      <c r="K14">
        <v>2.8</v>
      </c>
      <c r="L14">
        <v>3.2</v>
      </c>
      <c r="M14">
        <v>3.8</v>
      </c>
      <c r="N14">
        <v>3.3</v>
      </c>
      <c r="O14">
        <v>3.2</v>
      </c>
      <c r="P14">
        <v>3.2</v>
      </c>
      <c r="Q14">
        <v>3.7</v>
      </c>
      <c r="R14">
        <v>4.2</v>
      </c>
      <c r="S14">
        <v>4</v>
      </c>
      <c r="T14">
        <v>3.7</v>
      </c>
      <c r="U14">
        <v>2.9</v>
      </c>
      <c r="V14">
        <v>2.2999999999999998</v>
      </c>
      <c r="W14">
        <v>1.7</v>
      </c>
      <c r="X14">
        <v>1.3</v>
      </c>
      <c r="Y14">
        <v>1.5</v>
      </c>
      <c r="Z14">
        <v>2.9</v>
      </c>
      <c r="AA14">
        <v>2.7</v>
      </c>
      <c r="AB14">
        <v>2.7</v>
      </c>
      <c r="AC14">
        <v>2.7</v>
      </c>
      <c r="AD14">
        <v>3.4</v>
      </c>
      <c r="AE14">
        <v>3.5</v>
      </c>
      <c r="AF14">
        <v>3.4</v>
      </c>
      <c r="AG14">
        <v>3</v>
      </c>
      <c r="AH14">
        <v>2.8</v>
      </c>
      <c r="AI14">
        <v>3</v>
      </c>
      <c r="AJ14">
        <v>3.4</v>
      </c>
      <c r="AK14">
        <v>3.4</v>
      </c>
      <c r="AL14">
        <v>3.1</v>
      </c>
      <c r="AM14">
        <v>2.2000000000000002</v>
      </c>
      <c r="AN14">
        <v>2.1</v>
      </c>
      <c r="AO14">
        <v>1.2</v>
      </c>
      <c r="AP14">
        <v>0.7</v>
      </c>
      <c r="AQ14">
        <v>0.6</v>
      </c>
      <c r="AR14">
        <v>19.899999999999999</v>
      </c>
      <c r="AS14">
        <v>0.7</v>
      </c>
      <c r="AT14">
        <v>16.600000000000001</v>
      </c>
      <c r="AU14">
        <v>0.4</v>
      </c>
    </row>
    <row r="15" spans="1:47" x14ac:dyDescent="0.2">
      <c r="A15" t="s">
        <v>106</v>
      </c>
      <c r="B15">
        <v>414</v>
      </c>
      <c r="C15" t="s">
        <v>93</v>
      </c>
      <c r="D15">
        <v>106686</v>
      </c>
      <c r="E15">
        <v>114978</v>
      </c>
      <c r="F15">
        <v>125898</v>
      </c>
      <c r="G15">
        <v>0.08</v>
      </c>
      <c r="H15">
        <v>4.2</v>
      </c>
      <c r="I15">
        <v>4</v>
      </c>
      <c r="J15">
        <v>3.5</v>
      </c>
      <c r="K15">
        <v>2.7</v>
      </c>
      <c r="L15">
        <v>3.2</v>
      </c>
      <c r="M15">
        <v>3.5</v>
      </c>
      <c r="N15">
        <v>3.5</v>
      </c>
      <c r="O15">
        <v>3.3</v>
      </c>
      <c r="P15">
        <v>3</v>
      </c>
      <c r="Q15">
        <v>3.5</v>
      </c>
      <c r="R15">
        <v>3.9</v>
      </c>
      <c r="S15">
        <v>3.4</v>
      </c>
      <c r="T15">
        <v>2.9</v>
      </c>
      <c r="U15">
        <v>2.6</v>
      </c>
      <c r="V15">
        <v>1.9</v>
      </c>
      <c r="W15">
        <v>1.3</v>
      </c>
      <c r="X15">
        <v>1</v>
      </c>
      <c r="Y15">
        <v>1.2</v>
      </c>
      <c r="Z15">
        <v>4.5</v>
      </c>
      <c r="AA15">
        <v>4</v>
      </c>
      <c r="AB15">
        <v>3.3</v>
      </c>
      <c r="AC15">
        <v>3.3</v>
      </c>
      <c r="AD15">
        <v>3</v>
      </c>
      <c r="AE15">
        <v>3.6</v>
      </c>
      <c r="AF15">
        <v>2.6</v>
      </c>
      <c r="AG15">
        <v>2.6</v>
      </c>
      <c r="AH15">
        <v>1.8</v>
      </c>
      <c r="AI15">
        <v>2.9</v>
      </c>
      <c r="AJ15">
        <v>3.2</v>
      </c>
      <c r="AK15">
        <v>3.6</v>
      </c>
      <c r="AL15">
        <v>2.9</v>
      </c>
      <c r="AM15">
        <v>2.1</v>
      </c>
      <c r="AN15">
        <v>1.3</v>
      </c>
      <c r="AO15">
        <v>1</v>
      </c>
      <c r="AP15">
        <v>0.9</v>
      </c>
      <c r="AQ15">
        <v>0.8</v>
      </c>
      <c r="AR15">
        <v>27.2</v>
      </c>
      <c r="AS15">
        <v>1.3</v>
      </c>
      <c r="AT15">
        <v>14.1</v>
      </c>
      <c r="AU15">
        <v>0.6</v>
      </c>
    </row>
  </sheetData>
  <autoFilter ref="A1:AU1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0"/>
  <sheetViews>
    <sheetView workbookViewId="0">
      <selection activeCell="I19" sqref="I19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201</v>
      </c>
      <c r="C2" t="s">
        <v>48</v>
      </c>
      <c r="D2">
        <v>82159</v>
      </c>
      <c r="E2">
        <v>91497</v>
      </c>
      <c r="F2">
        <v>101542</v>
      </c>
      <c r="G2">
        <v>0.11</v>
      </c>
      <c r="H2">
        <v>3.6</v>
      </c>
      <c r="I2">
        <v>4.4000000000000004</v>
      </c>
      <c r="J2">
        <v>3.5</v>
      </c>
      <c r="K2">
        <v>4.2</v>
      </c>
      <c r="L2">
        <v>4.3</v>
      </c>
      <c r="M2">
        <v>4.0999999999999996</v>
      </c>
      <c r="N2">
        <v>4.0999999999999996</v>
      </c>
      <c r="O2">
        <v>3.7</v>
      </c>
      <c r="P2">
        <v>3.2</v>
      </c>
      <c r="Q2">
        <v>3.5</v>
      </c>
      <c r="R2">
        <v>3.2</v>
      </c>
      <c r="S2">
        <v>2.7</v>
      </c>
      <c r="T2">
        <v>2.2000000000000002</v>
      </c>
      <c r="U2">
        <v>1.5</v>
      </c>
      <c r="V2">
        <v>1.3</v>
      </c>
      <c r="W2">
        <v>1.1000000000000001</v>
      </c>
      <c r="X2">
        <v>0.9</v>
      </c>
      <c r="Y2">
        <v>1</v>
      </c>
      <c r="Z2">
        <v>4.5999999999999996</v>
      </c>
      <c r="AA2">
        <v>4.5</v>
      </c>
      <c r="AB2">
        <v>4.2</v>
      </c>
      <c r="AC2">
        <v>3.7</v>
      </c>
      <c r="AD2">
        <v>4.4000000000000004</v>
      </c>
      <c r="AE2">
        <v>4.4000000000000004</v>
      </c>
      <c r="AF2">
        <v>3.8</v>
      </c>
      <c r="AG2">
        <v>3.2</v>
      </c>
      <c r="AH2">
        <v>2.2000000000000002</v>
      </c>
      <c r="AI2">
        <v>2.5</v>
      </c>
      <c r="AJ2">
        <v>2.7</v>
      </c>
      <c r="AK2">
        <v>2.4</v>
      </c>
      <c r="AL2">
        <v>1.6</v>
      </c>
      <c r="AM2">
        <v>0.9</v>
      </c>
      <c r="AN2">
        <v>1.1000000000000001</v>
      </c>
      <c r="AO2">
        <v>0.8</v>
      </c>
      <c r="AP2">
        <v>0.3</v>
      </c>
      <c r="AQ2">
        <v>0.1</v>
      </c>
      <c r="AR2">
        <v>29.7</v>
      </c>
      <c r="AS2">
        <v>1.3</v>
      </c>
      <c r="AT2">
        <v>9</v>
      </c>
      <c r="AU2">
        <v>0.5</v>
      </c>
    </row>
    <row r="3" spans="1:47" x14ac:dyDescent="0.2">
      <c r="A3" t="s">
        <v>49</v>
      </c>
      <c r="B3">
        <v>202</v>
      </c>
      <c r="C3" t="s">
        <v>48</v>
      </c>
      <c r="D3">
        <v>46824</v>
      </c>
      <c r="E3">
        <v>52246</v>
      </c>
      <c r="F3">
        <v>70144</v>
      </c>
      <c r="G3">
        <v>0.12</v>
      </c>
      <c r="H3">
        <v>3.3</v>
      </c>
      <c r="I3">
        <v>3.5</v>
      </c>
      <c r="J3">
        <v>3.4</v>
      </c>
      <c r="K3">
        <v>3.8</v>
      </c>
      <c r="L3">
        <v>3.3</v>
      </c>
      <c r="M3">
        <v>4.5</v>
      </c>
      <c r="N3">
        <v>4.5999999999999996</v>
      </c>
      <c r="O3">
        <v>4.0999999999999996</v>
      </c>
      <c r="P3">
        <v>2.9</v>
      </c>
      <c r="Q3">
        <v>3.5</v>
      </c>
      <c r="R3">
        <v>3.3</v>
      </c>
      <c r="S3">
        <v>2.6</v>
      </c>
      <c r="T3">
        <v>2.1</v>
      </c>
      <c r="U3">
        <v>1.8</v>
      </c>
      <c r="V3">
        <v>1.3</v>
      </c>
      <c r="W3">
        <v>1.1000000000000001</v>
      </c>
      <c r="X3">
        <v>0.8</v>
      </c>
      <c r="Y3">
        <v>0.8</v>
      </c>
      <c r="Z3">
        <v>4.5999999999999996</v>
      </c>
      <c r="AA3">
        <v>4.0999999999999996</v>
      </c>
      <c r="AB3">
        <v>4</v>
      </c>
      <c r="AC3">
        <v>3.8</v>
      </c>
      <c r="AD3">
        <v>4.5</v>
      </c>
      <c r="AE3">
        <v>4.4000000000000004</v>
      </c>
      <c r="AF3">
        <v>4.2</v>
      </c>
      <c r="AG3">
        <v>3.1</v>
      </c>
      <c r="AH3">
        <v>2.5</v>
      </c>
      <c r="AI3">
        <v>2.7</v>
      </c>
      <c r="AJ3">
        <v>2.8</v>
      </c>
      <c r="AK3">
        <v>2.8</v>
      </c>
      <c r="AL3">
        <v>2</v>
      </c>
      <c r="AM3">
        <v>1.1000000000000001</v>
      </c>
      <c r="AN3">
        <v>0.8</v>
      </c>
      <c r="AO3">
        <v>0.8</v>
      </c>
      <c r="AP3">
        <v>0.3</v>
      </c>
      <c r="AQ3">
        <v>0.3</v>
      </c>
      <c r="AR3">
        <v>27.5</v>
      </c>
      <c r="AS3">
        <v>1.2</v>
      </c>
      <c r="AT3">
        <v>9.1999999999999993</v>
      </c>
      <c r="AU3">
        <v>0.6</v>
      </c>
    </row>
    <row r="4" spans="1:47" x14ac:dyDescent="0.2">
      <c r="A4" t="s">
        <v>50</v>
      </c>
      <c r="B4">
        <v>203</v>
      </c>
      <c r="C4" t="s">
        <v>48</v>
      </c>
      <c r="D4">
        <v>68574</v>
      </c>
      <c r="E4">
        <v>79762</v>
      </c>
      <c r="F4">
        <v>110290</v>
      </c>
      <c r="G4">
        <v>0.16</v>
      </c>
      <c r="H4">
        <v>4.4000000000000004</v>
      </c>
      <c r="I4">
        <v>4</v>
      </c>
      <c r="J4">
        <v>4</v>
      </c>
      <c r="K4">
        <v>3.7</v>
      </c>
      <c r="L4">
        <v>3.9</v>
      </c>
      <c r="M4">
        <v>4.8</v>
      </c>
      <c r="N4">
        <v>4.2</v>
      </c>
      <c r="O4">
        <v>4</v>
      </c>
      <c r="P4">
        <v>3.1</v>
      </c>
      <c r="Q4">
        <v>3.5</v>
      </c>
      <c r="R4">
        <v>3.1</v>
      </c>
      <c r="S4">
        <v>3.4</v>
      </c>
      <c r="T4">
        <v>2.2999999999999998</v>
      </c>
      <c r="U4">
        <v>1.9</v>
      </c>
      <c r="V4">
        <v>1.5</v>
      </c>
      <c r="W4">
        <v>0.9</v>
      </c>
      <c r="X4">
        <v>0.6</v>
      </c>
      <c r="Y4">
        <v>0.7</v>
      </c>
      <c r="Z4">
        <v>4.5</v>
      </c>
      <c r="AA4">
        <v>4</v>
      </c>
      <c r="AB4">
        <v>3.8</v>
      </c>
      <c r="AC4">
        <v>3.6</v>
      </c>
      <c r="AD4">
        <v>3.9</v>
      </c>
      <c r="AE4">
        <v>4.4000000000000004</v>
      </c>
      <c r="AF4">
        <v>2.9</v>
      </c>
      <c r="AG4">
        <v>2.7</v>
      </c>
      <c r="AH4">
        <v>2.4</v>
      </c>
      <c r="AI4">
        <v>2.6</v>
      </c>
      <c r="AJ4">
        <v>2.7</v>
      </c>
      <c r="AK4">
        <v>2.8</v>
      </c>
      <c r="AL4">
        <v>2.1</v>
      </c>
      <c r="AM4">
        <v>1.4</v>
      </c>
      <c r="AN4">
        <v>0.8</v>
      </c>
      <c r="AO4">
        <v>0.8</v>
      </c>
      <c r="AP4">
        <v>0.4</v>
      </c>
      <c r="AQ4">
        <v>0.2</v>
      </c>
      <c r="AR4">
        <v>29.1</v>
      </c>
      <c r="AS4">
        <v>1.1000000000000001</v>
      </c>
      <c r="AT4">
        <v>9.1999999999999993</v>
      </c>
      <c r="AU4">
        <v>0.5</v>
      </c>
    </row>
    <row r="5" spans="1:47" x14ac:dyDescent="0.2">
      <c r="A5" t="s">
        <v>51</v>
      </c>
      <c r="B5">
        <v>206</v>
      </c>
      <c r="C5" t="s">
        <v>48</v>
      </c>
      <c r="D5">
        <v>75688</v>
      </c>
      <c r="E5">
        <v>83268</v>
      </c>
      <c r="F5">
        <v>108893</v>
      </c>
      <c r="G5">
        <v>0.1</v>
      </c>
      <c r="H5">
        <v>4.8</v>
      </c>
      <c r="I5">
        <v>3.5</v>
      </c>
      <c r="J5">
        <v>3.5</v>
      </c>
      <c r="K5">
        <v>4.3</v>
      </c>
      <c r="L5">
        <v>5.3</v>
      </c>
      <c r="M5">
        <v>4.5999999999999996</v>
      </c>
      <c r="N5">
        <v>3.7</v>
      </c>
      <c r="O5">
        <v>3.4</v>
      </c>
      <c r="P5">
        <v>3.1</v>
      </c>
      <c r="Q5">
        <v>3.1</v>
      </c>
      <c r="R5">
        <v>3.3</v>
      </c>
      <c r="S5">
        <v>2.6</v>
      </c>
      <c r="T5">
        <v>2.1</v>
      </c>
      <c r="U5">
        <v>1.9</v>
      </c>
      <c r="V5">
        <v>1.5</v>
      </c>
      <c r="W5">
        <v>0.9</v>
      </c>
      <c r="X5">
        <v>0.7</v>
      </c>
      <c r="Y5">
        <v>0.6</v>
      </c>
      <c r="Z5">
        <v>3.7</v>
      </c>
      <c r="AA5">
        <v>4</v>
      </c>
      <c r="AB5">
        <v>4.0999999999999996</v>
      </c>
      <c r="AC5">
        <v>4.7</v>
      </c>
      <c r="AD5">
        <v>4.5999999999999996</v>
      </c>
      <c r="AE5">
        <v>4.8</v>
      </c>
      <c r="AF5">
        <v>3</v>
      </c>
      <c r="AG5">
        <v>2.4</v>
      </c>
      <c r="AH5">
        <v>2.4</v>
      </c>
      <c r="AI5">
        <v>2.5</v>
      </c>
      <c r="AJ5">
        <v>2.8</v>
      </c>
      <c r="AK5">
        <v>2.4</v>
      </c>
      <c r="AL5">
        <v>1.9</v>
      </c>
      <c r="AM5">
        <v>1.4</v>
      </c>
      <c r="AN5">
        <v>1</v>
      </c>
      <c r="AO5">
        <v>0.9</v>
      </c>
      <c r="AP5">
        <v>0.3</v>
      </c>
      <c r="AQ5">
        <v>0.3</v>
      </c>
      <c r="AR5">
        <v>28.3</v>
      </c>
      <c r="AS5">
        <v>1.2</v>
      </c>
      <c r="AT5">
        <v>9.6</v>
      </c>
      <c r="AU5">
        <v>0.5</v>
      </c>
    </row>
    <row r="6" spans="1:47" x14ac:dyDescent="0.2">
      <c r="A6" t="s">
        <v>52</v>
      </c>
      <c r="B6">
        <v>204</v>
      </c>
      <c r="C6" t="s">
        <v>48</v>
      </c>
      <c r="D6">
        <v>139563</v>
      </c>
      <c r="E6">
        <v>146441</v>
      </c>
      <c r="F6">
        <v>161994</v>
      </c>
      <c r="G6">
        <v>0.05</v>
      </c>
      <c r="H6">
        <v>3.5</v>
      </c>
      <c r="I6">
        <v>4.0999999999999996</v>
      </c>
      <c r="J6">
        <v>4.3</v>
      </c>
      <c r="K6">
        <v>3.7</v>
      </c>
      <c r="L6">
        <v>3.9</v>
      </c>
      <c r="M6">
        <v>4.2</v>
      </c>
      <c r="N6">
        <v>3.9</v>
      </c>
      <c r="O6">
        <v>3.5</v>
      </c>
      <c r="P6">
        <v>3.7</v>
      </c>
      <c r="Q6">
        <v>3.4</v>
      </c>
      <c r="R6">
        <v>3.7</v>
      </c>
      <c r="S6">
        <v>3</v>
      </c>
      <c r="T6">
        <v>2.5</v>
      </c>
      <c r="U6">
        <v>1.9</v>
      </c>
      <c r="V6">
        <v>1.6</v>
      </c>
      <c r="W6">
        <v>1</v>
      </c>
      <c r="X6">
        <v>0.7</v>
      </c>
      <c r="Y6">
        <v>0.8</v>
      </c>
      <c r="Z6">
        <v>3.5</v>
      </c>
      <c r="AA6">
        <v>3.7</v>
      </c>
      <c r="AB6">
        <v>3.7</v>
      </c>
      <c r="AC6">
        <v>4.0999999999999996</v>
      </c>
      <c r="AD6">
        <v>4.0999999999999996</v>
      </c>
      <c r="AE6">
        <v>3.9</v>
      </c>
      <c r="AF6">
        <v>3.5</v>
      </c>
      <c r="AG6">
        <v>3</v>
      </c>
      <c r="AH6">
        <v>3</v>
      </c>
      <c r="AI6">
        <v>3</v>
      </c>
      <c r="AJ6">
        <v>2.8</v>
      </c>
      <c r="AK6">
        <v>2.7</v>
      </c>
      <c r="AL6">
        <v>2</v>
      </c>
      <c r="AM6">
        <v>1.3</v>
      </c>
      <c r="AN6">
        <v>0.9</v>
      </c>
      <c r="AO6">
        <v>0.6</v>
      </c>
      <c r="AP6">
        <v>0.4</v>
      </c>
      <c r="AQ6">
        <v>0.3</v>
      </c>
      <c r="AR6">
        <v>27.7</v>
      </c>
      <c r="AS6">
        <v>1</v>
      </c>
      <c r="AT6">
        <v>9.6999999999999993</v>
      </c>
      <c r="AU6">
        <v>0.5</v>
      </c>
    </row>
    <row r="7" spans="1:47" x14ac:dyDescent="0.2">
      <c r="A7" t="s">
        <v>53</v>
      </c>
      <c r="B7">
        <v>205</v>
      </c>
      <c r="C7" t="s">
        <v>48</v>
      </c>
      <c r="D7">
        <v>128313</v>
      </c>
      <c r="E7">
        <v>128200</v>
      </c>
      <c r="F7">
        <v>137213</v>
      </c>
      <c r="G7">
        <v>0</v>
      </c>
      <c r="H7">
        <v>4.8</v>
      </c>
      <c r="I7">
        <v>3.6</v>
      </c>
      <c r="J7">
        <v>3.7</v>
      </c>
      <c r="K7">
        <v>4</v>
      </c>
      <c r="L7">
        <v>4.4000000000000004</v>
      </c>
      <c r="M7">
        <v>4.9000000000000004</v>
      </c>
      <c r="N7">
        <v>3.8</v>
      </c>
      <c r="O7">
        <v>3.7</v>
      </c>
      <c r="P7">
        <v>3.1</v>
      </c>
      <c r="Q7">
        <v>3.6</v>
      </c>
      <c r="R7">
        <v>3.9</v>
      </c>
      <c r="S7">
        <v>2.8</v>
      </c>
      <c r="T7">
        <v>2.2000000000000002</v>
      </c>
      <c r="U7">
        <v>1.9</v>
      </c>
      <c r="V7">
        <v>1.3</v>
      </c>
      <c r="W7">
        <v>1</v>
      </c>
      <c r="X7">
        <v>0.4</v>
      </c>
      <c r="Y7">
        <v>0.4</v>
      </c>
      <c r="Z7">
        <v>4.3</v>
      </c>
      <c r="AA7">
        <v>4.2</v>
      </c>
      <c r="AB7">
        <v>3.6</v>
      </c>
      <c r="AC7">
        <v>3.9</v>
      </c>
      <c r="AD7">
        <v>4.2</v>
      </c>
      <c r="AE7">
        <v>4.5</v>
      </c>
      <c r="AF7">
        <v>3.4</v>
      </c>
      <c r="AG7">
        <v>2.8</v>
      </c>
      <c r="AH7">
        <v>2.5</v>
      </c>
      <c r="AI7">
        <v>2.4</v>
      </c>
      <c r="AJ7">
        <v>3.5</v>
      </c>
      <c r="AK7">
        <v>2.4</v>
      </c>
      <c r="AL7">
        <v>1.7</v>
      </c>
      <c r="AM7">
        <v>1.3</v>
      </c>
      <c r="AN7">
        <v>1</v>
      </c>
      <c r="AO7">
        <v>0.5</v>
      </c>
      <c r="AP7">
        <v>0.2</v>
      </c>
      <c r="AQ7">
        <v>0.2</v>
      </c>
      <c r="AR7">
        <v>28.9</v>
      </c>
      <c r="AS7">
        <v>1</v>
      </c>
      <c r="AT7">
        <v>8.1999999999999993</v>
      </c>
      <c r="AU7">
        <v>0.4</v>
      </c>
    </row>
    <row r="8" spans="1:47" x14ac:dyDescent="0.2">
      <c r="A8" t="s">
        <v>54</v>
      </c>
      <c r="B8">
        <v>207</v>
      </c>
      <c r="C8" t="s">
        <v>48</v>
      </c>
      <c r="D8">
        <v>141411</v>
      </c>
      <c r="E8">
        <v>139286</v>
      </c>
      <c r="F8">
        <v>169448</v>
      </c>
      <c r="G8">
        <v>-0.02</v>
      </c>
      <c r="H8">
        <v>4.5</v>
      </c>
      <c r="I8">
        <v>3.4</v>
      </c>
      <c r="J8">
        <v>3.5</v>
      </c>
      <c r="K8">
        <v>3.6</v>
      </c>
      <c r="L8">
        <v>4</v>
      </c>
      <c r="M8">
        <v>4.5</v>
      </c>
      <c r="N8">
        <v>4.3</v>
      </c>
      <c r="O8">
        <v>3.6</v>
      </c>
      <c r="P8">
        <v>2.8</v>
      </c>
      <c r="Q8">
        <v>3.1</v>
      </c>
      <c r="R8">
        <v>3.5</v>
      </c>
      <c r="S8">
        <v>2.9</v>
      </c>
      <c r="T8">
        <v>2.7</v>
      </c>
      <c r="U8">
        <v>1.8</v>
      </c>
      <c r="V8">
        <v>1.6</v>
      </c>
      <c r="W8">
        <v>0.9</v>
      </c>
      <c r="X8">
        <v>0.7</v>
      </c>
      <c r="Y8">
        <v>0.7</v>
      </c>
      <c r="Z8">
        <v>4.2</v>
      </c>
      <c r="AA8">
        <v>3.1</v>
      </c>
      <c r="AB8">
        <v>3.4</v>
      </c>
      <c r="AC8">
        <v>3.6</v>
      </c>
      <c r="AD8">
        <v>4</v>
      </c>
      <c r="AE8">
        <v>4.7</v>
      </c>
      <c r="AF8">
        <v>4.5</v>
      </c>
      <c r="AG8">
        <v>3.2</v>
      </c>
      <c r="AH8">
        <v>2.7</v>
      </c>
      <c r="AI8">
        <v>3</v>
      </c>
      <c r="AJ8">
        <v>2.8</v>
      </c>
      <c r="AK8">
        <v>2.2999999999999998</v>
      </c>
      <c r="AL8">
        <v>2.2999999999999998</v>
      </c>
      <c r="AM8">
        <v>1.4</v>
      </c>
      <c r="AN8">
        <v>1</v>
      </c>
      <c r="AO8">
        <v>0.7</v>
      </c>
      <c r="AP8">
        <v>0.4</v>
      </c>
      <c r="AQ8">
        <v>0.3</v>
      </c>
      <c r="AR8">
        <v>25.9</v>
      </c>
      <c r="AS8">
        <v>1</v>
      </c>
      <c r="AT8">
        <v>9.6</v>
      </c>
      <c r="AU8">
        <v>0.5</v>
      </c>
    </row>
    <row r="9" spans="1:47" x14ac:dyDescent="0.2">
      <c r="A9" t="s">
        <v>55</v>
      </c>
      <c r="B9">
        <v>208</v>
      </c>
      <c r="C9" t="s">
        <v>48</v>
      </c>
      <c r="D9">
        <v>101332</v>
      </c>
      <c r="E9">
        <v>101731</v>
      </c>
      <c r="F9">
        <v>108180</v>
      </c>
      <c r="G9">
        <v>0</v>
      </c>
      <c r="H9">
        <v>3.1</v>
      </c>
      <c r="I9">
        <v>3</v>
      </c>
      <c r="J9">
        <v>2.2000000000000002</v>
      </c>
      <c r="K9">
        <v>2.2999999999999998</v>
      </c>
      <c r="L9">
        <v>3.2</v>
      </c>
      <c r="M9">
        <v>3.7</v>
      </c>
      <c r="N9">
        <v>3.9</v>
      </c>
      <c r="O9">
        <v>3.5</v>
      </c>
      <c r="P9">
        <v>3</v>
      </c>
      <c r="Q9">
        <v>3.4</v>
      </c>
      <c r="R9">
        <v>3.3</v>
      </c>
      <c r="S9">
        <v>3.2</v>
      </c>
      <c r="T9">
        <v>3.4</v>
      </c>
      <c r="U9">
        <v>3.2</v>
      </c>
      <c r="V9">
        <v>2.2999999999999998</v>
      </c>
      <c r="W9">
        <v>2.2999999999999998</v>
      </c>
      <c r="X9">
        <v>1.5</v>
      </c>
      <c r="Y9">
        <v>2.7</v>
      </c>
      <c r="Z9">
        <v>3.8</v>
      </c>
      <c r="AA9">
        <v>3.1</v>
      </c>
      <c r="AB9">
        <v>2.6</v>
      </c>
      <c r="AC9">
        <v>2.7</v>
      </c>
      <c r="AD9">
        <v>3</v>
      </c>
      <c r="AE9">
        <v>3.7</v>
      </c>
      <c r="AF9">
        <v>3.5</v>
      </c>
      <c r="AG9">
        <v>2.8</v>
      </c>
      <c r="AH9">
        <v>3</v>
      </c>
      <c r="AI9">
        <v>3.1</v>
      </c>
      <c r="AJ9">
        <v>2.5</v>
      </c>
      <c r="AK9">
        <v>2.8</v>
      </c>
      <c r="AL9">
        <v>2.4</v>
      </c>
      <c r="AM9">
        <v>2.8</v>
      </c>
      <c r="AN9">
        <v>1.6</v>
      </c>
      <c r="AO9">
        <v>1.3</v>
      </c>
      <c r="AP9">
        <v>1</v>
      </c>
      <c r="AQ9">
        <v>1</v>
      </c>
      <c r="AR9">
        <v>20.6</v>
      </c>
      <c r="AS9">
        <v>1</v>
      </c>
      <c r="AT9">
        <v>19.7</v>
      </c>
      <c r="AU9">
        <v>0.7</v>
      </c>
    </row>
    <row r="10" spans="1:47" x14ac:dyDescent="0.2">
      <c r="A10" t="s">
        <v>56</v>
      </c>
      <c r="B10">
        <v>209</v>
      </c>
      <c r="C10" t="s">
        <v>48</v>
      </c>
      <c r="D10">
        <v>167859</v>
      </c>
      <c r="E10">
        <v>172298</v>
      </c>
      <c r="F10">
        <v>189209</v>
      </c>
      <c r="G10">
        <v>0.03</v>
      </c>
      <c r="H10">
        <v>3.3</v>
      </c>
      <c r="I10">
        <v>3</v>
      </c>
      <c r="J10">
        <v>3.4</v>
      </c>
      <c r="K10">
        <v>2.9</v>
      </c>
      <c r="L10">
        <v>4.0999999999999996</v>
      </c>
      <c r="M10">
        <v>4.3</v>
      </c>
      <c r="N10">
        <v>3.8</v>
      </c>
      <c r="O10">
        <v>3.8</v>
      </c>
      <c r="P10">
        <v>3.2</v>
      </c>
      <c r="Q10">
        <v>3.5</v>
      </c>
      <c r="R10">
        <v>3.7</v>
      </c>
      <c r="S10">
        <v>3.4</v>
      </c>
      <c r="T10">
        <v>3.1</v>
      </c>
      <c r="U10">
        <v>2.4</v>
      </c>
      <c r="V10">
        <v>1.8</v>
      </c>
      <c r="W10">
        <v>1.5</v>
      </c>
      <c r="X10">
        <v>0.9</v>
      </c>
      <c r="Y10">
        <v>0.9</v>
      </c>
      <c r="Z10">
        <v>3.9</v>
      </c>
      <c r="AA10">
        <v>4</v>
      </c>
      <c r="AB10">
        <v>3.3</v>
      </c>
      <c r="AC10">
        <v>3.2</v>
      </c>
      <c r="AD10">
        <v>3.9</v>
      </c>
      <c r="AE10">
        <v>4.2</v>
      </c>
      <c r="AF10">
        <v>3.5</v>
      </c>
      <c r="AG10">
        <v>3</v>
      </c>
      <c r="AH10">
        <v>2.4</v>
      </c>
      <c r="AI10">
        <v>3.3</v>
      </c>
      <c r="AJ10">
        <v>2.7</v>
      </c>
      <c r="AK10">
        <v>2.5</v>
      </c>
      <c r="AL10">
        <v>2.2999999999999998</v>
      </c>
      <c r="AM10">
        <v>1.6</v>
      </c>
      <c r="AN10">
        <v>1.3</v>
      </c>
      <c r="AO10">
        <v>1</v>
      </c>
      <c r="AP10">
        <v>0.6</v>
      </c>
      <c r="AQ10">
        <v>0.3</v>
      </c>
      <c r="AR10">
        <v>24.6</v>
      </c>
      <c r="AS10">
        <v>0.8</v>
      </c>
      <c r="AT10">
        <v>12.4</v>
      </c>
      <c r="AU10">
        <v>0.5</v>
      </c>
    </row>
    <row r="11" spans="1:47" x14ac:dyDescent="0.2">
      <c r="A11" t="s">
        <v>57</v>
      </c>
      <c r="B11">
        <v>210</v>
      </c>
      <c r="C11" t="s">
        <v>48</v>
      </c>
      <c r="D11">
        <v>115948</v>
      </c>
      <c r="E11">
        <v>120392</v>
      </c>
      <c r="F11">
        <v>130526</v>
      </c>
      <c r="G11">
        <v>0.04</v>
      </c>
      <c r="H11">
        <v>2.9</v>
      </c>
      <c r="I11">
        <v>2.5</v>
      </c>
      <c r="J11">
        <v>2.4</v>
      </c>
      <c r="K11">
        <v>2.5</v>
      </c>
      <c r="L11">
        <v>2.9</v>
      </c>
      <c r="M11">
        <v>4.0999999999999996</v>
      </c>
      <c r="N11">
        <v>3.3</v>
      </c>
      <c r="O11">
        <v>3.8</v>
      </c>
      <c r="P11">
        <v>3</v>
      </c>
      <c r="Q11">
        <v>3.6</v>
      </c>
      <c r="R11">
        <v>3.7</v>
      </c>
      <c r="S11">
        <v>3.4</v>
      </c>
      <c r="T11">
        <v>3.7</v>
      </c>
      <c r="U11">
        <v>3</v>
      </c>
      <c r="V11">
        <v>2.6</v>
      </c>
      <c r="W11">
        <v>2.4</v>
      </c>
      <c r="X11">
        <v>1.5</v>
      </c>
      <c r="Y11">
        <v>2.2999999999999998</v>
      </c>
      <c r="Z11">
        <v>2.8</v>
      </c>
      <c r="AA11">
        <v>2.8</v>
      </c>
      <c r="AB11">
        <v>3</v>
      </c>
      <c r="AC11">
        <v>2.7</v>
      </c>
      <c r="AD11">
        <v>3.5</v>
      </c>
      <c r="AE11">
        <v>2.8</v>
      </c>
      <c r="AF11">
        <v>2.9</v>
      </c>
      <c r="AG11">
        <v>3</v>
      </c>
      <c r="AH11">
        <v>3.6</v>
      </c>
      <c r="AI11">
        <v>3</v>
      </c>
      <c r="AJ11">
        <v>3.1</v>
      </c>
      <c r="AK11">
        <v>2.7</v>
      </c>
      <c r="AL11">
        <v>3.1</v>
      </c>
      <c r="AM11">
        <v>2.2000000000000002</v>
      </c>
      <c r="AN11">
        <v>2</v>
      </c>
      <c r="AO11">
        <v>1.3</v>
      </c>
      <c r="AP11">
        <v>1.1000000000000001</v>
      </c>
      <c r="AQ11">
        <v>0.7</v>
      </c>
      <c r="AR11">
        <v>19.399999999999999</v>
      </c>
      <c r="AS11">
        <v>1.1000000000000001</v>
      </c>
      <c r="AT11">
        <v>19</v>
      </c>
      <c r="AU11">
        <v>0.8</v>
      </c>
    </row>
    <row r="12" spans="1:47" x14ac:dyDescent="0.2">
      <c r="A12" t="s">
        <v>58</v>
      </c>
      <c r="B12">
        <v>211</v>
      </c>
      <c r="C12" t="s">
        <v>48</v>
      </c>
      <c r="D12">
        <v>110706</v>
      </c>
      <c r="E12">
        <v>113232</v>
      </c>
      <c r="F12">
        <v>138593</v>
      </c>
      <c r="G12">
        <v>0.02</v>
      </c>
      <c r="H12">
        <v>2.9</v>
      </c>
      <c r="I12">
        <v>3</v>
      </c>
      <c r="J12">
        <v>2.8</v>
      </c>
      <c r="K12">
        <v>2.9</v>
      </c>
      <c r="L12">
        <v>3.4</v>
      </c>
      <c r="M12">
        <v>4.4000000000000004</v>
      </c>
      <c r="N12">
        <v>3.9</v>
      </c>
      <c r="O12">
        <v>3.6</v>
      </c>
      <c r="P12">
        <v>3.7</v>
      </c>
      <c r="Q12">
        <v>3.1</v>
      </c>
      <c r="R12">
        <v>3.4</v>
      </c>
      <c r="S12">
        <v>3.2</v>
      </c>
      <c r="T12">
        <v>3</v>
      </c>
      <c r="U12">
        <v>2.4</v>
      </c>
      <c r="V12">
        <v>1.6</v>
      </c>
      <c r="W12">
        <v>1.4</v>
      </c>
      <c r="X12">
        <v>1.4</v>
      </c>
      <c r="Y12">
        <v>1.6</v>
      </c>
      <c r="Z12">
        <v>3.4</v>
      </c>
      <c r="AA12">
        <v>3.4</v>
      </c>
      <c r="AB12">
        <v>3</v>
      </c>
      <c r="AC12">
        <v>3.3</v>
      </c>
      <c r="AD12">
        <v>2.9</v>
      </c>
      <c r="AE12">
        <v>4.5</v>
      </c>
      <c r="AF12">
        <v>3.6</v>
      </c>
      <c r="AG12">
        <v>3.3</v>
      </c>
      <c r="AH12">
        <v>3.5</v>
      </c>
      <c r="AI12">
        <v>3.1</v>
      </c>
      <c r="AJ12">
        <v>3.3</v>
      </c>
      <c r="AK12">
        <v>2.9</v>
      </c>
      <c r="AL12">
        <v>2.2999999999999998</v>
      </c>
      <c r="AM12">
        <v>2</v>
      </c>
      <c r="AN12">
        <v>1.4</v>
      </c>
      <c r="AO12">
        <v>1.1000000000000001</v>
      </c>
      <c r="AP12">
        <v>0.7</v>
      </c>
      <c r="AQ12">
        <v>0.6</v>
      </c>
      <c r="AR12">
        <v>22.6</v>
      </c>
      <c r="AS12">
        <v>1.1000000000000001</v>
      </c>
      <c r="AT12">
        <v>14.2</v>
      </c>
      <c r="AU12">
        <v>0.6</v>
      </c>
    </row>
    <row r="13" spans="1:47" x14ac:dyDescent="0.2">
      <c r="A13" t="s">
        <v>59</v>
      </c>
      <c r="B13">
        <v>212</v>
      </c>
      <c r="C13" t="s">
        <v>48</v>
      </c>
      <c r="D13">
        <v>149077</v>
      </c>
      <c r="E13">
        <v>152344</v>
      </c>
      <c r="F13">
        <v>213735</v>
      </c>
      <c r="G13">
        <v>0.02</v>
      </c>
      <c r="H13">
        <v>3</v>
      </c>
      <c r="I13">
        <v>2.8</v>
      </c>
      <c r="J13">
        <v>3</v>
      </c>
      <c r="K13">
        <v>3.5</v>
      </c>
      <c r="L13">
        <v>3.9</v>
      </c>
      <c r="M13">
        <v>4.7</v>
      </c>
      <c r="N13">
        <v>3.4</v>
      </c>
      <c r="O13">
        <v>3.5</v>
      </c>
      <c r="P13">
        <v>3.2</v>
      </c>
      <c r="Q13">
        <v>3.9</v>
      </c>
      <c r="R13">
        <v>3.8</v>
      </c>
      <c r="S13">
        <v>3.8</v>
      </c>
      <c r="T13">
        <v>3.4</v>
      </c>
      <c r="U13">
        <v>2.5</v>
      </c>
      <c r="V13">
        <v>2.2000000000000002</v>
      </c>
      <c r="W13">
        <v>2</v>
      </c>
      <c r="X13">
        <v>1.1000000000000001</v>
      </c>
      <c r="Y13">
        <v>1.3</v>
      </c>
      <c r="Z13">
        <v>3</v>
      </c>
      <c r="AA13">
        <v>3.2</v>
      </c>
      <c r="AB13">
        <v>3.2</v>
      </c>
      <c r="AC13">
        <v>3</v>
      </c>
      <c r="AD13">
        <v>3.7</v>
      </c>
      <c r="AE13">
        <v>3.5</v>
      </c>
      <c r="AF13">
        <v>2.4</v>
      </c>
      <c r="AG13">
        <v>2.6</v>
      </c>
      <c r="AH13">
        <v>3.4</v>
      </c>
      <c r="AI13">
        <v>2.8</v>
      </c>
      <c r="AJ13">
        <v>3</v>
      </c>
      <c r="AK13">
        <v>2.8</v>
      </c>
      <c r="AL13">
        <v>2.7</v>
      </c>
      <c r="AM13">
        <v>2</v>
      </c>
      <c r="AN13">
        <v>1.4</v>
      </c>
      <c r="AO13">
        <v>1.1000000000000001</v>
      </c>
      <c r="AP13">
        <v>0.8</v>
      </c>
      <c r="AQ13">
        <v>0.5</v>
      </c>
      <c r="AR13">
        <v>22</v>
      </c>
      <c r="AS13">
        <v>0.9</v>
      </c>
      <c r="AT13">
        <v>14.9</v>
      </c>
      <c r="AU13">
        <v>0.6</v>
      </c>
    </row>
    <row r="14" spans="1:47" x14ac:dyDescent="0.2">
      <c r="A14" t="s">
        <v>60</v>
      </c>
      <c r="B14">
        <v>301</v>
      </c>
      <c r="C14" t="s">
        <v>61</v>
      </c>
      <c r="D14">
        <v>160338</v>
      </c>
      <c r="E14">
        <v>173083</v>
      </c>
      <c r="F14">
        <v>189460</v>
      </c>
      <c r="G14">
        <v>0.08</v>
      </c>
      <c r="H14">
        <v>4.0999999999999996</v>
      </c>
      <c r="I14">
        <v>3.2</v>
      </c>
      <c r="J14">
        <v>2.7</v>
      </c>
      <c r="K14">
        <v>2.2999999999999998</v>
      </c>
      <c r="L14">
        <v>3.6</v>
      </c>
      <c r="M14">
        <v>7.2</v>
      </c>
      <c r="N14">
        <v>6.2</v>
      </c>
      <c r="O14">
        <v>4.4000000000000004</v>
      </c>
      <c r="P14">
        <v>2.8</v>
      </c>
      <c r="Q14">
        <v>2.2000000000000002</v>
      </c>
      <c r="R14">
        <v>1.9</v>
      </c>
      <c r="S14">
        <v>2.1</v>
      </c>
      <c r="T14">
        <v>2.1</v>
      </c>
      <c r="U14">
        <v>1.7</v>
      </c>
      <c r="V14">
        <v>1.1000000000000001</v>
      </c>
      <c r="W14">
        <v>1</v>
      </c>
      <c r="X14">
        <v>0.8</v>
      </c>
      <c r="Y14">
        <v>0.9</v>
      </c>
      <c r="Z14">
        <v>4.5999999999999996</v>
      </c>
      <c r="AA14">
        <v>3.2</v>
      </c>
      <c r="AB14">
        <v>2.9</v>
      </c>
      <c r="AC14">
        <v>2.7</v>
      </c>
      <c r="AD14">
        <v>2.9</v>
      </c>
      <c r="AE14">
        <v>6.5</v>
      </c>
      <c r="AF14">
        <v>7</v>
      </c>
      <c r="AG14">
        <v>4.9000000000000004</v>
      </c>
      <c r="AH14">
        <v>3</v>
      </c>
      <c r="AI14">
        <v>2.2999999999999998</v>
      </c>
      <c r="AJ14">
        <v>2</v>
      </c>
      <c r="AK14">
        <v>2</v>
      </c>
      <c r="AL14">
        <v>1.8</v>
      </c>
      <c r="AM14">
        <v>1.6</v>
      </c>
      <c r="AN14">
        <v>0.8</v>
      </c>
      <c r="AO14">
        <v>0.8</v>
      </c>
      <c r="AP14">
        <v>0.3</v>
      </c>
      <c r="AQ14">
        <v>0.4</v>
      </c>
      <c r="AR14">
        <v>24</v>
      </c>
      <c r="AS14">
        <v>0.9</v>
      </c>
      <c r="AT14">
        <v>9.3000000000000007</v>
      </c>
      <c r="AU14">
        <v>0.4</v>
      </c>
    </row>
    <row r="15" spans="1:47" x14ac:dyDescent="0.2">
      <c r="A15" t="s">
        <v>62</v>
      </c>
      <c r="B15">
        <v>302</v>
      </c>
      <c r="C15" t="s">
        <v>61</v>
      </c>
      <c r="D15">
        <v>98620</v>
      </c>
      <c r="E15">
        <v>99617</v>
      </c>
      <c r="F15">
        <v>163075</v>
      </c>
      <c r="G15">
        <v>0.01</v>
      </c>
      <c r="H15">
        <v>3.2</v>
      </c>
      <c r="I15">
        <v>2.2000000000000002</v>
      </c>
      <c r="J15">
        <v>1.8</v>
      </c>
      <c r="K15">
        <v>2.4</v>
      </c>
      <c r="L15">
        <v>4.0999999999999996</v>
      </c>
      <c r="M15">
        <v>6.6</v>
      </c>
      <c r="N15">
        <v>6.9</v>
      </c>
      <c r="O15">
        <v>5.2</v>
      </c>
      <c r="P15">
        <v>3.9</v>
      </c>
      <c r="Q15">
        <v>3.3</v>
      </c>
      <c r="R15">
        <v>2.5</v>
      </c>
      <c r="S15">
        <v>2.2999999999999998</v>
      </c>
      <c r="T15">
        <v>2.5</v>
      </c>
      <c r="U15">
        <v>2</v>
      </c>
      <c r="V15">
        <v>1.4</v>
      </c>
      <c r="W15">
        <v>1</v>
      </c>
      <c r="X15">
        <v>0.8</v>
      </c>
      <c r="Y15">
        <v>0.9</v>
      </c>
      <c r="Z15">
        <v>3.3</v>
      </c>
      <c r="AA15">
        <v>2.1</v>
      </c>
      <c r="AB15">
        <v>1.8</v>
      </c>
      <c r="AC15">
        <v>2</v>
      </c>
      <c r="AD15">
        <v>3.1</v>
      </c>
      <c r="AE15">
        <v>6.2</v>
      </c>
      <c r="AF15">
        <v>6.2</v>
      </c>
      <c r="AG15">
        <v>4.9000000000000004</v>
      </c>
      <c r="AH15">
        <v>3.8</v>
      </c>
      <c r="AI15">
        <v>3.4</v>
      </c>
      <c r="AJ15">
        <v>2.2000000000000002</v>
      </c>
      <c r="AK15">
        <v>2.2999999999999998</v>
      </c>
      <c r="AL15">
        <v>2.1</v>
      </c>
      <c r="AM15">
        <v>1.4</v>
      </c>
      <c r="AN15">
        <v>0.8</v>
      </c>
      <c r="AO15">
        <v>0.7</v>
      </c>
      <c r="AP15">
        <v>0.4</v>
      </c>
      <c r="AQ15">
        <v>0.4</v>
      </c>
      <c r="AR15">
        <v>16.600000000000001</v>
      </c>
      <c r="AS15">
        <v>0.7</v>
      </c>
      <c r="AT15">
        <v>9.9</v>
      </c>
      <c r="AU15">
        <v>0.4</v>
      </c>
    </row>
    <row r="16" spans="1:47" x14ac:dyDescent="0.2">
      <c r="A16" t="s">
        <v>63</v>
      </c>
      <c r="B16">
        <v>303</v>
      </c>
      <c r="C16" t="s">
        <v>61</v>
      </c>
      <c r="D16">
        <v>143867</v>
      </c>
      <c r="E16">
        <v>152985</v>
      </c>
      <c r="F16">
        <v>177099</v>
      </c>
      <c r="G16">
        <v>0.06</v>
      </c>
      <c r="H16">
        <v>3.4</v>
      </c>
      <c r="I16">
        <v>2.9</v>
      </c>
      <c r="J16">
        <v>2.6</v>
      </c>
      <c r="K16">
        <v>3</v>
      </c>
      <c r="L16">
        <v>4.8</v>
      </c>
      <c r="M16">
        <v>6.4</v>
      </c>
      <c r="N16">
        <v>4.9000000000000004</v>
      </c>
      <c r="O16">
        <v>4.3</v>
      </c>
      <c r="P16">
        <v>3.1</v>
      </c>
      <c r="Q16">
        <v>2.9</v>
      </c>
      <c r="R16">
        <v>3.3</v>
      </c>
      <c r="S16">
        <v>3.2</v>
      </c>
      <c r="T16">
        <v>2.6</v>
      </c>
      <c r="U16">
        <v>1.9</v>
      </c>
      <c r="V16">
        <v>1.5</v>
      </c>
      <c r="W16">
        <v>1.3</v>
      </c>
      <c r="X16">
        <v>0.9</v>
      </c>
      <c r="Y16">
        <v>0.8</v>
      </c>
      <c r="Z16">
        <v>3.7</v>
      </c>
      <c r="AA16">
        <v>3</v>
      </c>
      <c r="AB16">
        <v>3.1</v>
      </c>
      <c r="AC16">
        <v>2.9</v>
      </c>
      <c r="AD16">
        <v>3.9</v>
      </c>
      <c r="AE16">
        <v>5.7</v>
      </c>
      <c r="AF16">
        <v>4.5999999999999996</v>
      </c>
      <c r="AG16">
        <v>3.4</v>
      </c>
      <c r="AH16">
        <v>2.6</v>
      </c>
      <c r="AI16">
        <v>2.8</v>
      </c>
      <c r="AJ16">
        <v>2.4</v>
      </c>
      <c r="AK16">
        <v>2.2999999999999998</v>
      </c>
      <c r="AL16">
        <v>2</v>
      </c>
      <c r="AM16">
        <v>1.6</v>
      </c>
      <c r="AN16">
        <v>1.1000000000000001</v>
      </c>
      <c r="AO16">
        <v>0.6</v>
      </c>
      <c r="AP16">
        <v>0.4</v>
      </c>
      <c r="AQ16">
        <v>0.4</v>
      </c>
      <c r="AR16">
        <v>22.3</v>
      </c>
      <c r="AS16">
        <v>0.9</v>
      </c>
      <c r="AT16">
        <v>10.4</v>
      </c>
      <c r="AU16">
        <v>0.4</v>
      </c>
    </row>
    <row r="17" spans="1:47" x14ac:dyDescent="0.2">
      <c r="A17" t="s">
        <v>64</v>
      </c>
      <c r="B17">
        <v>304</v>
      </c>
      <c r="C17" t="s">
        <v>61</v>
      </c>
      <c r="D17">
        <v>104358</v>
      </c>
      <c r="E17">
        <v>112634</v>
      </c>
      <c r="F17">
        <v>113441</v>
      </c>
      <c r="G17">
        <v>0.08</v>
      </c>
      <c r="H17">
        <v>3.2</v>
      </c>
      <c r="I17">
        <v>2.8</v>
      </c>
      <c r="J17">
        <v>2.7</v>
      </c>
      <c r="K17">
        <v>2.7</v>
      </c>
      <c r="L17">
        <v>5.4</v>
      </c>
      <c r="M17">
        <v>6.8</v>
      </c>
      <c r="N17">
        <v>5</v>
      </c>
      <c r="O17">
        <v>3.8</v>
      </c>
      <c r="P17">
        <v>2.9</v>
      </c>
      <c r="Q17">
        <v>2.5</v>
      </c>
      <c r="R17">
        <v>2.7</v>
      </c>
      <c r="S17">
        <v>2.4</v>
      </c>
      <c r="T17">
        <v>2.1</v>
      </c>
      <c r="U17">
        <v>1.7</v>
      </c>
      <c r="V17">
        <v>1.4</v>
      </c>
      <c r="W17">
        <v>0.9</v>
      </c>
      <c r="X17">
        <v>0.6</v>
      </c>
      <c r="Y17">
        <v>0.6</v>
      </c>
      <c r="Z17">
        <v>3.2</v>
      </c>
      <c r="AA17">
        <v>3</v>
      </c>
      <c r="AB17">
        <v>2.8</v>
      </c>
      <c r="AC17">
        <v>2.5</v>
      </c>
      <c r="AD17">
        <v>5.2</v>
      </c>
      <c r="AE17">
        <v>8.1999999999999993</v>
      </c>
      <c r="AF17">
        <v>5.7</v>
      </c>
      <c r="AG17">
        <v>3.8</v>
      </c>
      <c r="AH17">
        <v>3.2</v>
      </c>
      <c r="AI17">
        <v>2.4</v>
      </c>
      <c r="AJ17">
        <v>2.5</v>
      </c>
      <c r="AK17">
        <v>2</v>
      </c>
      <c r="AL17">
        <v>1.4</v>
      </c>
      <c r="AM17">
        <v>1.3</v>
      </c>
      <c r="AN17">
        <v>0.9</v>
      </c>
      <c r="AO17">
        <v>0.6</v>
      </c>
      <c r="AP17">
        <v>0.6</v>
      </c>
      <c r="AQ17">
        <v>0.2</v>
      </c>
      <c r="AR17">
        <v>20.9</v>
      </c>
      <c r="AS17">
        <v>1.1000000000000001</v>
      </c>
      <c r="AT17">
        <v>8.8000000000000007</v>
      </c>
      <c r="AU17">
        <v>0.5</v>
      </c>
    </row>
    <row r="18" spans="1:47" x14ac:dyDescent="0.2">
      <c r="A18" t="s">
        <v>65</v>
      </c>
      <c r="B18">
        <v>305</v>
      </c>
      <c r="C18" t="s">
        <v>61</v>
      </c>
      <c r="D18">
        <v>173198</v>
      </c>
      <c r="E18">
        <v>182896</v>
      </c>
      <c r="F18">
        <v>190458</v>
      </c>
      <c r="G18">
        <v>0.06</v>
      </c>
      <c r="H18">
        <v>3.9</v>
      </c>
      <c r="I18">
        <v>3.8</v>
      </c>
      <c r="J18">
        <v>3.3</v>
      </c>
      <c r="K18">
        <v>3.1</v>
      </c>
      <c r="L18">
        <v>4</v>
      </c>
      <c r="M18">
        <v>4.4000000000000004</v>
      </c>
      <c r="N18">
        <v>4.0999999999999996</v>
      </c>
      <c r="O18">
        <v>3.7</v>
      </c>
      <c r="P18">
        <v>3.6</v>
      </c>
      <c r="Q18">
        <v>4</v>
      </c>
      <c r="R18">
        <v>3.7</v>
      </c>
      <c r="S18">
        <v>3.3</v>
      </c>
      <c r="T18">
        <v>3.1</v>
      </c>
      <c r="U18">
        <v>2.2000000000000002</v>
      </c>
      <c r="V18">
        <v>1.7</v>
      </c>
      <c r="W18">
        <v>1.1000000000000001</v>
      </c>
      <c r="X18">
        <v>0.9</v>
      </c>
      <c r="Y18">
        <v>1</v>
      </c>
      <c r="Z18">
        <v>3.8</v>
      </c>
      <c r="AA18">
        <v>3.6</v>
      </c>
      <c r="AB18">
        <v>3.4</v>
      </c>
      <c r="AC18">
        <v>3.3</v>
      </c>
      <c r="AD18">
        <v>3.5</v>
      </c>
      <c r="AE18">
        <v>3.8</v>
      </c>
      <c r="AF18">
        <v>3.1</v>
      </c>
      <c r="AG18">
        <v>3</v>
      </c>
      <c r="AH18">
        <v>2.6</v>
      </c>
      <c r="AI18">
        <v>2.5</v>
      </c>
      <c r="AJ18">
        <v>3.1</v>
      </c>
      <c r="AK18">
        <v>2.8</v>
      </c>
      <c r="AL18">
        <v>2.1</v>
      </c>
      <c r="AM18">
        <v>1.5</v>
      </c>
      <c r="AN18">
        <v>1.1000000000000001</v>
      </c>
      <c r="AO18">
        <v>0.8</v>
      </c>
      <c r="AP18">
        <v>0.4</v>
      </c>
      <c r="AQ18">
        <v>0.5</v>
      </c>
      <c r="AR18">
        <v>25.7</v>
      </c>
      <c r="AS18">
        <v>0.9</v>
      </c>
      <c r="AT18">
        <v>11.3</v>
      </c>
      <c r="AU18">
        <v>0.4</v>
      </c>
    </row>
    <row r="19" spans="1:47" x14ac:dyDescent="0.2">
      <c r="A19" t="s">
        <v>66</v>
      </c>
      <c r="B19">
        <v>306</v>
      </c>
      <c r="C19" t="s">
        <v>61</v>
      </c>
      <c r="D19">
        <v>104054</v>
      </c>
      <c r="E19">
        <v>104709</v>
      </c>
      <c r="F19">
        <v>131528</v>
      </c>
      <c r="G19">
        <v>0.01</v>
      </c>
      <c r="H19">
        <v>3.9</v>
      </c>
      <c r="I19">
        <v>3.1</v>
      </c>
      <c r="J19">
        <v>1.9</v>
      </c>
      <c r="K19">
        <v>1.7</v>
      </c>
      <c r="L19">
        <v>2.5</v>
      </c>
      <c r="M19">
        <v>5.5</v>
      </c>
      <c r="N19">
        <v>6.7</v>
      </c>
      <c r="O19">
        <v>5.6</v>
      </c>
      <c r="P19">
        <v>4.2</v>
      </c>
      <c r="Q19">
        <v>3.6</v>
      </c>
      <c r="R19">
        <v>2.8</v>
      </c>
      <c r="S19">
        <v>2.4</v>
      </c>
      <c r="T19">
        <v>2.4</v>
      </c>
      <c r="U19">
        <v>2.1</v>
      </c>
      <c r="V19">
        <v>1.6</v>
      </c>
      <c r="W19">
        <v>1</v>
      </c>
      <c r="X19">
        <v>0.8</v>
      </c>
      <c r="Y19">
        <v>0.7</v>
      </c>
      <c r="Z19">
        <v>4.3</v>
      </c>
      <c r="AA19">
        <v>2.6</v>
      </c>
      <c r="AB19">
        <v>2.2999999999999998</v>
      </c>
      <c r="AC19">
        <v>1.8</v>
      </c>
      <c r="AD19">
        <v>1.5</v>
      </c>
      <c r="AE19">
        <v>4.3</v>
      </c>
      <c r="AF19">
        <v>5.8</v>
      </c>
      <c r="AG19">
        <v>5.0999999999999996</v>
      </c>
      <c r="AH19">
        <v>4.3</v>
      </c>
      <c r="AI19">
        <v>3.8</v>
      </c>
      <c r="AJ19">
        <v>2.6</v>
      </c>
      <c r="AK19">
        <v>2.2999999999999998</v>
      </c>
      <c r="AL19">
        <v>2</v>
      </c>
      <c r="AM19">
        <v>1.6</v>
      </c>
      <c r="AN19">
        <v>1.3</v>
      </c>
      <c r="AO19">
        <v>0.7</v>
      </c>
      <c r="AP19">
        <v>0.5</v>
      </c>
      <c r="AQ19">
        <v>0.3</v>
      </c>
      <c r="AR19">
        <v>21</v>
      </c>
      <c r="AS19">
        <v>0.8</v>
      </c>
      <c r="AT19">
        <v>10.7</v>
      </c>
      <c r="AU19">
        <v>0.5</v>
      </c>
    </row>
    <row r="20" spans="1:47" x14ac:dyDescent="0.2">
      <c r="A20" t="s">
        <v>67</v>
      </c>
      <c r="B20">
        <v>307</v>
      </c>
      <c r="C20" t="s">
        <v>61</v>
      </c>
      <c r="D20">
        <v>120063</v>
      </c>
      <c r="E20">
        <v>126230</v>
      </c>
      <c r="F20">
        <v>153032</v>
      </c>
      <c r="G20">
        <v>0.05</v>
      </c>
      <c r="H20">
        <v>3.8</v>
      </c>
      <c r="I20">
        <v>3.3</v>
      </c>
      <c r="J20">
        <v>2.4</v>
      </c>
      <c r="K20">
        <v>2.5</v>
      </c>
      <c r="L20">
        <v>3</v>
      </c>
      <c r="M20">
        <v>5.0999999999999996</v>
      </c>
      <c r="N20">
        <v>4.9000000000000004</v>
      </c>
      <c r="O20">
        <v>4.5</v>
      </c>
      <c r="P20">
        <v>3.5</v>
      </c>
      <c r="Q20">
        <v>3.4</v>
      </c>
      <c r="R20">
        <v>3.2</v>
      </c>
      <c r="S20">
        <v>2.4</v>
      </c>
      <c r="T20">
        <v>2.4</v>
      </c>
      <c r="U20">
        <v>1.8</v>
      </c>
      <c r="V20">
        <v>1.2</v>
      </c>
      <c r="W20">
        <v>1</v>
      </c>
      <c r="X20">
        <v>0.8</v>
      </c>
      <c r="Y20">
        <v>0.8</v>
      </c>
      <c r="Z20">
        <v>3.9</v>
      </c>
      <c r="AA20">
        <v>3.4</v>
      </c>
      <c r="AB20">
        <v>3.1</v>
      </c>
      <c r="AC20">
        <v>2.1</v>
      </c>
      <c r="AD20">
        <v>2.7</v>
      </c>
      <c r="AE20">
        <v>5.2</v>
      </c>
      <c r="AF20">
        <v>5.3</v>
      </c>
      <c r="AG20">
        <v>4.5999999999999996</v>
      </c>
      <c r="AH20">
        <v>3.8</v>
      </c>
      <c r="AI20">
        <v>3.4</v>
      </c>
      <c r="AJ20">
        <v>3.3</v>
      </c>
      <c r="AK20">
        <v>2.5</v>
      </c>
      <c r="AL20">
        <v>2.1</v>
      </c>
      <c r="AM20">
        <v>1.8</v>
      </c>
      <c r="AN20">
        <v>1.1000000000000001</v>
      </c>
      <c r="AO20">
        <v>0.8</v>
      </c>
      <c r="AP20">
        <v>0.7</v>
      </c>
      <c r="AQ20">
        <v>0.3</v>
      </c>
      <c r="AR20">
        <v>22.8</v>
      </c>
      <c r="AS20">
        <v>0.8</v>
      </c>
      <c r="AT20">
        <v>10.3</v>
      </c>
      <c r="AU20">
        <v>0.5</v>
      </c>
    </row>
    <row r="21" spans="1:47" x14ac:dyDescent="0.2">
      <c r="A21" t="s">
        <v>68</v>
      </c>
      <c r="B21">
        <v>308</v>
      </c>
      <c r="C21" t="s">
        <v>61</v>
      </c>
      <c r="D21">
        <v>96076</v>
      </c>
      <c r="E21">
        <v>96317</v>
      </c>
      <c r="F21">
        <v>120909</v>
      </c>
      <c r="G21">
        <v>0</v>
      </c>
      <c r="H21">
        <v>3.1</v>
      </c>
      <c r="I21">
        <v>2.2000000000000002</v>
      </c>
      <c r="J21">
        <v>2.5</v>
      </c>
      <c r="K21">
        <v>2.2000000000000002</v>
      </c>
      <c r="L21">
        <v>3.6</v>
      </c>
      <c r="M21">
        <v>6.7</v>
      </c>
      <c r="N21">
        <v>6</v>
      </c>
      <c r="O21">
        <v>4.3</v>
      </c>
      <c r="P21">
        <v>3.7</v>
      </c>
      <c r="Q21">
        <v>3.2</v>
      </c>
      <c r="R21">
        <v>3.6</v>
      </c>
      <c r="S21">
        <v>3.1</v>
      </c>
      <c r="T21">
        <v>2.7</v>
      </c>
      <c r="U21">
        <v>2.2999999999999998</v>
      </c>
      <c r="V21">
        <v>1.7</v>
      </c>
      <c r="W21">
        <v>1.2</v>
      </c>
      <c r="X21">
        <v>0.7</v>
      </c>
      <c r="Y21">
        <v>1.1000000000000001</v>
      </c>
      <c r="Z21">
        <v>3.4</v>
      </c>
      <c r="AA21">
        <v>2.5</v>
      </c>
      <c r="AB21">
        <v>2.1</v>
      </c>
      <c r="AC21">
        <v>2.4</v>
      </c>
      <c r="AD21">
        <v>3.7</v>
      </c>
      <c r="AE21">
        <v>5.7</v>
      </c>
      <c r="AF21">
        <v>4.7</v>
      </c>
      <c r="AG21">
        <v>3.9</v>
      </c>
      <c r="AH21">
        <v>3.3</v>
      </c>
      <c r="AI21">
        <v>2.9</v>
      </c>
      <c r="AJ21">
        <v>2.2000000000000002</v>
      </c>
      <c r="AK21">
        <v>2.4</v>
      </c>
      <c r="AL21">
        <v>2.2000000000000002</v>
      </c>
      <c r="AM21">
        <v>1.7</v>
      </c>
      <c r="AN21">
        <v>1.2</v>
      </c>
      <c r="AO21">
        <v>0.8</v>
      </c>
      <c r="AP21">
        <v>0.5</v>
      </c>
      <c r="AQ21">
        <v>0.4</v>
      </c>
      <c r="AR21">
        <v>18.8</v>
      </c>
      <c r="AS21">
        <v>0.9</v>
      </c>
      <c r="AT21">
        <v>11.6</v>
      </c>
      <c r="AU21">
        <v>0.6</v>
      </c>
    </row>
    <row r="22" spans="1:47" x14ac:dyDescent="0.2">
      <c r="A22" t="s">
        <v>69</v>
      </c>
      <c r="B22">
        <v>309</v>
      </c>
      <c r="C22" t="s">
        <v>61</v>
      </c>
      <c r="D22">
        <v>104014</v>
      </c>
      <c r="E22">
        <v>98429</v>
      </c>
      <c r="F22">
        <v>124331</v>
      </c>
      <c r="G22">
        <v>-0.05</v>
      </c>
      <c r="H22">
        <v>3.5</v>
      </c>
      <c r="I22">
        <v>2.6</v>
      </c>
      <c r="J22">
        <v>3.1</v>
      </c>
      <c r="K22">
        <v>2.8</v>
      </c>
      <c r="L22">
        <v>3.4</v>
      </c>
      <c r="M22">
        <v>5.9</v>
      </c>
      <c r="N22">
        <v>4.5</v>
      </c>
      <c r="O22">
        <v>3.9</v>
      </c>
      <c r="P22">
        <v>2.9</v>
      </c>
      <c r="Q22">
        <v>3.4</v>
      </c>
      <c r="R22">
        <v>3.6</v>
      </c>
      <c r="S22">
        <v>3.6</v>
      </c>
      <c r="T22">
        <v>3.2</v>
      </c>
      <c r="U22">
        <v>2.7</v>
      </c>
      <c r="V22">
        <v>2.1</v>
      </c>
      <c r="W22">
        <v>1.5</v>
      </c>
      <c r="X22">
        <v>1.1000000000000001</v>
      </c>
      <c r="Y22">
        <v>1.2</v>
      </c>
      <c r="Z22">
        <v>3</v>
      </c>
      <c r="AA22">
        <v>2.9</v>
      </c>
      <c r="AB22">
        <v>2.8</v>
      </c>
      <c r="AC22">
        <v>3</v>
      </c>
      <c r="AD22">
        <v>3.7</v>
      </c>
      <c r="AE22">
        <v>5.2</v>
      </c>
      <c r="AF22">
        <v>4.4000000000000004</v>
      </c>
      <c r="AG22">
        <v>3.2</v>
      </c>
      <c r="AH22">
        <v>2.7</v>
      </c>
      <c r="AI22">
        <v>2.4</v>
      </c>
      <c r="AJ22">
        <v>2.4</v>
      </c>
      <c r="AK22">
        <v>2.2999999999999998</v>
      </c>
      <c r="AL22">
        <v>2.4</v>
      </c>
      <c r="AM22">
        <v>1.6</v>
      </c>
      <c r="AN22">
        <v>1.3</v>
      </c>
      <c r="AO22">
        <v>0.9</v>
      </c>
      <c r="AP22">
        <v>0.6</v>
      </c>
      <c r="AQ22">
        <v>0.5</v>
      </c>
      <c r="AR22">
        <v>21.6</v>
      </c>
      <c r="AS22">
        <v>1.1000000000000001</v>
      </c>
      <c r="AT22">
        <v>13.4</v>
      </c>
      <c r="AU22">
        <v>0.6</v>
      </c>
    </row>
    <row r="23" spans="1:47" x14ac:dyDescent="0.2">
      <c r="A23" t="s">
        <v>70</v>
      </c>
      <c r="B23">
        <v>310</v>
      </c>
      <c r="C23" t="s">
        <v>61</v>
      </c>
      <c r="D23">
        <v>122542</v>
      </c>
      <c r="E23">
        <v>124491</v>
      </c>
      <c r="F23">
        <v>144004</v>
      </c>
      <c r="G23">
        <v>0.02</v>
      </c>
      <c r="H23">
        <v>3.2</v>
      </c>
      <c r="I23">
        <v>2.6</v>
      </c>
      <c r="J23">
        <v>2.6</v>
      </c>
      <c r="K23">
        <v>2.6</v>
      </c>
      <c r="L23">
        <v>2.7</v>
      </c>
      <c r="M23">
        <v>3.9</v>
      </c>
      <c r="N23">
        <v>4</v>
      </c>
      <c r="O23">
        <v>3.5</v>
      </c>
      <c r="P23">
        <v>3.3</v>
      </c>
      <c r="Q23">
        <v>3.3</v>
      </c>
      <c r="R23">
        <v>3.5</v>
      </c>
      <c r="S23">
        <v>3.3</v>
      </c>
      <c r="T23">
        <v>3.1</v>
      </c>
      <c r="U23">
        <v>2.8</v>
      </c>
      <c r="V23">
        <v>1.9</v>
      </c>
      <c r="W23">
        <v>1.4</v>
      </c>
      <c r="X23">
        <v>1.3</v>
      </c>
      <c r="Y23">
        <v>1.7</v>
      </c>
      <c r="Z23">
        <v>3.3</v>
      </c>
      <c r="AA23">
        <v>2.9</v>
      </c>
      <c r="AB23">
        <v>2.6</v>
      </c>
      <c r="AC23">
        <v>2.2000000000000002</v>
      </c>
      <c r="AD23">
        <v>2.9</v>
      </c>
      <c r="AE23">
        <v>4.4000000000000004</v>
      </c>
      <c r="AF23">
        <v>4.5</v>
      </c>
      <c r="AG23">
        <v>3.5</v>
      </c>
      <c r="AH23">
        <v>3.2</v>
      </c>
      <c r="AI23">
        <v>3.4</v>
      </c>
      <c r="AJ23">
        <v>3.5</v>
      </c>
      <c r="AK23">
        <v>3.2</v>
      </c>
      <c r="AL23">
        <v>3</v>
      </c>
      <c r="AM23">
        <v>2.2000000000000002</v>
      </c>
      <c r="AN23">
        <v>1.7</v>
      </c>
      <c r="AO23">
        <v>1.2</v>
      </c>
      <c r="AP23">
        <v>0.8</v>
      </c>
      <c r="AQ23">
        <v>0.7</v>
      </c>
      <c r="AR23">
        <v>20.100000000000001</v>
      </c>
      <c r="AS23">
        <v>0.7</v>
      </c>
      <c r="AT23">
        <v>15.7</v>
      </c>
      <c r="AU23">
        <v>0.5</v>
      </c>
    </row>
    <row r="24" spans="1:47" x14ac:dyDescent="0.2">
      <c r="A24" t="s">
        <v>71</v>
      </c>
      <c r="B24">
        <v>311</v>
      </c>
      <c r="C24" t="s">
        <v>61</v>
      </c>
      <c r="D24">
        <v>172129</v>
      </c>
      <c r="E24">
        <v>181981</v>
      </c>
      <c r="F24">
        <v>207025</v>
      </c>
      <c r="G24">
        <v>0.06</v>
      </c>
      <c r="H24">
        <v>3.7</v>
      </c>
      <c r="I24">
        <v>2.8</v>
      </c>
      <c r="J24">
        <v>2.5</v>
      </c>
      <c r="K24">
        <v>2.4</v>
      </c>
      <c r="L24">
        <v>2.8</v>
      </c>
      <c r="M24">
        <v>3.8</v>
      </c>
      <c r="N24">
        <v>3.8</v>
      </c>
      <c r="O24">
        <v>3.5</v>
      </c>
      <c r="P24">
        <v>3.6</v>
      </c>
      <c r="Q24">
        <v>3.4</v>
      </c>
      <c r="R24">
        <v>3.5</v>
      </c>
      <c r="S24">
        <v>3.3</v>
      </c>
      <c r="T24">
        <v>3.1</v>
      </c>
      <c r="U24">
        <v>2.6</v>
      </c>
      <c r="V24">
        <v>1.7</v>
      </c>
      <c r="W24">
        <v>1.4</v>
      </c>
      <c r="X24">
        <v>1.4</v>
      </c>
      <c r="Y24">
        <v>1.7</v>
      </c>
      <c r="Z24">
        <v>3.5</v>
      </c>
      <c r="AA24">
        <v>3.2</v>
      </c>
      <c r="AB24">
        <v>3.1</v>
      </c>
      <c r="AC24">
        <v>2.5</v>
      </c>
      <c r="AD24">
        <v>3</v>
      </c>
      <c r="AE24">
        <v>4</v>
      </c>
      <c r="AF24">
        <v>3.9</v>
      </c>
      <c r="AG24">
        <v>3.6</v>
      </c>
      <c r="AH24">
        <v>3.4</v>
      </c>
      <c r="AI24">
        <v>3.2</v>
      </c>
      <c r="AJ24">
        <v>3.4</v>
      </c>
      <c r="AK24">
        <v>3.3</v>
      </c>
      <c r="AL24">
        <v>2.8</v>
      </c>
      <c r="AM24">
        <v>2.2999999999999998</v>
      </c>
      <c r="AN24">
        <v>1.3</v>
      </c>
      <c r="AO24">
        <v>1.2</v>
      </c>
      <c r="AP24">
        <v>0.9</v>
      </c>
      <c r="AQ24">
        <v>0.9</v>
      </c>
      <c r="AR24">
        <v>21.8</v>
      </c>
      <c r="AS24">
        <v>0.7</v>
      </c>
      <c r="AT24">
        <v>15.3</v>
      </c>
      <c r="AU24">
        <v>0.4</v>
      </c>
    </row>
    <row r="25" spans="1:47" x14ac:dyDescent="0.2">
      <c r="A25" t="s">
        <v>72</v>
      </c>
      <c r="B25">
        <v>312</v>
      </c>
      <c r="C25" t="s">
        <v>61</v>
      </c>
      <c r="D25">
        <v>185046</v>
      </c>
      <c r="E25">
        <v>191382</v>
      </c>
      <c r="F25">
        <v>220187</v>
      </c>
      <c r="G25">
        <v>0.03</v>
      </c>
      <c r="H25">
        <v>5.5</v>
      </c>
      <c r="I25">
        <v>4.3</v>
      </c>
      <c r="J25">
        <v>4.3</v>
      </c>
      <c r="K25">
        <v>3.2</v>
      </c>
      <c r="L25">
        <v>2.9</v>
      </c>
      <c r="M25">
        <v>3.8</v>
      </c>
      <c r="N25">
        <v>3.4</v>
      </c>
      <c r="O25">
        <v>3</v>
      </c>
      <c r="P25">
        <v>3</v>
      </c>
      <c r="Q25">
        <v>2.6</v>
      </c>
      <c r="R25">
        <v>2.2000000000000002</v>
      </c>
      <c r="S25">
        <v>2.2999999999999998</v>
      </c>
      <c r="T25">
        <v>2.4</v>
      </c>
      <c r="U25">
        <v>2.5</v>
      </c>
      <c r="V25">
        <v>1.2</v>
      </c>
      <c r="W25">
        <v>1.1000000000000001</v>
      </c>
      <c r="X25">
        <v>1</v>
      </c>
      <c r="Y25">
        <v>1.3</v>
      </c>
      <c r="Z25">
        <v>6</v>
      </c>
      <c r="AA25">
        <v>4.7</v>
      </c>
      <c r="AB25">
        <v>4.3</v>
      </c>
      <c r="AC25">
        <v>3.6</v>
      </c>
      <c r="AD25">
        <v>3.3</v>
      </c>
      <c r="AE25">
        <v>3.5</v>
      </c>
      <c r="AF25">
        <v>3.6</v>
      </c>
      <c r="AG25">
        <v>3.3</v>
      </c>
      <c r="AH25">
        <v>3</v>
      </c>
      <c r="AI25">
        <v>2.5</v>
      </c>
      <c r="AJ25">
        <v>2.5</v>
      </c>
      <c r="AK25">
        <v>2.2999999999999998</v>
      </c>
      <c r="AL25">
        <v>2.4</v>
      </c>
      <c r="AM25">
        <v>2</v>
      </c>
      <c r="AN25">
        <v>1.1000000000000001</v>
      </c>
      <c r="AO25">
        <v>0.8</v>
      </c>
      <c r="AP25">
        <v>0.5</v>
      </c>
      <c r="AQ25">
        <v>0.7</v>
      </c>
      <c r="AR25">
        <v>33.6</v>
      </c>
      <c r="AS25">
        <v>1</v>
      </c>
      <c r="AT25">
        <v>12.1</v>
      </c>
      <c r="AU25">
        <v>0.4</v>
      </c>
    </row>
    <row r="26" spans="1:47" x14ac:dyDescent="0.2">
      <c r="A26" t="s">
        <v>73</v>
      </c>
      <c r="B26">
        <v>313</v>
      </c>
      <c r="C26" t="s">
        <v>61</v>
      </c>
      <c r="D26">
        <v>106120</v>
      </c>
      <c r="E26">
        <v>104278</v>
      </c>
      <c r="F26">
        <v>127081</v>
      </c>
      <c r="G26">
        <v>-0.02</v>
      </c>
      <c r="H26">
        <v>3.1</v>
      </c>
      <c r="I26">
        <v>2.7</v>
      </c>
      <c r="J26">
        <v>2.2999999999999998</v>
      </c>
      <c r="K26">
        <v>2.5</v>
      </c>
      <c r="L26">
        <v>2.7</v>
      </c>
      <c r="M26">
        <v>3</v>
      </c>
      <c r="N26">
        <v>3.2</v>
      </c>
      <c r="O26">
        <v>2.9</v>
      </c>
      <c r="P26">
        <v>3.2</v>
      </c>
      <c r="Q26">
        <v>3.3</v>
      </c>
      <c r="R26">
        <v>3.5</v>
      </c>
      <c r="S26">
        <v>3.5</v>
      </c>
      <c r="T26">
        <v>3.8</v>
      </c>
      <c r="U26">
        <v>4</v>
      </c>
      <c r="V26">
        <v>2.7</v>
      </c>
      <c r="W26">
        <v>2.9</v>
      </c>
      <c r="X26">
        <v>2</v>
      </c>
      <c r="Y26">
        <v>2.5</v>
      </c>
      <c r="Z26">
        <v>3.2</v>
      </c>
      <c r="AA26">
        <v>2.8</v>
      </c>
      <c r="AB26">
        <v>2.9</v>
      </c>
      <c r="AC26">
        <v>2.2999999999999998</v>
      </c>
      <c r="AD26">
        <v>2.6</v>
      </c>
      <c r="AE26">
        <v>3.9</v>
      </c>
      <c r="AF26">
        <v>2.5</v>
      </c>
      <c r="AG26">
        <v>2.7</v>
      </c>
      <c r="AH26">
        <v>2.4</v>
      </c>
      <c r="AI26">
        <v>2.8</v>
      </c>
      <c r="AJ26">
        <v>3.1</v>
      </c>
      <c r="AK26">
        <v>3.2</v>
      </c>
      <c r="AL26">
        <v>2.7</v>
      </c>
      <c r="AM26">
        <v>3</v>
      </c>
      <c r="AN26">
        <v>1.8</v>
      </c>
      <c r="AO26">
        <v>1.9</v>
      </c>
      <c r="AP26">
        <v>1.3</v>
      </c>
      <c r="AQ26">
        <v>1.2</v>
      </c>
      <c r="AR26">
        <v>19.899999999999999</v>
      </c>
      <c r="AS26">
        <v>1</v>
      </c>
      <c r="AT26">
        <v>23.3</v>
      </c>
      <c r="AU26">
        <v>0.6</v>
      </c>
    </row>
    <row r="27" spans="1:47" x14ac:dyDescent="0.2">
      <c r="A27" t="s">
        <v>74</v>
      </c>
      <c r="B27">
        <v>314</v>
      </c>
      <c r="C27" t="s">
        <v>61</v>
      </c>
      <c r="D27">
        <v>168806</v>
      </c>
      <c r="E27">
        <v>160664</v>
      </c>
      <c r="F27">
        <v>197365</v>
      </c>
      <c r="G27">
        <v>-0.05</v>
      </c>
      <c r="H27">
        <v>3.9</v>
      </c>
      <c r="I27">
        <v>3.6</v>
      </c>
      <c r="J27">
        <v>3.4</v>
      </c>
      <c r="K27">
        <v>2.9</v>
      </c>
      <c r="L27">
        <v>3.7</v>
      </c>
      <c r="M27">
        <v>4.3</v>
      </c>
      <c r="N27">
        <v>4.0999999999999996</v>
      </c>
      <c r="O27">
        <v>3.5</v>
      </c>
      <c r="P27">
        <v>3.4</v>
      </c>
      <c r="Q27">
        <v>3.1</v>
      </c>
      <c r="R27">
        <v>3.1</v>
      </c>
      <c r="S27">
        <v>3.2</v>
      </c>
      <c r="T27">
        <v>3.1</v>
      </c>
      <c r="U27">
        <v>2.5</v>
      </c>
      <c r="V27">
        <v>1.5</v>
      </c>
      <c r="W27">
        <v>1.5</v>
      </c>
      <c r="X27">
        <v>0.9</v>
      </c>
      <c r="Y27">
        <v>1.3</v>
      </c>
      <c r="Z27">
        <v>4</v>
      </c>
      <c r="AA27">
        <v>3.4</v>
      </c>
      <c r="AB27">
        <v>3.4</v>
      </c>
      <c r="AC27">
        <v>3.3</v>
      </c>
      <c r="AD27">
        <v>3.2</v>
      </c>
      <c r="AE27">
        <v>3.9</v>
      </c>
      <c r="AF27">
        <v>3.7</v>
      </c>
      <c r="AG27">
        <v>3.5</v>
      </c>
      <c r="AH27">
        <v>3</v>
      </c>
      <c r="AI27">
        <v>2.5</v>
      </c>
      <c r="AJ27">
        <v>2.6</v>
      </c>
      <c r="AK27">
        <v>2.5</v>
      </c>
      <c r="AL27">
        <v>2.5</v>
      </c>
      <c r="AM27">
        <v>2</v>
      </c>
      <c r="AN27">
        <v>1.5</v>
      </c>
      <c r="AO27">
        <v>1</v>
      </c>
      <c r="AP27">
        <v>0.6</v>
      </c>
      <c r="AQ27">
        <v>0.6</v>
      </c>
      <c r="AR27">
        <v>25.7</v>
      </c>
      <c r="AS27">
        <v>0.9</v>
      </c>
      <c r="AT27">
        <v>13.3</v>
      </c>
      <c r="AU27">
        <v>0.4</v>
      </c>
    </row>
    <row r="28" spans="1:47" x14ac:dyDescent="0.2">
      <c r="A28" t="s">
        <v>75</v>
      </c>
      <c r="B28">
        <v>315</v>
      </c>
      <c r="C28" t="s">
        <v>61</v>
      </c>
      <c r="D28">
        <v>160319</v>
      </c>
      <c r="E28">
        <v>159650</v>
      </c>
      <c r="F28">
        <v>197678</v>
      </c>
      <c r="G28">
        <v>0</v>
      </c>
      <c r="H28">
        <v>3.5</v>
      </c>
      <c r="I28">
        <v>2.9</v>
      </c>
      <c r="J28">
        <v>2.5</v>
      </c>
      <c r="K28">
        <v>2.2000000000000002</v>
      </c>
      <c r="L28">
        <v>2.5</v>
      </c>
      <c r="M28">
        <v>3.7</v>
      </c>
      <c r="N28">
        <v>3.4</v>
      </c>
      <c r="O28">
        <v>3.4</v>
      </c>
      <c r="P28">
        <v>3</v>
      </c>
      <c r="Q28">
        <v>3.1</v>
      </c>
      <c r="R28">
        <v>3.3</v>
      </c>
      <c r="S28">
        <v>3.6</v>
      </c>
      <c r="T28">
        <v>3.6</v>
      </c>
      <c r="U28">
        <v>3.2</v>
      </c>
      <c r="V28">
        <v>2.4</v>
      </c>
      <c r="W28">
        <v>1.7</v>
      </c>
      <c r="X28">
        <v>1.4</v>
      </c>
      <c r="Y28">
        <v>2</v>
      </c>
      <c r="Z28">
        <v>3.9</v>
      </c>
      <c r="AA28">
        <v>3</v>
      </c>
      <c r="AB28">
        <v>3.2</v>
      </c>
      <c r="AC28">
        <v>2.6</v>
      </c>
      <c r="AD28">
        <v>2.9</v>
      </c>
      <c r="AE28">
        <v>3.6</v>
      </c>
      <c r="AF28">
        <v>3.2</v>
      </c>
      <c r="AG28">
        <v>2.9</v>
      </c>
      <c r="AH28">
        <v>3</v>
      </c>
      <c r="AI28">
        <v>3</v>
      </c>
      <c r="AJ28">
        <v>3</v>
      </c>
      <c r="AK28">
        <v>3.2</v>
      </c>
      <c r="AL28">
        <v>3.2</v>
      </c>
      <c r="AM28">
        <v>2.9</v>
      </c>
      <c r="AN28">
        <v>1.8</v>
      </c>
      <c r="AO28">
        <v>1.5</v>
      </c>
      <c r="AP28">
        <v>0.9</v>
      </c>
      <c r="AQ28">
        <v>1</v>
      </c>
      <c r="AR28">
        <v>22</v>
      </c>
      <c r="AS28">
        <v>0.7</v>
      </c>
      <c r="AT28">
        <v>18.7</v>
      </c>
      <c r="AU28">
        <v>0.5</v>
      </c>
    </row>
    <row r="29" spans="1:47" x14ac:dyDescent="0.2">
      <c r="A29" t="s">
        <v>76</v>
      </c>
      <c r="B29">
        <v>316</v>
      </c>
      <c r="C29" t="s">
        <v>61</v>
      </c>
      <c r="D29">
        <v>85343</v>
      </c>
      <c r="E29">
        <v>86468</v>
      </c>
      <c r="F29">
        <v>101022</v>
      </c>
      <c r="G29">
        <v>0.01</v>
      </c>
      <c r="H29">
        <v>3.4</v>
      </c>
      <c r="I29">
        <v>2.7</v>
      </c>
      <c r="J29">
        <v>3.1</v>
      </c>
      <c r="K29">
        <v>3</v>
      </c>
      <c r="L29">
        <v>3.5</v>
      </c>
      <c r="M29">
        <v>5.0999999999999996</v>
      </c>
      <c r="N29">
        <v>4</v>
      </c>
      <c r="O29">
        <v>4</v>
      </c>
      <c r="P29">
        <v>4.0999999999999996</v>
      </c>
      <c r="Q29">
        <v>4</v>
      </c>
      <c r="R29">
        <v>4.5</v>
      </c>
      <c r="S29">
        <v>3.3</v>
      </c>
      <c r="T29">
        <v>3.2</v>
      </c>
      <c r="U29">
        <v>2.5</v>
      </c>
      <c r="V29">
        <v>1.7</v>
      </c>
      <c r="W29">
        <v>1.4</v>
      </c>
      <c r="X29">
        <v>1.3</v>
      </c>
      <c r="Y29">
        <v>0.9</v>
      </c>
      <c r="Z29">
        <v>3.5</v>
      </c>
      <c r="AA29">
        <v>3.2</v>
      </c>
      <c r="AB29">
        <v>3.5</v>
      </c>
      <c r="AC29">
        <v>3.4</v>
      </c>
      <c r="AD29">
        <v>3.6</v>
      </c>
      <c r="AE29">
        <v>4</v>
      </c>
      <c r="AF29">
        <v>3.1</v>
      </c>
      <c r="AG29">
        <v>2.7</v>
      </c>
      <c r="AH29">
        <v>2.2999999999999998</v>
      </c>
      <c r="AI29">
        <v>2.8</v>
      </c>
      <c r="AJ29">
        <v>2.7</v>
      </c>
      <c r="AK29">
        <v>2.7</v>
      </c>
      <c r="AL29">
        <v>2</v>
      </c>
      <c r="AM29">
        <v>1.6</v>
      </c>
      <c r="AN29">
        <v>1.2</v>
      </c>
      <c r="AO29">
        <v>0.9</v>
      </c>
      <c r="AP29">
        <v>0.3</v>
      </c>
      <c r="AQ29">
        <v>0.4</v>
      </c>
      <c r="AR29">
        <v>23.6</v>
      </c>
      <c r="AS29">
        <v>1.6</v>
      </c>
      <c r="AT29">
        <v>12.4</v>
      </c>
      <c r="AU29">
        <v>0.6</v>
      </c>
    </row>
    <row r="30" spans="1:47" x14ac:dyDescent="0.2">
      <c r="A30" t="s">
        <v>77</v>
      </c>
      <c r="B30">
        <v>317</v>
      </c>
      <c r="C30" t="s">
        <v>61</v>
      </c>
      <c r="D30">
        <v>165753</v>
      </c>
      <c r="E30">
        <v>155252</v>
      </c>
      <c r="F30">
        <v>176485</v>
      </c>
      <c r="G30">
        <v>-0.06</v>
      </c>
      <c r="H30">
        <v>2.9</v>
      </c>
      <c r="I30">
        <v>2.8</v>
      </c>
      <c r="J30">
        <v>3</v>
      </c>
      <c r="K30">
        <v>3</v>
      </c>
      <c r="L30">
        <v>3.4</v>
      </c>
      <c r="M30">
        <v>4.4000000000000004</v>
      </c>
      <c r="N30">
        <v>4</v>
      </c>
      <c r="O30">
        <v>3.4</v>
      </c>
      <c r="P30">
        <v>3.8</v>
      </c>
      <c r="Q30">
        <v>4</v>
      </c>
      <c r="R30">
        <v>3.8</v>
      </c>
      <c r="S30">
        <v>3.9</v>
      </c>
      <c r="T30">
        <v>3.7</v>
      </c>
      <c r="U30">
        <v>3.1</v>
      </c>
      <c r="V30">
        <v>2.4</v>
      </c>
      <c r="W30">
        <v>1.7</v>
      </c>
      <c r="X30">
        <v>1.2</v>
      </c>
      <c r="Y30">
        <v>1.3</v>
      </c>
      <c r="Z30">
        <v>3</v>
      </c>
      <c r="AA30">
        <v>3</v>
      </c>
      <c r="AB30">
        <v>2.8</v>
      </c>
      <c r="AC30">
        <v>2.8</v>
      </c>
      <c r="AD30">
        <v>3.2</v>
      </c>
      <c r="AE30">
        <v>3.8</v>
      </c>
      <c r="AF30">
        <v>3.3</v>
      </c>
      <c r="AG30">
        <v>2.6</v>
      </c>
      <c r="AH30">
        <v>3.3</v>
      </c>
      <c r="AI30">
        <v>2.7</v>
      </c>
      <c r="AJ30">
        <v>2.9</v>
      </c>
      <c r="AK30">
        <v>2.5</v>
      </c>
      <c r="AL30">
        <v>2.4</v>
      </c>
      <c r="AM30">
        <v>2</v>
      </c>
      <c r="AN30">
        <v>1.8</v>
      </c>
      <c r="AO30">
        <v>1.1000000000000001</v>
      </c>
      <c r="AP30">
        <v>0.8</v>
      </c>
      <c r="AQ30">
        <v>0.5</v>
      </c>
      <c r="AR30">
        <v>21.1</v>
      </c>
      <c r="AS30">
        <v>0.8</v>
      </c>
      <c r="AT30">
        <v>15.8</v>
      </c>
      <c r="AU30">
        <v>0.4</v>
      </c>
    </row>
    <row r="31" spans="1:47" x14ac:dyDescent="0.2">
      <c r="A31" t="s">
        <v>78</v>
      </c>
      <c r="B31">
        <v>318</v>
      </c>
      <c r="C31" t="s">
        <v>61</v>
      </c>
      <c r="D31">
        <v>194653</v>
      </c>
      <c r="E31">
        <v>193543</v>
      </c>
      <c r="F31">
        <v>227899</v>
      </c>
      <c r="G31">
        <v>-0.01</v>
      </c>
      <c r="H31">
        <v>3</v>
      </c>
      <c r="I31">
        <v>3.1</v>
      </c>
      <c r="J31">
        <v>3.4</v>
      </c>
      <c r="K31">
        <v>3</v>
      </c>
      <c r="L31">
        <v>3.3</v>
      </c>
      <c r="M31">
        <v>3.7</v>
      </c>
      <c r="N31">
        <v>3.6</v>
      </c>
      <c r="O31">
        <v>3.3</v>
      </c>
      <c r="P31">
        <v>3.6</v>
      </c>
      <c r="Q31">
        <v>3.5</v>
      </c>
      <c r="R31">
        <v>3.9</v>
      </c>
      <c r="S31">
        <v>3.9</v>
      </c>
      <c r="T31">
        <v>3.9</v>
      </c>
      <c r="U31">
        <v>3.2</v>
      </c>
      <c r="V31">
        <v>2.1</v>
      </c>
      <c r="W31">
        <v>1.4</v>
      </c>
      <c r="X31">
        <v>1.1000000000000001</v>
      </c>
      <c r="Y31">
        <v>1.3</v>
      </c>
      <c r="Z31">
        <v>3.4</v>
      </c>
      <c r="AA31">
        <v>3.1</v>
      </c>
      <c r="AB31">
        <v>3.3</v>
      </c>
      <c r="AC31">
        <v>3.2</v>
      </c>
      <c r="AD31">
        <v>3.1</v>
      </c>
      <c r="AE31">
        <v>3.4</v>
      </c>
      <c r="AF31">
        <v>2.9</v>
      </c>
      <c r="AG31">
        <v>2.7</v>
      </c>
      <c r="AH31">
        <v>2.9</v>
      </c>
      <c r="AI31">
        <v>2.8</v>
      </c>
      <c r="AJ31">
        <v>2.8</v>
      </c>
      <c r="AK31">
        <v>3.1</v>
      </c>
      <c r="AL31">
        <v>2.8</v>
      </c>
      <c r="AM31">
        <v>2.4</v>
      </c>
      <c r="AN31">
        <v>1.5</v>
      </c>
      <c r="AO31">
        <v>1.1000000000000001</v>
      </c>
      <c r="AP31">
        <v>0.6</v>
      </c>
      <c r="AQ31">
        <v>0.6</v>
      </c>
      <c r="AR31">
        <v>23.3</v>
      </c>
      <c r="AS31">
        <v>0.7</v>
      </c>
      <c r="AT31">
        <v>15.3</v>
      </c>
      <c r="AU31">
        <v>0.4</v>
      </c>
    </row>
    <row r="32" spans="1:47" x14ac:dyDescent="0.2">
      <c r="A32" t="s">
        <v>79</v>
      </c>
      <c r="B32">
        <v>101</v>
      </c>
      <c r="C32" t="s">
        <v>80</v>
      </c>
      <c r="D32">
        <v>34420</v>
      </c>
      <c r="E32">
        <v>60978</v>
      </c>
      <c r="F32">
        <v>75100</v>
      </c>
      <c r="G32">
        <v>0.77</v>
      </c>
      <c r="H32">
        <v>3.6</v>
      </c>
      <c r="I32">
        <v>2.2000000000000002</v>
      </c>
      <c r="J32">
        <v>1.4</v>
      </c>
      <c r="K32">
        <v>1.7</v>
      </c>
      <c r="L32">
        <v>3.9</v>
      </c>
      <c r="M32">
        <v>6.3</v>
      </c>
      <c r="N32">
        <v>6.6</v>
      </c>
      <c r="O32">
        <v>5.3</v>
      </c>
      <c r="P32">
        <v>4.2</v>
      </c>
      <c r="Q32">
        <v>3.3</v>
      </c>
      <c r="R32">
        <v>2.4</v>
      </c>
      <c r="S32">
        <v>2.2999999999999998</v>
      </c>
      <c r="T32">
        <v>2.2999999999999998</v>
      </c>
      <c r="U32">
        <v>1.7</v>
      </c>
      <c r="V32">
        <v>1.3</v>
      </c>
      <c r="W32">
        <v>0.6</v>
      </c>
      <c r="X32">
        <v>0.7</v>
      </c>
      <c r="Y32">
        <v>1.1000000000000001</v>
      </c>
      <c r="Z32">
        <v>3.7</v>
      </c>
      <c r="AA32">
        <v>2.6</v>
      </c>
      <c r="AB32">
        <v>1.9</v>
      </c>
      <c r="AC32">
        <v>1.4</v>
      </c>
      <c r="AD32">
        <v>3</v>
      </c>
      <c r="AE32">
        <v>5.4</v>
      </c>
      <c r="AF32">
        <v>6.1</v>
      </c>
      <c r="AG32">
        <v>5.3</v>
      </c>
      <c r="AH32">
        <v>4.5999999999999996</v>
      </c>
      <c r="AI32">
        <v>3.7</v>
      </c>
      <c r="AJ32">
        <v>2.7</v>
      </c>
      <c r="AK32">
        <v>2.4</v>
      </c>
      <c r="AL32">
        <v>2.2000000000000002</v>
      </c>
      <c r="AM32">
        <v>1.5</v>
      </c>
      <c r="AN32">
        <v>1</v>
      </c>
      <c r="AO32">
        <v>0.7</v>
      </c>
      <c r="AP32">
        <v>0.3</v>
      </c>
      <c r="AQ32">
        <v>0.6</v>
      </c>
      <c r="AR32">
        <v>16.7</v>
      </c>
      <c r="AS32">
        <v>1.1000000000000001</v>
      </c>
      <c r="AT32">
        <v>9.5</v>
      </c>
      <c r="AU32">
        <v>0.7</v>
      </c>
    </row>
    <row r="33" spans="1:47" x14ac:dyDescent="0.2">
      <c r="A33" t="s">
        <v>81</v>
      </c>
      <c r="B33">
        <v>102</v>
      </c>
      <c r="C33" t="s">
        <v>80</v>
      </c>
      <c r="D33">
        <v>93119</v>
      </c>
      <c r="E33">
        <v>90016</v>
      </c>
      <c r="F33">
        <v>88480</v>
      </c>
      <c r="G33">
        <v>-0.03</v>
      </c>
      <c r="H33">
        <v>1.9</v>
      </c>
      <c r="I33">
        <v>1.5</v>
      </c>
      <c r="J33">
        <v>0.8</v>
      </c>
      <c r="K33">
        <v>2.8</v>
      </c>
      <c r="L33">
        <v>3.7</v>
      </c>
      <c r="M33">
        <v>7.7</v>
      </c>
      <c r="N33">
        <v>6.1</v>
      </c>
      <c r="O33">
        <v>4</v>
      </c>
      <c r="P33">
        <v>2.9</v>
      </c>
      <c r="Q33">
        <v>2.5</v>
      </c>
      <c r="R33">
        <v>2.2999999999999998</v>
      </c>
      <c r="S33">
        <v>2.7</v>
      </c>
      <c r="T33">
        <v>2.9</v>
      </c>
      <c r="U33">
        <v>2.9</v>
      </c>
      <c r="V33">
        <v>2.2000000000000002</v>
      </c>
      <c r="W33">
        <v>1.4</v>
      </c>
      <c r="X33">
        <v>1</v>
      </c>
      <c r="Y33">
        <v>1.6</v>
      </c>
      <c r="Z33">
        <v>1.7</v>
      </c>
      <c r="AA33">
        <v>1</v>
      </c>
      <c r="AB33">
        <v>1.1000000000000001</v>
      </c>
      <c r="AC33">
        <v>2</v>
      </c>
      <c r="AD33">
        <v>2.7</v>
      </c>
      <c r="AE33">
        <v>6</v>
      </c>
      <c r="AF33">
        <v>6.5</v>
      </c>
      <c r="AG33">
        <v>5.2</v>
      </c>
      <c r="AH33">
        <v>2.9</v>
      </c>
      <c r="AI33">
        <v>3.5</v>
      </c>
      <c r="AJ33">
        <v>2.9</v>
      </c>
      <c r="AK33">
        <v>3</v>
      </c>
      <c r="AL33">
        <v>3.2</v>
      </c>
      <c r="AM33">
        <v>2.5</v>
      </c>
      <c r="AN33">
        <v>1.6</v>
      </c>
      <c r="AO33">
        <v>1.2</v>
      </c>
      <c r="AP33">
        <v>1</v>
      </c>
      <c r="AQ33">
        <v>1.1000000000000001</v>
      </c>
      <c r="AR33">
        <v>9.4</v>
      </c>
      <c r="AS33">
        <v>0.8</v>
      </c>
      <c r="AT33">
        <v>16.5</v>
      </c>
      <c r="AU33">
        <v>1</v>
      </c>
    </row>
    <row r="34" spans="1:47" x14ac:dyDescent="0.2">
      <c r="A34" t="s">
        <v>82</v>
      </c>
      <c r="B34">
        <v>103</v>
      </c>
      <c r="C34" t="s">
        <v>80</v>
      </c>
      <c r="D34">
        <v>164407</v>
      </c>
      <c r="E34">
        <v>163277</v>
      </c>
      <c r="F34">
        <v>154995</v>
      </c>
      <c r="G34">
        <v>-0.01</v>
      </c>
      <c r="H34">
        <v>1.5</v>
      </c>
      <c r="I34">
        <v>1.2</v>
      </c>
      <c r="J34">
        <v>1.5</v>
      </c>
      <c r="K34">
        <v>2.9</v>
      </c>
      <c r="L34">
        <v>4.2</v>
      </c>
      <c r="M34">
        <v>6.4</v>
      </c>
      <c r="N34">
        <v>4.0999999999999996</v>
      </c>
      <c r="O34">
        <v>3.2</v>
      </c>
      <c r="P34">
        <v>3</v>
      </c>
      <c r="Q34">
        <v>3.2</v>
      </c>
      <c r="R34">
        <v>2.8</v>
      </c>
      <c r="S34">
        <v>3.3</v>
      </c>
      <c r="T34">
        <v>3.4</v>
      </c>
      <c r="U34">
        <v>2.9</v>
      </c>
      <c r="V34">
        <v>2.1</v>
      </c>
      <c r="W34">
        <v>1.6</v>
      </c>
      <c r="X34">
        <v>1.6</v>
      </c>
      <c r="Y34">
        <v>2.1</v>
      </c>
      <c r="Z34">
        <v>1.5</v>
      </c>
      <c r="AA34">
        <v>1.6</v>
      </c>
      <c r="AB34">
        <v>1.8</v>
      </c>
      <c r="AC34">
        <v>2.5</v>
      </c>
      <c r="AD34">
        <v>3.7</v>
      </c>
      <c r="AE34">
        <v>6.2</v>
      </c>
      <c r="AF34">
        <v>5.6</v>
      </c>
      <c r="AG34">
        <v>3.9</v>
      </c>
      <c r="AH34">
        <v>2.9</v>
      </c>
      <c r="AI34">
        <v>3.3</v>
      </c>
      <c r="AJ34">
        <v>3</v>
      </c>
      <c r="AK34">
        <v>2.8</v>
      </c>
      <c r="AL34">
        <v>2.5</v>
      </c>
      <c r="AM34">
        <v>2.2999999999999998</v>
      </c>
      <c r="AN34">
        <v>2</v>
      </c>
      <c r="AO34">
        <v>1.3</v>
      </c>
      <c r="AP34">
        <v>1</v>
      </c>
      <c r="AQ34">
        <v>1</v>
      </c>
      <c r="AR34">
        <v>11.4</v>
      </c>
      <c r="AS34">
        <v>0.8</v>
      </c>
      <c r="AT34">
        <v>17.899999999999999</v>
      </c>
      <c r="AU34">
        <v>0.7</v>
      </c>
    </row>
    <row r="35" spans="1:47" x14ac:dyDescent="0.2">
      <c r="A35" t="s">
        <v>83</v>
      </c>
      <c r="B35">
        <v>104</v>
      </c>
      <c r="C35" t="s">
        <v>80</v>
      </c>
      <c r="D35">
        <v>87479</v>
      </c>
      <c r="E35">
        <v>103245</v>
      </c>
      <c r="F35">
        <v>129797</v>
      </c>
      <c r="G35">
        <v>0.18</v>
      </c>
      <c r="H35">
        <v>2</v>
      </c>
      <c r="I35">
        <v>0.9</v>
      </c>
      <c r="J35">
        <v>1</v>
      </c>
      <c r="K35">
        <v>1.1000000000000001</v>
      </c>
      <c r="L35">
        <v>3.9</v>
      </c>
      <c r="M35">
        <v>6.7</v>
      </c>
      <c r="N35">
        <v>6.8</v>
      </c>
      <c r="O35">
        <v>3.9</v>
      </c>
      <c r="P35">
        <v>3</v>
      </c>
      <c r="Q35">
        <v>2.9</v>
      </c>
      <c r="R35">
        <v>2.2000000000000002</v>
      </c>
      <c r="S35">
        <v>2.9</v>
      </c>
      <c r="T35">
        <v>2.9</v>
      </c>
      <c r="U35">
        <v>2.2999999999999998</v>
      </c>
      <c r="V35">
        <v>2.2999999999999998</v>
      </c>
      <c r="W35">
        <v>1.8</v>
      </c>
      <c r="X35">
        <v>0.6</v>
      </c>
      <c r="Y35">
        <v>1.1000000000000001</v>
      </c>
      <c r="Z35">
        <v>1.7</v>
      </c>
      <c r="AA35">
        <v>1.1000000000000001</v>
      </c>
      <c r="AB35">
        <v>1.1000000000000001</v>
      </c>
      <c r="AC35">
        <v>1</v>
      </c>
      <c r="AD35">
        <v>3.2</v>
      </c>
      <c r="AE35">
        <v>6.6</v>
      </c>
      <c r="AF35">
        <v>7.1</v>
      </c>
      <c r="AG35">
        <v>5.0999999999999996</v>
      </c>
      <c r="AH35">
        <v>4.9000000000000004</v>
      </c>
      <c r="AI35">
        <v>4</v>
      </c>
      <c r="AJ35">
        <v>3.8</v>
      </c>
      <c r="AK35">
        <v>3.6</v>
      </c>
      <c r="AL35">
        <v>3</v>
      </c>
      <c r="AM35">
        <v>2.2999999999999998</v>
      </c>
      <c r="AN35">
        <v>1.3</v>
      </c>
      <c r="AO35">
        <v>1.1000000000000001</v>
      </c>
      <c r="AP35">
        <v>0.7</v>
      </c>
      <c r="AQ35">
        <v>0.4</v>
      </c>
      <c r="AR35">
        <v>8.8000000000000007</v>
      </c>
      <c r="AS35">
        <v>0.7</v>
      </c>
      <c r="AT35">
        <v>13.8</v>
      </c>
      <c r="AU35">
        <v>0.8</v>
      </c>
    </row>
    <row r="36" spans="1:47" x14ac:dyDescent="0.2">
      <c r="A36" t="s">
        <v>84</v>
      </c>
      <c r="B36">
        <v>105</v>
      </c>
      <c r="C36" t="s">
        <v>80</v>
      </c>
      <c r="D36">
        <v>44028</v>
      </c>
      <c r="E36">
        <v>51673</v>
      </c>
      <c r="F36">
        <v>76405</v>
      </c>
      <c r="G36">
        <v>0.17</v>
      </c>
      <c r="H36">
        <v>1.9</v>
      </c>
      <c r="I36">
        <v>1.3</v>
      </c>
      <c r="J36">
        <v>0.8</v>
      </c>
      <c r="K36">
        <v>3.1</v>
      </c>
      <c r="L36">
        <v>4.9000000000000004</v>
      </c>
      <c r="M36">
        <v>8.3000000000000007</v>
      </c>
      <c r="N36">
        <v>6.2</v>
      </c>
      <c r="O36">
        <v>4.5</v>
      </c>
      <c r="P36">
        <v>2.9</v>
      </c>
      <c r="Q36">
        <v>2.5</v>
      </c>
      <c r="R36">
        <v>2.8</v>
      </c>
      <c r="S36">
        <v>3.1</v>
      </c>
      <c r="T36">
        <v>2.5</v>
      </c>
      <c r="U36">
        <v>2</v>
      </c>
      <c r="V36">
        <v>1.6</v>
      </c>
      <c r="W36">
        <v>1.1000000000000001</v>
      </c>
      <c r="X36">
        <v>0.9</v>
      </c>
      <c r="Y36">
        <v>1.1000000000000001</v>
      </c>
      <c r="Z36">
        <v>1.6</v>
      </c>
      <c r="AA36">
        <v>0.8</v>
      </c>
      <c r="AB36">
        <v>0.8</v>
      </c>
      <c r="AC36">
        <v>1.4</v>
      </c>
      <c r="AD36">
        <v>3.4</v>
      </c>
      <c r="AE36">
        <v>7.5</v>
      </c>
      <c r="AF36">
        <v>7.2</v>
      </c>
      <c r="AG36">
        <v>4.4000000000000004</v>
      </c>
      <c r="AH36">
        <v>3.5</v>
      </c>
      <c r="AI36">
        <v>3</v>
      </c>
      <c r="AJ36">
        <v>2.8</v>
      </c>
      <c r="AK36">
        <v>3</v>
      </c>
      <c r="AL36">
        <v>2.2000000000000002</v>
      </c>
      <c r="AM36">
        <v>2.5</v>
      </c>
      <c r="AN36">
        <v>1.5</v>
      </c>
      <c r="AO36">
        <v>1.2</v>
      </c>
      <c r="AP36">
        <v>0.8</v>
      </c>
      <c r="AQ36">
        <v>0.8</v>
      </c>
      <c r="AR36">
        <v>8.4</v>
      </c>
      <c r="AS36">
        <v>1</v>
      </c>
      <c r="AT36">
        <v>13.6</v>
      </c>
      <c r="AU36">
        <v>0.9</v>
      </c>
    </row>
    <row r="37" spans="1:47" x14ac:dyDescent="0.2">
      <c r="A37" t="s">
        <v>85</v>
      </c>
      <c r="B37">
        <v>106</v>
      </c>
      <c r="C37" t="s">
        <v>80</v>
      </c>
      <c r="D37">
        <v>136152</v>
      </c>
      <c r="E37">
        <v>142745</v>
      </c>
      <c r="F37">
        <v>159623</v>
      </c>
      <c r="G37">
        <v>0.05</v>
      </c>
      <c r="H37">
        <v>1.8</v>
      </c>
      <c r="I37">
        <v>1.2</v>
      </c>
      <c r="J37">
        <v>0.9</v>
      </c>
      <c r="K37">
        <v>2.1</v>
      </c>
      <c r="L37">
        <v>4.8</v>
      </c>
      <c r="M37">
        <v>8.4</v>
      </c>
      <c r="N37">
        <v>5.5</v>
      </c>
      <c r="O37">
        <v>3.7</v>
      </c>
      <c r="P37">
        <v>3.1</v>
      </c>
      <c r="Q37">
        <v>2.5</v>
      </c>
      <c r="R37">
        <v>3</v>
      </c>
      <c r="S37">
        <v>2.6</v>
      </c>
      <c r="T37">
        <v>3.2</v>
      </c>
      <c r="U37">
        <v>2.9</v>
      </c>
      <c r="V37">
        <v>2.8</v>
      </c>
      <c r="W37">
        <v>1.8</v>
      </c>
      <c r="X37">
        <v>1.3</v>
      </c>
      <c r="Y37">
        <v>1.6</v>
      </c>
      <c r="Z37">
        <v>1.9</v>
      </c>
      <c r="AA37">
        <v>1</v>
      </c>
      <c r="AB37">
        <v>1</v>
      </c>
      <c r="AC37">
        <v>1.2</v>
      </c>
      <c r="AD37">
        <v>4</v>
      </c>
      <c r="AE37">
        <v>7.1</v>
      </c>
      <c r="AF37">
        <v>5.7</v>
      </c>
      <c r="AG37">
        <v>3.9</v>
      </c>
      <c r="AH37">
        <v>2.7</v>
      </c>
      <c r="AI37">
        <v>3</v>
      </c>
      <c r="AJ37">
        <v>2.4</v>
      </c>
      <c r="AK37">
        <v>2.9</v>
      </c>
      <c r="AL37">
        <v>2.2000000000000002</v>
      </c>
      <c r="AM37">
        <v>2.5</v>
      </c>
      <c r="AN37">
        <v>1.8</v>
      </c>
      <c r="AO37">
        <v>1.3</v>
      </c>
      <c r="AP37">
        <v>1.1000000000000001</v>
      </c>
      <c r="AQ37">
        <v>1</v>
      </c>
      <c r="AR37">
        <v>9</v>
      </c>
      <c r="AS37">
        <v>0.9</v>
      </c>
      <c r="AT37">
        <v>18</v>
      </c>
      <c r="AU37">
        <v>0.8</v>
      </c>
    </row>
    <row r="38" spans="1:47" x14ac:dyDescent="0.2">
      <c r="A38" t="s">
        <v>86</v>
      </c>
      <c r="B38">
        <v>107</v>
      </c>
      <c r="C38" t="s">
        <v>80</v>
      </c>
      <c r="D38">
        <v>207699</v>
      </c>
      <c r="E38">
        <v>209084</v>
      </c>
      <c r="F38">
        <v>212034</v>
      </c>
      <c r="G38">
        <v>0.01</v>
      </c>
      <c r="H38">
        <v>2.6</v>
      </c>
      <c r="I38">
        <v>2.2999999999999998</v>
      </c>
      <c r="J38">
        <v>2.1</v>
      </c>
      <c r="K38">
        <v>1.5</v>
      </c>
      <c r="L38">
        <v>2.6</v>
      </c>
      <c r="M38">
        <v>4.7</v>
      </c>
      <c r="N38">
        <v>5.2</v>
      </c>
      <c r="O38">
        <v>4</v>
      </c>
      <c r="P38">
        <v>4</v>
      </c>
      <c r="Q38">
        <v>3.4</v>
      </c>
      <c r="R38">
        <v>3.5</v>
      </c>
      <c r="S38">
        <v>3.5</v>
      </c>
      <c r="T38">
        <v>3.6</v>
      </c>
      <c r="U38">
        <v>3.8</v>
      </c>
      <c r="V38">
        <v>3.2</v>
      </c>
      <c r="W38">
        <v>1.8</v>
      </c>
      <c r="X38">
        <v>1.3</v>
      </c>
      <c r="Y38">
        <v>1.9</v>
      </c>
      <c r="Z38">
        <v>2.8</v>
      </c>
      <c r="AA38">
        <v>1.8</v>
      </c>
      <c r="AB38">
        <v>1.8</v>
      </c>
      <c r="AC38">
        <v>1.4</v>
      </c>
      <c r="AD38">
        <v>1.4</v>
      </c>
      <c r="AE38">
        <v>4.0999999999999996</v>
      </c>
      <c r="AF38">
        <v>4.3</v>
      </c>
      <c r="AG38">
        <v>3.4</v>
      </c>
      <c r="AH38">
        <v>3.2</v>
      </c>
      <c r="AI38">
        <v>3.3</v>
      </c>
      <c r="AJ38">
        <v>3.3</v>
      </c>
      <c r="AK38">
        <v>2.7</v>
      </c>
      <c r="AL38">
        <v>3</v>
      </c>
      <c r="AM38">
        <v>2.7</v>
      </c>
      <c r="AN38">
        <v>2.2999999999999998</v>
      </c>
      <c r="AO38">
        <v>1.1000000000000001</v>
      </c>
      <c r="AP38">
        <v>0.9</v>
      </c>
      <c r="AQ38">
        <v>1.3</v>
      </c>
      <c r="AR38">
        <v>15.2</v>
      </c>
      <c r="AS38">
        <v>0.8</v>
      </c>
      <c r="AT38">
        <v>20.399999999999999</v>
      </c>
      <c r="AU38">
        <v>0.7</v>
      </c>
    </row>
    <row r="39" spans="1:47" x14ac:dyDescent="0.2">
      <c r="A39" t="s">
        <v>87</v>
      </c>
      <c r="B39">
        <v>108</v>
      </c>
      <c r="C39" t="s">
        <v>80</v>
      </c>
      <c r="D39">
        <v>217063</v>
      </c>
      <c r="E39">
        <v>219920</v>
      </c>
      <c r="F39">
        <v>215449</v>
      </c>
      <c r="G39">
        <v>0.01</v>
      </c>
      <c r="H39">
        <v>2.4</v>
      </c>
      <c r="I39">
        <v>2.2999999999999998</v>
      </c>
      <c r="J39">
        <v>1.6</v>
      </c>
      <c r="K39">
        <v>1.1000000000000001</v>
      </c>
      <c r="L39">
        <v>2.2999999999999998</v>
      </c>
      <c r="M39">
        <v>7</v>
      </c>
      <c r="N39">
        <v>6.9</v>
      </c>
      <c r="O39">
        <v>4.2</v>
      </c>
      <c r="P39">
        <v>3.2</v>
      </c>
      <c r="Q39">
        <v>3.3</v>
      </c>
      <c r="R39">
        <v>3.3</v>
      </c>
      <c r="S39">
        <v>3</v>
      </c>
      <c r="T39">
        <v>2.9</v>
      </c>
      <c r="U39">
        <v>3.5</v>
      </c>
      <c r="V39">
        <v>3</v>
      </c>
      <c r="W39">
        <v>2.5</v>
      </c>
      <c r="X39">
        <v>1.6</v>
      </c>
      <c r="Y39">
        <v>1.8</v>
      </c>
      <c r="Z39">
        <v>2.9</v>
      </c>
      <c r="AA39">
        <v>1.9</v>
      </c>
      <c r="AB39">
        <v>1.8</v>
      </c>
      <c r="AC39">
        <v>1.3</v>
      </c>
      <c r="AD39">
        <v>1.5</v>
      </c>
      <c r="AE39">
        <v>3.6</v>
      </c>
      <c r="AF39">
        <v>4.7</v>
      </c>
      <c r="AG39">
        <v>3.9</v>
      </c>
      <c r="AH39">
        <v>2.8</v>
      </c>
      <c r="AI39">
        <v>3</v>
      </c>
      <c r="AJ39">
        <v>3</v>
      </c>
      <c r="AK39">
        <v>2.7</v>
      </c>
      <c r="AL39">
        <v>2.5</v>
      </c>
      <c r="AM39">
        <v>2.4</v>
      </c>
      <c r="AN39">
        <v>1.9</v>
      </c>
      <c r="AO39">
        <v>1.6</v>
      </c>
      <c r="AP39">
        <v>1.2</v>
      </c>
      <c r="AQ39">
        <v>1.4</v>
      </c>
      <c r="AR39">
        <v>14.6</v>
      </c>
      <c r="AS39">
        <v>0.9</v>
      </c>
      <c r="AT39">
        <v>20.8</v>
      </c>
      <c r="AU39">
        <v>0.7</v>
      </c>
    </row>
    <row r="40" spans="1:47" x14ac:dyDescent="0.2">
      <c r="A40" t="s">
        <v>88</v>
      </c>
      <c r="B40">
        <v>109</v>
      </c>
      <c r="C40" t="s">
        <v>80</v>
      </c>
      <c r="D40">
        <v>111724</v>
      </c>
      <c r="E40">
        <v>110193</v>
      </c>
      <c r="F40">
        <v>112573</v>
      </c>
      <c r="G40">
        <v>-0.01</v>
      </c>
      <c r="H40">
        <v>2.2000000000000002</v>
      </c>
      <c r="I40">
        <v>2.1</v>
      </c>
      <c r="J40">
        <v>1.8</v>
      </c>
      <c r="K40">
        <v>4.0999999999999996</v>
      </c>
      <c r="L40">
        <v>7</v>
      </c>
      <c r="M40">
        <v>6.4</v>
      </c>
      <c r="N40">
        <v>4.3</v>
      </c>
      <c r="O40">
        <v>3.6</v>
      </c>
      <c r="P40">
        <v>2.4</v>
      </c>
      <c r="Q40">
        <v>2.9</v>
      </c>
      <c r="R40">
        <v>3.2</v>
      </c>
      <c r="S40">
        <v>2.1</v>
      </c>
      <c r="T40">
        <v>2.6</v>
      </c>
      <c r="U40">
        <v>1.8</v>
      </c>
      <c r="V40">
        <v>1.6</v>
      </c>
      <c r="W40">
        <v>1.5</v>
      </c>
      <c r="X40">
        <v>1.3</v>
      </c>
      <c r="Y40">
        <v>1.1000000000000001</v>
      </c>
      <c r="Z40">
        <v>2.2999999999999998</v>
      </c>
      <c r="AA40">
        <v>2.1</v>
      </c>
      <c r="AB40">
        <v>2.2999999999999998</v>
      </c>
      <c r="AC40">
        <v>3.4</v>
      </c>
      <c r="AD40">
        <v>5.8</v>
      </c>
      <c r="AE40">
        <v>6.6</v>
      </c>
      <c r="AF40">
        <v>4.8</v>
      </c>
      <c r="AG40">
        <v>3.2</v>
      </c>
      <c r="AH40">
        <v>2.4</v>
      </c>
      <c r="AI40">
        <v>2.9</v>
      </c>
      <c r="AJ40">
        <v>2.9</v>
      </c>
      <c r="AK40">
        <v>2.4</v>
      </c>
      <c r="AL40">
        <v>2.2999999999999998</v>
      </c>
      <c r="AM40">
        <v>1.6</v>
      </c>
      <c r="AN40">
        <v>0.7</v>
      </c>
      <c r="AO40">
        <v>0.8</v>
      </c>
      <c r="AP40">
        <v>0.6</v>
      </c>
      <c r="AQ40">
        <v>0.5</v>
      </c>
      <c r="AR40">
        <v>15.5</v>
      </c>
      <c r="AS40">
        <v>0.9</v>
      </c>
      <c r="AT40">
        <v>11.5</v>
      </c>
      <c r="AU40">
        <v>0.6</v>
      </c>
    </row>
    <row r="41" spans="1:47" x14ac:dyDescent="0.2">
      <c r="A41" t="s">
        <v>89</v>
      </c>
      <c r="B41">
        <v>110</v>
      </c>
      <c r="C41" t="s">
        <v>80</v>
      </c>
      <c r="D41">
        <v>107109</v>
      </c>
      <c r="E41">
        <v>115723</v>
      </c>
      <c r="F41">
        <v>147194</v>
      </c>
      <c r="G41">
        <v>0.08</v>
      </c>
      <c r="H41">
        <v>3.4</v>
      </c>
      <c r="I41">
        <v>2.6</v>
      </c>
      <c r="J41">
        <v>2.7</v>
      </c>
      <c r="K41">
        <v>2.4</v>
      </c>
      <c r="L41">
        <v>3.7</v>
      </c>
      <c r="M41">
        <v>6.1</v>
      </c>
      <c r="N41">
        <v>5.6</v>
      </c>
      <c r="O41">
        <v>4.4000000000000004</v>
      </c>
      <c r="P41">
        <v>3.2</v>
      </c>
      <c r="Q41">
        <v>3.6</v>
      </c>
      <c r="R41">
        <v>3.9</v>
      </c>
      <c r="S41">
        <v>3.2</v>
      </c>
      <c r="T41">
        <v>2.7</v>
      </c>
      <c r="U41">
        <v>2</v>
      </c>
      <c r="V41">
        <v>1.5</v>
      </c>
      <c r="W41">
        <v>0.8</v>
      </c>
      <c r="X41">
        <v>1</v>
      </c>
      <c r="Y41">
        <v>1.3</v>
      </c>
      <c r="Z41">
        <v>3.5</v>
      </c>
      <c r="AA41">
        <v>2.7</v>
      </c>
      <c r="AB41">
        <v>2.4</v>
      </c>
      <c r="AC41">
        <v>2.2000000000000002</v>
      </c>
      <c r="AD41">
        <v>3.6</v>
      </c>
      <c r="AE41">
        <v>5.0999999999999996</v>
      </c>
      <c r="AF41">
        <v>4.3</v>
      </c>
      <c r="AG41">
        <v>3.6</v>
      </c>
      <c r="AH41">
        <v>3.2</v>
      </c>
      <c r="AI41">
        <v>3.1</v>
      </c>
      <c r="AJ41">
        <v>3.8</v>
      </c>
      <c r="AK41">
        <v>2.5</v>
      </c>
      <c r="AL41">
        <v>2.2999999999999998</v>
      </c>
      <c r="AM41">
        <v>1.4</v>
      </c>
      <c r="AN41">
        <v>0.9</v>
      </c>
      <c r="AO41">
        <v>0.8</v>
      </c>
      <c r="AP41">
        <v>0.2</v>
      </c>
      <c r="AQ41">
        <v>0.2</v>
      </c>
      <c r="AR41">
        <v>20.3</v>
      </c>
      <c r="AS41">
        <v>1</v>
      </c>
      <c r="AT41">
        <v>10.1</v>
      </c>
      <c r="AU41">
        <v>0.5</v>
      </c>
    </row>
    <row r="42" spans="1:47" x14ac:dyDescent="0.2">
      <c r="A42" t="s">
        <v>90</v>
      </c>
      <c r="B42">
        <v>111</v>
      </c>
      <c r="C42" t="s">
        <v>80</v>
      </c>
      <c r="D42">
        <v>117743</v>
      </c>
      <c r="E42">
        <v>120511</v>
      </c>
      <c r="F42">
        <v>128205</v>
      </c>
      <c r="G42">
        <v>0.02</v>
      </c>
      <c r="H42">
        <v>2.8</v>
      </c>
      <c r="I42">
        <v>2.5</v>
      </c>
      <c r="J42">
        <v>2.6</v>
      </c>
      <c r="K42">
        <v>3.2</v>
      </c>
      <c r="L42">
        <v>4</v>
      </c>
      <c r="M42">
        <v>4.9000000000000004</v>
      </c>
      <c r="N42">
        <v>4.3</v>
      </c>
      <c r="O42">
        <v>4.2</v>
      </c>
      <c r="P42">
        <v>3.5</v>
      </c>
      <c r="Q42">
        <v>3.4</v>
      </c>
      <c r="R42">
        <v>3.5</v>
      </c>
      <c r="S42">
        <v>3.5</v>
      </c>
      <c r="T42">
        <v>2.9</v>
      </c>
      <c r="U42">
        <v>2.2999999999999998</v>
      </c>
      <c r="V42">
        <v>1.6</v>
      </c>
      <c r="W42">
        <v>1.7</v>
      </c>
      <c r="X42">
        <v>1.2</v>
      </c>
      <c r="Y42">
        <v>1.4</v>
      </c>
      <c r="Z42">
        <v>2.9</v>
      </c>
      <c r="AA42">
        <v>2.8</v>
      </c>
      <c r="AB42">
        <v>3.2</v>
      </c>
      <c r="AC42">
        <v>3.1</v>
      </c>
      <c r="AD42">
        <v>4</v>
      </c>
      <c r="AE42">
        <v>5.2</v>
      </c>
      <c r="AF42">
        <v>4.2</v>
      </c>
      <c r="AG42">
        <v>3.2</v>
      </c>
      <c r="AH42">
        <v>2.8</v>
      </c>
      <c r="AI42">
        <v>2.4</v>
      </c>
      <c r="AJ42">
        <v>3.2</v>
      </c>
      <c r="AK42">
        <v>2.4</v>
      </c>
      <c r="AL42">
        <v>2.4</v>
      </c>
      <c r="AM42">
        <v>1.5</v>
      </c>
      <c r="AN42">
        <v>1</v>
      </c>
      <c r="AO42">
        <v>0.8</v>
      </c>
      <c r="AP42">
        <v>0.5</v>
      </c>
      <c r="AQ42">
        <v>0.7</v>
      </c>
      <c r="AR42">
        <v>20.399999999999999</v>
      </c>
      <c r="AS42">
        <v>1.1000000000000001</v>
      </c>
      <c r="AT42">
        <v>12.8</v>
      </c>
      <c r="AU42">
        <v>0.5</v>
      </c>
    </row>
    <row r="43" spans="1:47" x14ac:dyDescent="0.2">
      <c r="A43" t="s">
        <v>91</v>
      </c>
      <c r="B43">
        <v>112</v>
      </c>
      <c r="C43" t="s">
        <v>80</v>
      </c>
      <c r="D43">
        <v>208414</v>
      </c>
      <c r="E43">
        <v>190020</v>
      </c>
      <c r="F43">
        <v>208994</v>
      </c>
      <c r="G43">
        <v>-0.09</v>
      </c>
      <c r="H43">
        <v>2.6</v>
      </c>
      <c r="I43">
        <v>2.2999999999999998</v>
      </c>
      <c r="J43">
        <v>2.1</v>
      </c>
      <c r="K43">
        <v>2.4</v>
      </c>
      <c r="L43">
        <v>3.6</v>
      </c>
      <c r="M43">
        <v>5.6</v>
      </c>
      <c r="N43">
        <v>4.8</v>
      </c>
      <c r="O43">
        <v>3.7</v>
      </c>
      <c r="P43">
        <v>3</v>
      </c>
      <c r="Q43">
        <v>3.2</v>
      </c>
      <c r="R43">
        <v>3</v>
      </c>
      <c r="S43">
        <v>3.1</v>
      </c>
      <c r="T43">
        <v>3.1</v>
      </c>
      <c r="U43">
        <v>2.5</v>
      </c>
      <c r="V43">
        <v>2</v>
      </c>
      <c r="W43">
        <v>1.6</v>
      </c>
      <c r="X43">
        <v>1</v>
      </c>
      <c r="Y43">
        <v>1.6</v>
      </c>
      <c r="Z43">
        <v>2.7</v>
      </c>
      <c r="AA43">
        <v>2.4</v>
      </c>
      <c r="AB43">
        <v>2.4</v>
      </c>
      <c r="AC43">
        <v>2.2999999999999998</v>
      </c>
      <c r="AD43">
        <v>3.9</v>
      </c>
      <c r="AE43">
        <v>6.1</v>
      </c>
      <c r="AF43">
        <v>5.2</v>
      </c>
      <c r="AG43">
        <v>4</v>
      </c>
      <c r="AH43">
        <v>3.3</v>
      </c>
      <c r="AI43">
        <v>3.1</v>
      </c>
      <c r="AJ43">
        <v>2.9</v>
      </c>
      <c r="AK43">
        <v>2.8</v>
      </c>
      <c r="AL43">
        <v>2.2999999999999998</v>
      </c>
      <c r="AM43">
        <v>2</v>
      </c>
      <c r="AN43">
        <v>1.3</v>
      </c>
      <c r="AO43">
        <v>1</v>
      </c>
      <c r="AP43">
        <v>0.7</v>
      </c>
      <c r="AQ43">
        <v>0.6</v>
      </c>
      <c r="AR43">
        <v>17.100000000000001</v>
      </c>
      <c r="AS43">
        <v>0.8</v>
      </c>
      <c r="AT43">
        <v>14.2</v>
      </c>
      <c r="AU43">
        <v>0.5</v>
      </c>
    </row>
    <row r="44" spans="1:47" x14ac:dyDescent="0.2">
      <c r="A44" t="s">
        <v>92</v>
      </c>
      <c r="B44">
        <v>401</v>
      </c>
      <c r="C44" t="s">
        <v>93</v>
      </c>
      <c r="D44">
        <v>211220</v>
      </c>
      <c r="E44">
        <v>191105</v>
      </c>
      <c r="F44">
        <v>179467</v>
      </c>
      <c r="G44">
        <v>-0.1</v>
      </c>
      <c r="H44">
        <v>2.1</v>
      </c>
      <c r="I44">
        <v>1.8</v>
      </c>
      <c r="J44">
        <v>1.7</v>
      </c>
      <c r="K44">
        <v>1.8</v>
      </c>
      <c r="L44">
        <v>3.4</v>
      </c>
      <c r="M44">
        <v>7.1</v>
      </c>
      <c r="N44">
        <v>6.2</v>
      </c>
      <c r="O44">
        <v>4.0999999999999996</v>
      </c>
      <c r="P44">
        <v>2.8</v>
      </c>
      <c r="Q44">
        <v>2.8</v>
      </c>
      <c r="R44">
        <v>2.9</v>
      </c>
      <c r="S44">
        <v>2.7</v>
      </c>
      <c r="T44">
        <v>2.2999999999999998</v>
      </c>
      <c r="U44">
        <v>2.4</v>
      </c>
      <c r="V44">
        <v>1.7</v>
      </c>
      <c r="W44">
        <v>1.3</v>
      </c>
      <c r="X44">
        <v>0.9</v>
      </c>
      <c r="Y44">
        <v>1.2</v>
      </c>
      <c r="Z44">
        <v>2.5</v>
      </c>
      <c r="AA44">
        <v>2</v>
      </c>
      <c r="AB44">
        <v>1.9</v>
      </c>
      <c r="AC44">
        <v>2.1</v>
      </c>
      <c r="AD44">
        <v>3.5</v>
      </c>
      <c r="AE44">
        <v>7.2</v>
      </c>
      <c r="AF44">
        <v>6.5</v>
      </c>
      <c r="AG44">
        <v>5.2</v>
      </c>
      <c r="AH44">
        <v>3.6</v>
      </c>
      <c r="AI44">
        <v>3.4</v>
      </c>
      <c r="AJ44">
        <v>3</v>
      </c>
      <c r="AK44">
        <v>2.6</v>
      </c>
      <c r="AL44">
        <v>2.2999999999999998</v>
      </c>
      <c r="AM44">
        <v>1.7</v>
      </c>
      <c r="AN44">
        <v>1.3</v>
      </c>
      <c r="AO44">
        <v>1</v>
      </c>
      <c r="AP44">
        <v>0.6</v>
      </c>
      <c r="AQ44">
        <v>0.5</v>
      </c>
      <c r="AR44">
        <v>14.1</v>
      </c>
      <c r="AS44">
        <v>0.7</v>
      </c>
      <c r="AT44">
        <v>12.6</v>
      </c>
      <c r="AU44">
        <v>0.5</v>
      </c>
    </row>
    <row r="45" spans="1:47" x14ac:dyDescent="0.2">
      <c r="A45" t="s">
        <v>94</v>
      </c>
      <c r="B45">
        <v>402</v>
      </c>
      <c r="C45" t="s">
        <v>93</v>
      </c>
      <c r="D45">
        <v>109920</v>
      </c>
      <c r="E45">
        <v>113200</v>
      </c>
      <c r="F45">
        <v>148787</v>
      </c>
      <c r="G45">
        <v>0.03</v>
      </c>
      <c r="H45">
        <v>2.8</v>
      </c>
      <c r="I45">
        <v>2.2999999999999998</v>
      </c>
      <c r="J45">
        <v>1.9</v>
      </c>
      <c r="K45">
        <v>2.1</v>
      </c>
      <c r="L45">
        <v>2.5</v>
      </c>
      <c r="M45">
        <v>5.0999999999999996</v>
      </c>
      <c r="N45">
        <v>4.9000000000000004</v>
      </c>
      <c r="O45">
        <v>4.5</v>
      </c>
      <c r="P45">
        <v>3.9</v>
      </c>
      <c r="Q45">
        <v>3.4</v>
      </c>
      <c r="R45">
        <v>2.7</v>
      </c>
      <c r="S45">
        <v>3</v>
      </c>
      <c r="T45">
        <v>2.7</v>
      </c>
      <c r="U45">
        <v>2.2000000000000002</v>
      </c>
      <c r="V45">
        <v>1.7</v>
      </c>
      <c r="W45">
        <v>1.4</v>
      </c>
      <c r="X45">
        <v>0.9</v>
      </c>
      <c r="Y45">
        <v>1</v>
      </c>
      <c r="Z45">
        <v>2.8</v>
      </c>
      <c r="AA45">
        <v>2.2999999999999998</v>
      </c>
      <c r="AB45">
        <v>2.5</v>
      </c>
      <c r="AC45">
        <v>1.8</v>
      </c>
      <c r="AD45">
        <v>2.8</v>
      </c>
      <c r="AE45">
        <v>4.9000000000000004</v>
      </c>
      <c r="AF45">
        <v>5.0999999999999996</v>
      </c>
      <c r="AG45">
        <v>5.3</v>
      </c>
      <c r="AH45">
        <v>5.3</v>
      </c>
      <c r="AI45">
        <v>4.0999999999999996</v>
      </c>
      <c r="AJ45">
        <v>3.5</v>
      </c>
      <c r="AK45">
        <v>2.8</v>
      </c>
      <c r="AL45">
        <v>2.5</v>
      </c>
      <c r="AM45">
        <v>1.9</v>
      </c>
      <c r="AN45">
        <v>1.5</v>
      </c>
      <c r="AO45">
        <v>1.1000000000000001</v>
      </c>
      <c r="AP45">
        <v>0.6</v>
      </c>
      <c r="AQ45">
        <v>0.3</v>
      </c>
      <c r="AR45">
        <v>17.2</v>
      </c>
      <c r="AS45">
        <v>0.9</v>
      </c>
      <c r="AT45">
        <v>12.6</v>
      </c>
      <c r="AU45">
        <v>0.6</v>
      </c>
    </row>
    <row r="46" spans="1:47" x14ac:dyDescent="0.2">
      <c r="A46" t="s">
        <v>95</v>
      </c>
      <c r="B46">
        <v>403</v>
      </c>
      <c r="C46" t="s">
        <v>93</v>
      </c>
      <c r="D46">
        <v>169083</v>
      </c>
      <c r="E46">
        <v>171576</v>
      </c>
      <c r="F46">
        <v>186791</v>
      </c>
      <c r="G46">
        <v>0.01</v>
      </c>
      <c r="H46">
        <v>3.6</v>
      </c>
      <c r="I46">
        <v>2.9</v>
      </c>
      <c r="J46">
        <v>2.7</v>
      </c>
      <c r="K46">
        <v>2.5</v>
      </c>
      <c r="L46">
        <v>3</v>
      </c>
      <c r="M46">
        <v>3.9</v>
      </c>
      <c r="N46">
        <v>4.2</v>
      </c>
      <c r="O46">
        <v>4</v>
      </c>
      <c r="P46">
        <v>3.4</v>
      </c>
      <c r="Q46">
        <v>3.2</v>
      </c>
      <c r="R46">
        <v>3</v>
      </c>
      <c r="S46">
        <v>2.7</v>
      </c>
      <c r="T46">
        <v>2.5</v>
      </c>
      <c r="U46">
        <v>2.4</v>
      </c>
      <c r="V46">
        <v>2</v>
      </c>
      <c r="W46">
        <v>1.1000000000000001</v>
      </c>
      <c r="X46">
        <v>1</v>
      </c>
      <c r="Y46">
        <v>1.1000000000000001</v>
      </c>
      <c r="Z46">
        <v>3.7</v>
      </c>
      <c r="AA46">
        <v>2.8</v>
      </c>
      <c r="AB46">
        <v>3.2</v>
      </c>
      <c r="AC46">
        <v>2.6</v>
      </c>
      <c r="AD46">
        <v>3.1</v>
      </c>
      <c r="AE46">
        <v>4.0999999999999996</v>
      </c>
      <c r="AF46">
        <v>4.8</v>
      </c>
      <c r="AG46">
        <v>4.7</v>
      </c>
      <c r="AH46">
        <v>4.5</v>
      </c>
      <c r="AI46">
        <v>4</v>
      </c>
      <c r="AJ46">
        <v>3.4</v>
      </c>
      <c r="AK46">
        <v>3.1</v>
      </c>
      <c r="AL46">
        <v>2</v>
      </c>
      <c r="AM46">
        <v>1.8</v>
      </c>
      <c r="AN46">
        <v>1.2</v>
      </c>
      <c r="AO46">
        <v>1</v>
      </c>
      <c r="AP46">
        <v>0.6</v>
      </c>
      <c r="AQ46">
        <v>0.5</v>
      </c>
      <c r="AR46">
        <v>22.1</v>
      </c>
      <c r="AS46">
        <v>0.8</v>
      </c>
      <c r="AT46">
        <v>12.8</v>
      </c>
      <c r="AU46">
        <v>0.6</v>
      </c>
    </row>
    <row r="47" spans="1:47" x14ac:dyDescent="0.2">
      <c r="A47" t="s">
        <v>96</v>
      </c>
      <c r="B47">
        <v>404</v>
      </c>
      <c r="C47" t="s">
        <v>93</v>
      </c>
      <c r="D47">
        <v>167005</v>
      </c>
      <c r="E47">
        <v>172598</v>
      </c>
      <c r="F47">
        <v>206053</v>
      </c>
      <c r="G47">
        <v>0.03</v>
      </c>
      <c r="H47">
        <v>3.6</v>
      </c>
      <c r="I47">
        <v>3.1</v>
      </c>
      <c r="J47">
        <v>3.1</v>
      </c>
      <c r="K47">
        <v>2.4</v>
      </c>
      <c r="L47">
        <v>3.1</v>
      </c>
      <c r="M47">
        <v>4.2</v>
      </c>
      <c r="N47">
        <v>4.0999999999999996</v>
      </c>
      <c r="O47">
        <v>3.7</v>
      </c>
      <c r="P47">
        <v>3.4</v>
      </c>
      <c r="Q47">
        <v>3.1</v>
      </c>
      <c r="R47">
        <v>2.9</v>
      </c>
      <c r="S47">
        <v>2.7</v>
      </c>
      <c r="T47">
        <v>2.8</v>
      </c>
      <c r="U47">
        <v>2.1</v>
      </c>
      <c r="V47">
        <v>1.7</v>
      </c>
      <c r="W47">
        <v>1.2</v>
      </c>
      <c r="X47">
        <v>0.8</v>
      </c>
      <c r="Y47">
        <v>1</v>
      </c>
      <c r="Z47">
        <v>3.6</v>
      </c>
      <c r="AA47">
        <v>3.3</v>
      </c>
      <c r="AB47">
        <v>3</v>
      </c>
      <c r="AC47">
        <v>2.9</v>
      </c>
      <c r="AD47">
        <v>3.4</v>
      </c>
      <c r="AE47">
        <v>4.7</v>
      </c>
      <c r="AF47">
        <v>4.7</v>
      </c>
      <c r="AG47">
        <v>4.2</v>
      </c>
      <c r="AH47">
        <v>4.4000000000000004</v>
      </c>
      <c r="AI47">
        <v>3.7</v>
      </c>
      <c r="AJ47">
        <v>3.3</v>
      </c>
      <c r="AK47">
        <v>2.7</v>
      </c>
      <c r="AL47">
        <v>2.4</v>
      </c>
      <c r="AM47">
        <v>1.8</v>
      </c>
      <c r="AN47">
        <v>1.3</v>
      </c>
      <c r="AO47">
        <v>0.9</v>
      </c>
      <c r="AP47">
        <v>0.5</v>
      </c>
      <c r="AQ47">
        <v>0.4</v>
      </c>
      <c r="AR47">
        <v>23.1</v>
      </c>
      <c r="AS47">
        <v>0.9</v>
      </c>
      <c r="AT47">
        <v>11.6</v>
      </c>
      <c r="AU47">
        <v>0.5</v>
      </c>
    </row>
    <row r="48" spans="1:47" x14ac:dyDescent="0.2">
      <c r="A48" t="s">
        <v>97</v>
      </c>
      <c r="B48">
        <v>405</v>
      </c>
      <c r="C48" t="s">
        <v>93</v>
      </c>
      <c r="D48">
        <v>165911</v>
      </c>
      <c r="E48">
        <v>169190</v>
      </c>
      <c r="F48">
        <v>189000</v>
      </c>
      <c r="G48">
        <v>0.02</v>
      </c>
      <c r="H48">
        <v>3.1</v>
      </c>
      <c r="I48">
        <v>2.8</v>
      </c>
      <c r="J48">
        <v>3.3</v>
      </c>
      <c r="K48">
        <v>2.5</v>
      </c>
      <c r="L48">
        <v>2.9</v>
      </c>
      <c r="M48">
        <v>3.9</v>
      </c>
      <c r="N48">
        <v>4.2</v>
      </c>
      <c r="O48">
        <v>4.3</v>
      </c>
      <c r="P48">
        <v>3.2</v>
      </c>
      <c r="Q48">
        <v>3.7</v>
      </c>
      <c r="R48">
        <v>3.3</v>
      </c>
      <c r="S48">
        <v>3.4</v>
      </c>
      <c r="T48">
        <v>3.1</v>
      </c>
      <c r="U48">
        <v>2.2000000000000002</v>
      </c>
      <c r="V48">
        <v>1.4</v>
      </c>
      <c r="W48">
        <v>1.4</v>
      </c>
      <c r="X48">
        <v>1.1000000000000001</v>
      </c>
      <c r="Y48">
        <v>1.2</v>
      </c>
      <c r="Z48">
        <v>3.1</v>
      </c>
      <c r="AA48">
        <v>3.3</v>
      </c>
      <c r="AB48">
        <v>2.7</v>
      </c>
      <c r="AC48">
        <v>2.9</v>
      </c>
      <c r="AD48">
        <v>3.2</v>
      </c>
      <c r="AE48">
        <v>4</v>
      </c>
      <c r="AF48">
        <v>4.2</v>
      </c>
      <c r="AG48">
        <v>4</v>
      </c>
      <c r="AH48">
        <v>3.4</v>
      </c>
      <c r="AI48">
        <v>3.5</v>
      </c>
      <c r="AJ48">
        <v>3.6</v>
      </c>
      <c r="AK48">
        <v>3.3</v>
      </c>
      <c r="AL48">
        <v>2.6</v>
      </c>
      <c r="AM48">
        <v>1.8</v>
      </c>
      <c r="AN48">
        <v>1.2</v>
      </c>
      <c r="AO48">
        <v>0.9</v>
      </c>
      <c r="AP48">
        <v>0.5</v>
      </c>
      <c r="AQ48">
        <v>0.6</v>
      </c>
      <c r="AR48">
        <v>21.9</v>
      </c>
      <c r="AS48">
        <v>0.8</v>
      </c>
      <c r="AT48">
        <v>12.4</v>
      </c>
      <c r="AU48">
        <v>0.4</v>
      </c>
    </row>
    <row r="49" spans="1:47" x14ac:dyDescent="0.2">
      <c r="A49" t="s">
        <v>98</v>
      </c>
      <c r="B49">
        <v>406</v>
      </c>
      <c r="C49" t="s">
        <v>93</v>
      </c>
      <c r="D49">
        <v>115967</v>
      </c>
      <c r="E49">
        <v>113257</v>
      </c>
      <c r="F49">
        <v>128579</v>
      </c>
      <c r="G49">
        <v>-0.02</v>
      </c>
      <c r="H49">
        <v>2.9</v>
      </c>
      <c r="I49">
        <v>2.9</v>
      </c>
      <c r="J49">
        <v>2</v>
      </c>
      <c r="K49">
        <v>1.5</v>
      </c>
      <c r="L49">
        <v>1.9</v>
      </c>
      <c r="M49">
        <v>3.6</v>
      </c>
      <c r="N49">
        <v>4.3</v>
      </c>
      <c r="O49">
        <v>4.3</v>
      </c>
      <c r="P49">
        <v>3.7</v>
      </c>
      <c r="Q49">
        <v>3.4</v>
      </c>
      <c r="R49">
        <v>3.4</v>
      </c>
      <c r="S49">
        <v>4.2</v>
      </c>
      <c r="T49">
        <v>3.9</v>
      </c>
      <c r="U49">
        <v>3.4</v>
      </c>
      <c r="V49">
        <v>2.7</v>
      </c>
      <c r="W49">
        <v>2</v>
      </c>
      <c r="X49">
        <v>1.8</v>
      </c>
      <c r="Y49">
        <v>2.2000000000000002</v>
      </c>
      <c r="Z49">
        <v>3.6</v>
      </c>
      <c r="AA49">
        <v>2.1</v>
      </c>
      <c r="AB49">
        <v>1.9</v>
      </c>
      <c r="AC49">
        <v>1.4</v>
      </c>
      <c r="AD49">
        <v>1.9</v>
      </c>
      <c r="AE49">
        <v>3.3</v>
      </c>
      <c r="AF49">
        <v>4.2</v>
      </c>
      <c r="AG49">
        <v>3.3</v>
      </c>
      <c r="AH49">
        <v>3.2</v>
      </c>
      <c r="AI49">
        <v>3.1</v>
      </c>
      <c r="AJ49">
        <v>2.9</v>
      </c>
      <c r="AK49">
        <v>3.7</v>
      </c>
      <c r="AL49">
        <v>3.2</v>
      </c>
      <c r="AM49">
        <v>3</v>
      </c>
      <c r="AN49">
        <v>1.8</v>
      </c>
      <c r="AO49">
        <v>1.4</v>
      </c>
      <c r="AP49">
        <v>1</v>
      </c>
      <c r="AQ49">
        <v>1</v>
      </c>
      <c r="AR49">
        <v>17.2</v>
      </c>
      <c r="AS49">
        <v>0.8</v>
      </c>
      <c r="AT49">
        <v>20.3</v>
      </c>
      <c r="AU49">
        <v>0.6</v>
      </c>
    </row>
    <row r="50" spans="1:47" x14ac:dyDescent="0.2">
      <c r="A50" t="s">
        <v>99</v>
      </c>
      <c r="B50">
        <v>407</v>
      </c>
      <c r="C50" t="s">
        <v>93</v>
      </c>
      <c r="D50">
        <v>242952</v>
      </c>
      <c r="E50">
        <v>247354</v>
      </c>
      <c r="F50">
        <v>259477</v>
      </c>
      <c r="G50">
        <v>0.02</v>
      </c>
      <c r="H50">
        <v>2.7</v>
      </c>
      <c r="I50">
        <v>2.2999999999999998</v>
      </c>
      <c r="J50">
        <v>2.2999999999999998</v>
      </c>
      <c r="K50">
        <v>1.9</v>
      </c>
      <c r="L50">
        <v>2.9</v>
      </c>
      <c r="M50">
        <v>3.8</v>
      </c>
      <c r="N50">
        <v>3.5</v>
      </c>
      <c r="O50">
        <v>3.2</v>
      </c>
      <c r="P50">
        <v>3.5</v>
      </c>
      <c r="Q50">
        <v>3.9</v>
      </c>
      <c r="R50">
        <v>4.0999999999999996</v>
      </c>
      <c r="S50">
        <v>3.9</v>
      </c>
      <c r="T50">
        <v>3.5</v>
      </c>
      <c r="U50">
        <v>3</v>
      </c>
      <c r="V50">
        <v>2.2000000000000002</v>
      </c>
      <c r="W50">
        <v>2.1</v>
      </c>
      <c r="X50">
        <v>1.6</v>
      </c>
      <c r="Y50">
        <v>2</v>
      </c>
      <c r="Z50">
        <v>3.1</v>
      </c>
      <c r="AA50">
        <v>2.2000000000000002</v>
      </c>
      <c r="AB50">
        <v>2.4</v>
      </c>
      <c r="AC50">
        <v>2.2000000000000002</v>
      </c>
      <c r="AD50">
        <v>2.4</v>
      </c>
      <c r="AE50">
        <v>3.5</v>
      </c>
      <c r="AF50">
        <v>3.3</v>
      </c>
      <c r="AG50">
        <v>3.2</v>
      </c>
      <c r="AH50">
        <v>3.2</v>
      </c>
      <c r="AI50">
        <v>3.5</v>
      </c>
      <c r="AJ50">
        <v>3.9</v>
      </c>
      <c r="AK50">
        <v>3.4</v>
      </c>
      <c r="AL50">
        <v>3.1</v>
      </c>
      <c r="AM50">
        <v>2.6</v>
      </c>
      <c r="AN50">
        <v>2.1</v>
      </c>
      <c r="AO50">
        <v>1.5</v>
      </c>
      <c r="AP50">
        <v>1.2</v>
      </c>
      <c r="AQ50">
        <v>1</v>
      </c>
      <c r="AR50">
        <v>17.600000000000001</v>
      </c>
      <c r="AS50">
        <v>0.6</v>
      </c>
      <c r="AT50">
        <v>19.2</v>
      </c>
      <c r="AU50">
        <v>0.5</v>
      </c>
    </row>
    <row r="51" spans="1:47" x14ac:dyDescent="0.2">
      <c r="A51" t="s">
        <v>100</v>
      </c>
      <c r="B51">
        <v>408</v>
      </c>
      <c r="C51" t="s">
        <v>93</v>
      </c>
      <c r="D51">
        <v>146594</v>
      </c>
      <c r="E51">
        <v>151107</v>
      </c>
      <c r="F51">
        <v>179066</v>
      </c>
      <c r="G51">
        <v>0.03</v>
      </c>
      <c r="H51">
        <v>3.6</v>
      </c>
      <c r="I51">
        <v>2.5</v>
      </c>
      <c r="J51">
        <v>2.6</v>
      </c>
      <c r="K51">
        <v>3.3</v>
      </c>
      <c r="L51">
        <v>3.4</v>
      </c>
      <c r="M51">
        <v>4.0999999999999996</v>
      </c>
      <c r="N51">
        <v>3.6</v>
      </c>
      <c r="O51">
        <v>3.3</v>
      </c>
      <c r="P51">
        <v>3.3</v>
      </c>
      <c r="Q51">
        <v>3.2</v>
      </c>
      <c r="R51">
        <v>3.4</v>
      </c>
      <c r="S51">
        <v>3.6</v>
      </c>
      <c r="T51">
        <v>3.9</v>
      </c>
      <c r="U51">
        <v>2.7</v>
      </c>
      <c r="V51">
        <v>1.7</v>
      </c>
      <c r="W51">
        <v>1.4</v>
      </c>
      <c r="X51">
        <v>1.1000000000000001</v>
      </c>
      <c r="Y51">
        <v>1.2</v>
      </c>
      <c r="Z51">
        <v>3.5</v>
      </c>
      <c r="AA51">
        <v>2.9</v>
      </c>
      <c r="AB51">
        <v>2.6</v>
      </c>
      <c r="AC51">
        <v>3.2</v>
      </c>
      <c r="AD51">
        <v>3.5</v>
      </c>
      <c r="AE51">
        <v>3.6</v>
      </c>
      <c r="AF51">
        <v>4.0999999999999996</v>
      </c>
      <c r="AG51">
        <v>2.8</v>
      </c>
      <c r="AH51">
        <v>3.2</v>
      </c>
      <c r="AI51">
        <v>2.9</v>
      </c>
      <c r="AJ51">
        <v>2.8</v>
      </c>
      <c r="AK51">
        <v>3.5</v>
      </c>
      <c r="AL51">
        <v>3</v>
      </c>
      <c r="AM51">
        <v>2.2999999999999998</v>
      </c>
      <c r="AN51">
        <v>1.7</v>
      </c>
      <c r="AO51">
        <v>1</v>
      </c>
      <c r="AP51">
        <v>0.9</v>
      </c>
      <c r="AQ51">
        <v>0.7</v>
      </c>
      <c r="AR51">
        <v>20.8</v>
      </c>
      <c r="AS51">
        <v>0.9</v>
      </c>
      <c r="AT51">
        <v>14.7</v>
      </c>
      <c r="AU51">
        <v>0.5</v>
      </c>
    </row>
    <row r="52" spans="1:47" x14ac:dyDescent="0.2">
      <c r="A52" t="s">
        <v>101</v>
      </c>
      <c r="B52">
        <v>409</v>
      </c>
      <c r="C52" t="s">
        <v>93</v>
      </c>
      <c r="D52">
        <v>141608</v>
      </c>
      <c r="E52">
        <v>143317</v>
      </c>
      <c r="F52">
        <v>162663</v>
      </c>
      <c r="G52">
        <v>0.01</v>
      </c>
      <c r="H52">
        <v>3.1</v>
      </c>
      <c r="I52">
        <v>2.7</v>
      </c>
      <c r="J52">
        <v>2.6</v>
      </c>
      <c r="K52">
        <v>3.1</v>
      </c>
      <c r="L52">
        <v>3.9</v>
      </c>
      <c r="M52">
        <v>4.0999999999999996</v>
      </c>
      <c r="N52">
        <v>3.4</v>
      </c>
      <c r="O52">
        <v>3.4</v>
      </c>
      <c r="P52">
        <v>3.4</v>
      </c>
      <c r="Q52">
        <v>3.6</v>
      </c>
      <c r="R52">
        <v>3.6</v>
      </c>
      <c r="S52">
        <v>3.7</v>
      </c>
      <c r="T52">
        <v>2.9</v>
      </c>
      <c r="U52">
        <v>2.4</v>
      </c>
      <c r="V52">
        <v>1.6</v>
      </c>
      <c r="W52">
        <v>1.1000000000000001</v>
      </c>
      <c r="X52">
        <v>0.7</v>
      </c>
      <c r="Y52">
        <v>1</v>
      </c>
      <c r="Z52">
        <v>3.4</v>
      </c>
      <c r="AA52">
        <v>3.1</v>
      </c>
      <c r="AB52">
        <v>3.2</v>
      </c>
      <c r="AC52">
        <v>3.3</v>
      </c>
      <c r="AD52">
        <v>3.6</v>
      </c>
      <c r="AE52">
        <v>4.5</v>
      </c>
      <c r="AF52">
        <v>3.8</v>
      </c>
      <c r="AG52">
        <v>3.4</v>
      </c>
      <c r="AH52">
        <v>3.2</v>
      </c>
      <c r="AI52">
        <v>3.8</v>
      </c>
      <c r="AJ52">
        <v>3.4</v>
      </c>
      <c r="AK52">
        <v>3.3</v>
      </c>
      <c r="AL52">
        <v>2.8</v>
      </c>
      <c r="AM52">
        <v>1.9</v>
      </c>
      <c r="AN52">
        <v>1.3</v>
      </c>
      <c r="AO52">
        <v>0.9</v>
      </c>
      <c r="AP52">
        <v>0.5</v>
      </c>
      <c r="AQ52">
        <v>0.5</v>
      </c>
      <c r="AR52">
        <v>22</v>
      </c>
      <c r="AS52">
        <v>0.7</v>
      </c>
      <c r="AT52">
        <v>11.9</v>
      </c>
      <c r="AU52">
        <v>0.4</v>
      </c>
    </row>
    <row r="53" spans="1:47" x14ac:dyDescent="0.2">
      <c r="A53" t="s">
        <v>102</v>
      </c>
      <c r="B53">
        <v>410</v>
      </c>
      <c r="C53" t="s">
        <v>93</v>
      </c>
      <c r="D53">
        <v>127274</v>
      </c>
      <c r="E53">
        <v>122396</v>
      </c>
      <c r="F53">
        <v>138765</v>
      </c>
      <c r="G53">
        <v>-0.04</v>
      </c>
      <c r="H53">
        <v>2.7</v>
      </c>
      <c r="I53">
        <v>2.5</v>
      </c>
      <c r="J53">
        <v>3.1</v>
      </c>
      <c r="K53">
        <v>2.9</v>
      </c>
      <c r="L53">
        <v>4</v>
      </c>
      <c r="M53">
        <v>3.8</v>
      </c>
      <c r="N53">
        <v>3.2</v>
      </c>
      <c r="O53">
        <v>3.1</v>
      </c>
      <c r="P53">
        <v>3.4</v>
      </c>
      <c r="Q53">
        <v>3.7</v>
      </c>
      <c r="R53">
        <v>3.8</v>
      </c>
      <c r="S53">
        <v>4.0999999999999996</v>
      </c>
      <c r="T53">
        <v>3.2</v>
      </c>
      <c r="U53">
        <v>2.7</v>
      </c>
      <c r="V53">
        <v>1.7</v>
      </c>
      <c r="W53">
        <v>1.5</v>
      </c>
      <c r="X53">
        <v>0.9</v>
      </c>
      <c r="Y53">
        <v>1.2</v>
      </c>
      <c r="Z53">
        <v>3.1</v>
      </c>
      <c r="AA53">
        <v>2.2999999999999998</v>
      </c>
      <c r="AB53">
        <v>3.3</v>
      </c>
      <c r="AC53">
        <v>3</v>
      </c>
      <c r="AD53">
        <v>3.2</v>
      </c>
      <c r="AE53">
        <v>3.8</v>
      </c>
      <c r="AF53">
        <v>3</v>
      </c>
      <c r="AG53">
        <v>3</v>
      </c>
      <c r="AH53">
        <v>3.2</v>
      </c>
      <c r="AI53">
        <v>3.4</v>
      </c>
      <c r="AJ53">
        <v>4</v>
      </c>
      <c r="AK53">
        <v>3.7</v>
      </c>
      <c r="AL53">
        <v>3.2</v>
      </c>
      <c r="AM53">
        <v>2.1</v>
      </c>
      <c r="AN53">
        <v>1.4</v>
      </c>
      <c r="AO53">
        <v>1.3</v>
      </c>
      <c r="AP53">
        <v>0.7</v>
      </c>
      <c r="AQ53">
        <v>0.6</v>
      </c>
      <c r="AR53">
        <v>20.7</v>
      </c>
      <c r="AS53">
        <v>0.9</v>
      </c>
      <c r="AT53">
        <v>14.2</v>
      </c>
      <c r="AU53">
        <v>0.6</v>
      </c>
    </row>
    <row r="54" spans="1:47" x14ac:dyDescent="0.2">
      <c r="A54" t="s">
        <v>103</v>
      </c>
      <c r="B54">
        <v>411</v>
      </c>
      <c r="C54" t="s">
        <v>93</v>
      </c>
      <c r="D54">
        <v>116404</v>
      </c>
      <c r="E54">
        <v>116431</v>
      </c>
      <c r="F54">
        <v>128135</v>
      </c>
      <c r="G54">
        <v>0</v>
      </c>
      <c r="H54">
        <v>2.2999999999999998</v>
      </c>
      <c r="I54">
        <v>2.1</v>
      </c>
      <c r="J54">
        <v>2.5</v>
      </c>
      <c r="K54">
        <v>2.2999999999999998</v>
      </c>
      <c r="L54">
        <v>2.2000000000000002</v>
      </c>
      <c r="M54">
        <v>3.1</v>
      </c>
      <c r="N54">
        <v>3.1</v>
      </c>
      <c r="O54">
        <v>3.1</v>
      </c>
      <c r="P54">
        <v>3.7</v>
      </c>
      <c r="Q54">
        <v>3.6</v>
      </c>
      <c r="R54">
        <v>4.4000000000000004</v>
      </c>
      <c r="S54">
        <v>3.9</v>
      </c>
      <c r="T54">
        <v>3.7</v>
      </c>
      <c r="U54">
        <v>3.5</v>
      </c>
      <c r="V54">
        <v>2.4</v>
      </c>
      <c r="W54">
        <v>1.9</v>
      </c>
      <c r="X54">
        <v>1.4</v>
      </c>
      <c r="Y54">
        <v>2.1</v>
      </c>
      <c r="Z54">
        <v>3</v>
      </c>
      <c r="AA54">
        <v>2.5</v>
      </c>
      <c r="AB54">
        <v>2.7</v>
      </c>
      <c r="AC54">
        <v>2.5</v>
      </c>
      <c r="AD54">
        <v>2.2000000000000002</v>
      </c>
      <c r="AE54">
        <v>3.2</v>
      </c>
      <c r="AF54">
        <v>2.8</v>
      </c>
      <c r="AG54">
        <v>3.3</v>
      </c>
      <c r="AH54">
        <v>3</v>
      </c>
      <c r="AI54">
        <v>3.4</v>
      </c>
      <c r="AJ54">
        <v>3.9</v>
      </c>
      <c r="AK54">
        <v>3.8</v>
      </c>
      <c r="AL54">
        <v>3.3</v>
      </c>
      <c r="AM54">
        <v>3.3</v>
      </c>
      <c r="AN54">
        <v>2.2000000000000002</v>
      </c>
      <c r="AO54">
        <v>1.6</v>
      </c>
      <c r="AP54">
        <v>1.1000000000000001</v>
      </c>
      <c r="AQ54">
        <v>1.2</v>
      </c>
      <c r="AR54">
        <v>18.2</v>
      </c>
      <c r="AS54">
        <v>0.8</v>
      </c>
      <c r="AT54">
        <v>20.7</v>
      </c>
      <c r="AU54">
        <v>0.6</v>
      </c>
    </row>
    <row r="55" spans="1:47" x14ac:dyDescent="0.2">
      <c r="A55" t="s">
        <v>104</v>
      </c>
      <c r="B55">
        <v>412</v>
      </c>
      <c r="C55" t="s">
        <v>93</v>
      </c>
      <c r="D55">
        <v>223602</v>
      </c>
      <c r="E55">
        <v>225919</v>
      </c>
      <c r="F55">
        <v>272534</v>
      </c>
      <c r="G55">
        <v>0.01</v>
      </c>
      <c r="H55">
        <v>3.1</v>
      </c>
      <c r="I55">
        <v>2.9</v>
      </c>
      <c r="J55">
        <v>2.9</v>
      </c>
      <c r="K55">
        <v>3.1</v>
      </c>
      <c r="L55">
        <v>3.5</v>
      </c>
      <c r="M55">
        <v>4.0999999999999996</v>
      </c>
      <c r="N55">
        <v>3.6</v>
      </c>
      <c r="O55">
        <v>3.6</v>
      </c>
      <c r="P55">
        <v>3.3</v>
      </c>
      <c r="Q55">
        <v>3.7</v>
      </c>
      <c r="R55">
        <v>4</v>
      </c>
      <c r="S55">
        <v>3.8</v>
      </c>
      <c r="T55">
        <v>3.2</v>
      </c>
      <c r="U55">
        <v>2.7</v>
      </c>
      <c r="V55">
        <v>1.9</v>
      </c>
      <c r="W55">
        <v>1.4</v>
      </c>
      <c r="X55">
        <v>1</v>
      </c>
      <c r="Y55">
        <v>1.3</v>
      </c>
      <c r="Z55">
        <v>3.3</v>
      </c>
      <c r="AA55">
        <v>2.8</v>
      </c>
      <c r="AB55">
        <v>3.5</v>
      </c>
      <c r="AC55">
        <v>3</v>
      </c>
      <c r="AD55">
        <v>3.5</v>
      </c>
      <c r="AE55">
        <v>4.0999999999999996</v>
      </c>
      <c r="AF55">
        <v>3.5</v>
      </c>
      <c r="AG55">
        <v>3</v>
      </c>
      <c r="AH55">
        <v>2.8</v>
      </c>
      <c r="AI55">
        <v>3</v>
      </c>
      <c r="AJ55">
        <v>3.4</v>
      </c>
      <c r="AK55">
        <v>3.2</v>
      </c>
      <c r="AL55">
        <v>2.7</v>
      </c>
      <c r="AM55">
        <v>1.9</v>
      </c>
      <c r="AN55">
        <v>1.2</v>
      </c>
      <c r="AO55">
        <v>0.9</v>
      </c>
      <c r="AP55">
        <v>0.5</v>
      </c>
      <c r="AQ55">
        <v>0.5</v>
      </c>
      <c r="AR55">
        <v>22.5</v>
      </c>
      <c r="AS55">
        <v>0.7</v>
      </c>
      <c r="AT55">
        <v>13.3</v>
      </c>
      <c r="AU55">
        <v>0.4</v>
      </c>
    </row>
    <row r="56" spans="1:47" x14ac:dyDescent="0.2">
      <c r="A56" t="s">
        <v>105</v>
      </c>
      <c r="B56">
        <v>413</v>
      </c>
      <c r="C56" t="s">
        <v>93</v>
      </c>
      <c r="D56">
        <v>196284</v>
      </c>
      <c r="E56">
        <v>188593</v>
      </c>
      <c r="F56">
        <v>208220</v>
      </c>
      <c r="G56">
        <v>-0.04</v>
      </c>
      <c r="H56">
        <v>3</v>
      </c>
      <c r="I56">
        <v>2.6</v>
      </c>
      <c r="J56">
        <v>2.6</v>
      </c>
      <c r="K56">
        <v>2.8</v>
      </c>
      <c r="L56">
        <v>3.2</v>
      </c>
      <c r="M56">
        <v>3.8</v>
      </c>
      <c r="N56">
        <v>3.3</v>
      </c>
      <c r="O56">
        <v>3.2</v>
      </c>
      <c r="P56">
        <v>3.2</v>
      </c>
      <c r="Q56">
        <v>3.7</v>
      </c>
      <c r="R56">
        <v>4.2</v>
      </c>
      <c r="S56">
        <v>4</v>
      </c>
      <c r="T56">
        <v>3.7</v>
      </c>
      <c r="U56">
        <v>2.9</v>
      </c>
      <c r="V56">
        <v>2.2999999999999998</v>
      </c>
      <c r="W56">
        <v>1.7</v>
      </c>
      <c r="X56">
        <v>1.3</v>
      </c>
      <c r="Y56">
        <v>1.5</v>
      </c>
      <c r="Z56">
        <v>2.9</v>
      </c>
      <c r="AA56">
        <v>2.7</v>
      </c>
      <c r="AB56">
        <v>2.7</v>
      </c>
      <c r="AC56">
        <v>2.7</v>
      </c>
      <c r="AD56">
        <v>3.4</v>
      </c>
      <c r="AE56">
        <v>3.5</v>
      </c>
      <c r="AF56">
        <v>3.4</v>
      </c>
      <c r="AG56">
        <v>3</v>
      </c>
      <c r="AH56">
        <v>2.8</v>
      </c>
      <c r="AI56">
        <v>3</v>
      </c>
      <c r="AJ56">
        <v>3.4</v>
      </c>
      <c r="AK56">
        <v>3.4</v>
      </c>
      <c r="AL56">
        <v>3.1</v>
      </c>
      <c r="AM56">
        <v>2.2000000000000002</v>
      </c>
      <c r="AN56">
        <v>2.1</v>
      </c>
      <c r="AO56">
        <v>1.2</v>
      </c>
      <c r="AP56">
        <v>0.7</v>
      </c>
      <c r="AQ56">
        <v>0.6</v>
      </c>
      <c r="AR56">
        <v>19.899999999999999</v>
      </c>
      <c r="AS56">
        <v>0.7</v>
      </c>
      <c r="AT56">
        <v>16.600000000000001</v>
      </c>
      <c r="AU56">
        <v>0.4</v>
      </c>
    </row>
    <row r="57" spans="1:47" x14ac:dyDescent="0.2">
      <c r="A57" t="s">
        <v>106</v>
      </c>
      <c r="B57">
        <v>414</v>
      </c>
      <c r="C57" t="s">
        <v>93</v>
      </c>
      <c r="D57">
        <v>106686</v>
      </c>
      <c r="E57">
        <v>114978</v>
      </c>
      <c r="F57">
        <v>125898</v>
      </c>
      <c r="G57">
        <v>0.08</v>
      </c>
      <c r="H57">
        <v>4.2</v>
      </c>
      <c r="I57">
        <v>4</v>
      </c>
      <c r="J57">
        <v>3.5</v>
      </c>
      <c r="K57">
        <v>2.7</v>
      </c>
      <c r="L57">
        <v>3.2</v>
      </c>
      <c r="M57">
        <v>3.5</v>
      </c>
      <c r="N57">
        <v>3.5</v>
      </c>
      <c r="O57">
        <v>3.3</v>
      </c>
      <c r="P57">
        <v>3</v>
      </c>
      <c r="Q57">
        <v>3.5</v>
      </c>
      <c r="R57">
        <v>3.9</v>
      </c>
      <c r="S57">
        <v>3.4</v>
      </c>
      <c r="T57">
        <v>2.9</v>
      </c>
      <c r="U57">
        <v>2.6</v>
      </c>
      <c r="V57">
        <v>1.9</v>
      </c>
      <c r="W57">
        <v>1.3</v>
      </c>
      <c r="X57">
        <v>1</v>
      </c>
      <c r="Y57">
        <v>1.2</v>
      </c>
      <c r="Z57">
        <v>4.5</v>
      </c>
      <c r="AA57">
        <v>4</v>
      </c>
      <c r="AB57">
        <v>3.3</v>
      </c>
      <c r="AC57">
        <v>3.3</v>
      </c>
      <c r="AD57">
        <v>3</v>
      </c>
      <c r="AE57">
        <v>3.6</v>
      </c>
      <c r="AF57">
        <v>2.6</v>
      </c>
      <c r="AG57">
        <v>2.6</v>
      </c>
      <c r="AH57">
        <v>1.8</v>
      </c>
      <c r="AI57">
        <v>2.9</v>
      </c>
      <c r="AJ57">
        <v>3.2</v>
      </c>
      <c r="AK57">
        <v>3.6</v>
      </c>
      <c r="AL57">
        <v>2.9</v>
      </c>
      <c r="AM57">
        <v>2.1</v>
      </c>
      <c r="AN57">
        <v>1.3</v>
      </c>
      <c r="AO57">
        <v>1</v>
      </c>
      <c r="AP57">
        <v>0.9</v>
      </c>
      <c r="AQ57">
        <v>0.8</v>
      </c>
      <c r="AR57">
        <v>27.2</v>
      </c>
      <c r="AS57">
        <v>1.3</v>
      </c>
      <c r="AT57">
        <v>14.1</v>
      </c>
      <c r="AU57">
        <v>0.6</v>
      </c>
    </row>
    <row r="58" spans="1:47" x14ac:dyDescent="0.2">
      <c r="A58" t="s">
        <v>107</v>
      </c>
      <c r="B58">
        <v>501</v>
      </c>
      <c r="C58" t="s">
        <v>108</v>
      </c>
      <c r="D58">
        <v>162609</v>
      </c>
      <c r="E58">
        <v>175756</v>
      </c>
      <c r="F58">
        <v>181185</v>
      </c>
      <c r="G58">
        <v>0.08</v>
      </c>
      <c r="H58">
        <v>2.9</v>
      </c>
      <c r="I58">
        <v>2.9</v>
      </c>
      <c r="J58">
        <v>3.2</v>
      </c>
      <c r="K58">
        <v>3.3</v>
      </c>
      <c r="L58">
        <v>3.4</v>
      </c>
      <c r="M58">
        <v>3.8</v>
      </c>
      <c r="N58">
        <v>3.3</v>
      </c>
      <c r="O58">
        <v>3.4</v>
      </c>
      <c r="P58">
        <v>3.5</v>
      </c>
      <c r="Q58">
        <v>3.4</v>
      </c>
      <c r="R58">
        <v>3.6</v>
      </c>
      <c r="S58">
        <v>3.5</v>
      </c>
      <c r="T58">
        <v>3.3</v>
      </c>
      <c r="U58">
        <v>2.6</v>
      </c>
      <c r="V58">
        <v>1.9</v>
      </c>
      <c r="W58">
        <v>1.3</v>
      </c>
      <c r="X58">
        <v>0.9</v>
      </c>
      <c r="Y58">
        <v>0.9</v>
      </c>
      <c r="Z58">
        <v>3.3</v>
      </c>
      <c r="AA58">
        <v>3.5</v>
      </c>
      <c r="AB58">
        <v>3.1</v>
      </c>
      <c r="AC58">
        <v>3.6</v>
      </c>
      <c r="AD58">
        <v>3.6</v>
      </c>
      <c r="AE58">
        <v>3.9</v>
      </c>
      <c r="AF58">
        <v>3.4</v>
      </c>
      <c r="AG58">
        <v>3</v>
      </c>
      <c r="AH58">
        <v>3</v>
      </c>
      <c r="AI58">
        <v>3.1</v>
      </c>
      <c r="AJ58">
        <v>3.4</v>
      </c>
      <c r="AK58">
        <v>3.2</v>
      </c>
      <c r="AL58">
        <v>3</v>
      </c>
      <c r="AM58">
        <v>2.5</v>
      </c>
      <c r="AN58">
        <v>1.2</v>
      </c>
      <c r="AO58">
        <v>0.9</v>
      </c>
      <c r="AP58">
        <v>0.7</v>
      </c>
      <c r="AQ58">
        <v>0.5</v>
      </c>
      <c r="AR58">
        <v>23.2</v>
      </c>
      <c r="AS58">
        <v>1</v>
      </c>
      <c r="AT58">
        <v>13.3</v>
      </c>
      <c r="AU58">
        <v>0.4</v>
      </c>
    </row>
    <row r="59" spans="1:47" x14ac:dyDescent="0.2">
      <c r="A59" t="s">
        <v>109</v>
      </c>
      <c r="B59">
        <v>502</v>
      </c>
      <c r="C59" t="s">
        <v>108</v>
      </c>
      <c r="D59">
        <v>127071</v>
      </c>
      <c r="E59">
        <v>132003</v>
      </c>
      <c r="F59">
        <v>145127</v>
      </c>
      <c r="G59">
        <v>0.04</v>
      </c>
      <c r="H59">
        <v>2.9</v>
      </c>
      <c r="I59">
        <v>3</v>
      </c>
      <c r="J59">
        <v>3.2</v>
      </c>
      <c r="K59">
        <v>2.8</v>
      </c>
      <c r="L59">
        <v>3</v>
      </c>
      <c r="M59">
        <v>3.3</v>
      </c>
      <c r="N59">
        <v>3.2</v>
      </c>
      <c r="O59">
        <v>3</v>
      </c>
      <c r="P59">
        <v>3.3</v>
      </c>
      <c r="Q59">
        <v>3.7</v>
      </c>
      <c r="R59">
        <v>4</v>
      </c>
      <c r="S59">
        <v>3.7</v>
      </c>
      <c r="T59">
        <v>3.6</v>
      </c>
      <c r="U59">
        <v>2.8</v>
      </c>
      <c r="V59">
        <v>2.2999999999999998</v>
      </c>
      <c r="W59">
        <v>1.7</v>
      </c>
      <c r="X59">
        <v>1.3</v>
      </c>
      <c r="Y59">
        <v>1.7</v>
      </c>
      <c r="Z59">
        <v>2.7</v>
      </c>
      <c r="AA59">
        <v>3.2</v>
      </c>
      <c r="AB59">
        <v>2.9</v>
      </c>
      <c r="AC59">
        <v>2.9</v>
      </c>
      <c r="AD59">
        <v>2.8</v>
      </c>
      <c r="AE59">
        <v>3.4</v>
      </c>
      <c r="AF59">
        <v>3.2</v>
      </c>
      <c r="AG59">
        <v>2.5</v>
      </c>
      <c r="AH59">
        <v>3.4</v>
      </c>
      <c r="AI59">
        <v>3.4</v>
      </c>
      <c r="AJ59">
        <v>3.5</v>
      </c>
      <c r="AK59">
        <v>3.3</v>
      </c>
      <c r="AL59">
        <v>3.2</v>
      </c>
      <c r="AM59">
        <v>2.6</v>
      </c>
      <c r="AN59">
        <v>1.7</v>
      </c>
      <c r="AO59">
        <v>1.2</v>
      </c>
      <c r="AP59">
        <v>0.8</v>
      </c>
      <c r="AQ59">
        <v>0.7</v>
      </c>
      <c r="AR59">
        <v>21.5</v>
      </c>
      <c r="AS59">
        <v>0.8</v>
      </c>
      <c r="AT59">
        <v>17</v>
      </c>
      <c r="AU59">
        <v>0.5</v>
      </c>
    </row>
    <row r="60" spans="1:47" x14ac:dyDescent="0.2">
      <c r="A60" t="s">
        <v>110</v>
      </c>
      <c r="B60">
        <v>503</v>
      </c>
      <c r="C60" t="s">
        <v>108</v>
      </c>
      <c r="D60">
        <v>152908</v>
      </c>
      <c r="E60">
        <v>160209</v>
      </c>
      <c r="F60">
        <v>167460</v>
      </c>
      <c r="G60">
        <v>0.05</v>
      </c>
      <c r="H60">
        <v>2.7</v>
      </c>
      <c r="I60">
        <v>2.5</v>
      </c>
      <c r="J60">
        <v>3.4</v>
      </c>
      <c r="K60">
        <v>2.9</v>
      </c>
      <c r="L60">
        <v>3</v>
      </c>
      <c r="M60">
        <v>3.1</v>
      </c>
      <c r="N60">
        <v>3</v>
      </c>
      <c r="O60">
        <v>2.9</v>
      </c>
      <c r="P60">
        <v>3.5</v>
      </c>
      <c r="Q60">
        <v>3.8</v>
      </c>
      <c r="R60">
        <v>3.9</v>
      </c>
      <c r="S60">
        <v>4</v>
      </c>
      <c r="T60">
        <v>3.5</v>
      </c>
      <c r="U60">
        <v>2.8</v>
      </c>
      <c r="V60">
        <v>2.7</v>
      </c>
      <c r="W60">
        <v>1.8</v>
      </c>
      <c r="X60">
        <v>1</v>
      </c>
      <c r="Y60">
        <v>1.4</v>
      </c>
      <c r="Z60">
        <v>2.7</v>
      </c>
      <c r="AA60">
        <v>3.1</v>
      </c>
      <c r="AB60">
        <v>3.1</v>
      </c>
      <c r="AC60">
        <v>3.1</v>
      </c>
      <c r="AD60">
        <v>3</v>
      </c>
      <c r="AE60">
        <v>3.1</v>
      </c>
      <c r="AF60">
        <v>2.9</v>
      </c>
      <c r="AG60">
        <v>2.9</v>
      </c>
      <c r="AH60">
        <v>3.5</v>
      </c>
      <c r="AI60">
        <v>3.5</v>
      </c>
      <c r="AJ60">
        <v>3.6</v>
      </c>
      <c r="AK60">
        <v>3.5</v>
      </c>
      <c r="AL60">
        <v>3.1</v>
      </c>
      <c r="AM60">
        <v>2.5</v>
      </c>
      <c r="AN60">
        <v>2.1</v>
      </c>
      <c r="AO60">
        <v>1.3</v>
      </c>
      <c r="AP60">
        <v>0.8</v>
      </c>
      <c r="AQ60">
        <v>0.6</v>
      </c>
      <c r="AR60">
        <v>21.3</v>
      </c>
      <c r="AS60">
        <v>0.7</v>
      </c>
      <c r="AT60">
        <v>17</v>
      </c>
      <c r="AU60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for chart</vt:lpstr>
      <vt:lpstr>Summary</vt:lpstr>
      <vt:lpstr>Filtered Queens data</vt:lpstr>
      <vt:lpstr>2018_acs_pop_cd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2023-12-01T01:23:39Z</dcterms:created>
  <dcterms:modified xsi:type="dcterms:W3CDTF">2023-12-01T01:39:53Z</dcterms:modified>
</cp:coreProperties>
</file>