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200" yWindow="975" windowWidth="9570" windowHeight="7725"/>
  </bookViews>
  <sheets>
    <sheet name="COMPRAS" sheetId="1" r:id="rId1"/>
    <sheet name="FINANZAS" sheetId="3" r:id="rId2"/>
    <sheet name="SIST. DE GESTION" sheetId="4" r:id="rId3"/>
    <sheet name="RESULTADO" sheetId="5" r:id="rId4"/>
    <sheet name="Hoja3" sheetId="6" r:id="rId5"/>
  </sheets>
  <definedNames>
    <definedName name="_xlnm.Print_Area" localSheetId="0">COMPRAS!$A$1:$W$102</definedName>
    <definedName name="_xlnm.Print_Area" localSheetId="1">FINANZAS!$A$1:$W$65</definedName>
    <definedName name="_xlnm.Print_Area" localSheetId="2">'SIST. DE GESTION'!$A$1:$V$51</definedName>
    <definedName name="CALIFICACIÓN">Hoja3!$C$2:$C$4</definedName>
    <definedName name="lista">Hoja3!$A$2:$A$3</definedName>
    <definedName name="nota">Hoja3!$B$2:$B$6</definedName>
    <definedName name="_xlnm.Print_Titles" localSheetId="0">COMPRAS!$1:$2</definedName>
  </definedNames>
  <calcPr calcId="144525"/>
</workbook>
</file>

<file path=xl/calcChain.xml><?xml version="1.0" encoding="utf-8"?>
<calcChain xmlns="http://schemas.openxmlformats.org/spreadsheetml/2006/main">
  <c r="K12" i="5" l="1"/>
  <c r="I11" i="5"/>
  <c r="M11" i="5" s="1"/>
  <c r="M10" i="5"/>
  <c r="I10" i="5"/>
  <c r="I9" i="5"/>
  <c r="M9" i="5" s="1"/>
  <c r="M12" i="5" s="1"/>
  <c r="M8" i="5"/>
  <c r="I8" i="5"/>
  <c r="I12" i="5" s="1"/>
  <c r="M18" i="5" l="1"/>
  <c r="M17" i="5"/>
  <c r="M16" i="5"/>
</calcChain>
</file>

<file path=xl/comments1.xml><?xml version="1.0" encoding="utf-8"?>
<comments xmlns="http://schemas.openxmlformats.org/spreadsheetml/2006/main">
  <authors>
    <author>Silvia Vargas</author>
  </authors>
  <commentList>
    <comment ref="E78" authorId="0">
      <text>
        <r>
          <rPr>
            <sz val="9"/>
            <color indexed="81"/>
            <rFont val="Tahoma"/>
            <charset val="1"/>
          </rPr>
          <t>Obligatorio: para los proveedores del exterior</t>
        </r>
      </text>
    </comment>
  </commentList>
</comments>
</file>

<file path=xl/sharedStrings.xml><?xml version="1.0" encoding="utf-8"?>
<sst xmlns="http://schemas.openxmlformats.org/spreadsheetml/2006/main" count="214" uniqueCount="150">
  <si>
    <t>Razón Social:</t>
  </si>
  <si>
    <t>Dirección:</t>
  </si>
  <si>
    <t>País:</t>
  </si>
  <si>
    <t>RUC:</t>
  </si>
  <si>
    <t>Nombre Comercial:</t>
  </si>
  <si>
    <t>Giro del negocio:</t>
  </si>
  <si>
    <t>Código Postal:</t>
  </si>
  <si>
    <t>Anexo:</t>
  </si>
  <si>
    <t>RUC</t>
  </si>
  <si>
    <t>País</t>
  </si>
  <si>
    <t>Contacto</t>
  </si>
  <si>
    <t>Teléfono</t>
  </si>
  <si>
    <t>Razón Social</t>
  </si>
  <si>
    <t>Datos del Ejecutivo de Ventas o persona de Contacto</t>
  </si>
  <si>
    <t>Información de Compra</t>
  </si>
  <si>
    <t>Nombres y Apellidos</t>
  </si>
  <si>
    <t>Extensión</t>
  </si>
  <si>
    <t>Moneda en la que cotizarán</t>
  </si>
  <si>
    <t>Condición de Pago</t>
  </si>
  <si>
    <t xml:space="preserve">INCOTERM de venta </t>
  </si>
  <si>
    <t>Lista de Productos que ofrece:</t>
  </si>
  <si>
    <t>Datos del Jefe de Ventas o equivalente</t>
  </si>
  <si>
    <t>E-mail</t>
  </si>
  <si>
    <t>Posición en la organización</t>
  </si>
  <si>
    <t>Nombres de Accionistas y Gerentes:</t>
  </si>
  <si>
    <t>Activo Corriente</t>
  </si>
  <si>
    <t>Activo No Corriente</t>
  </si>
  <si>
    <t>Total Activo</t>
  </si>
  <si>
    <t>Pasivo Corriente</t>
  </si>
  <si>
    <t>Pasivo No Corriente</t>
  </si>
  <si>
    <t>Total pasivo</t>
  </si>
  <si>
    <t>Patrimonio</t>
  </si>
  <si>
    <t>Ventas</t>
  </si>
  <si>
    <t>Costo de Ventas</t>
  </si>
  <si>
    <t>Utilidad</t>
  </si>
  <si>
    <t>Utilidad neta del ejercicio</t>
  </si>
  <si>
    <t>Cuentas X Cobrar</t>
  </si>
  <si>
    <t>Cuentas X Pagar</t>
  </si>
  <si>
    <t>Capital Social</t>
  </si>
  <si>
    <t>Existencias</t>
  </si>
  <si>
    <t>¿Cuenta con procedimiento de atención de quejas de clientes?</t>
  </si>
  <si>
    <t>a.</t>
  </si>
  <si>
    <t>b.</t>
  </si>
  <si>
    <t>c.</t>
  </si>
  <si>
    <t>d.</t>
  </si>
  <si>
    <t>e.</t>
  </si>
  <si>
    <t>f.</t>
  </si>
  <si>
    <t>ELEMENTO 2: INFORMACIÓN COMERCIAL</t>
  </si>
  <si>
    <t>ELEMENTO 3: INFORMACIÓN FINANCIERA</t>
  </si>
  <si>
    <t xml:space="preserve">Describa cual es la política de créditos </t>
  </si>
  <si>
    <t>¿Sólo acepta pago al contado?</t>
  </si>
  <si>
    <t>¿Acepta pago al crédito?</t>
  </si>
  <si>
    <t>¿Acepta letras?</t>
  </si>
  <si>
    <t>¿Acepta  pago mediante otros instrumentos financieros?</t>
  </si>
  <si>
    <t>¿Ofrece descuentos por volumen de compras?</t>
  </si>
  <si>
    <t>CALIFICACIÓN DE PROVEEDORES</t>
  </si>
  <si>
    <t>Estados Financieros</t>
  </si>
  <si>
    <t>Datos del Ejecutivo de Créditos y Cobranzas</t>
  </si>
  <si>
    <t>Referencias Bancarias:</t>
  </si>
  <si>
    <t>E-Mail</t>
  </si>
  <si>
    <t>Entidad Bancaria</t>
  </si>
  <si>
    <t>N° de Cuenta</t>
  </si>
  <si>
    <t>Moneda</t>
  </si>
  <si>
    <t>Tipo de Cuenta</t>
  </si>
  <si>
    <t>PENULTIMO AÑO CONTABLE</t>
  </si>
  <si>
    <t>ÚLTIMO AÑO CONTABLE</t>
  </si>
  <si>
    <t>AÑO CONTABLE EN CURSO</t>
  </si>
  <si>
    <t>ELEMENTO 4: INFORMACIÓN DE SISTEMAS DE GESTIÓN</t>
  </si>
  <si>
    <t>¿Cuenta con un Sistema de Integrado de Gestión CERTIFICADO basado en las siguientes normas:</t>
  </si>
  <si>
    <t>Nota:  Punto 3 y 4 aplicable sólo a proveedores nacionales</t>
  </si>
  <si>
    <t>Nombre del responsable EXSA:</t>
  </si>
  <si>
    <t>Comentarios</t>
  </si>
  <si>
    <t>Numero de Trabajadores en planilla</t>
  </si>
  <si>
    <t>Numero de Trabajadores subcontratados</t>
  </si>
  <si>
    <t>*De no ser llenado, pasar esta información al área legal</t>
  </si>
  <si>
    <t>Espacio a ser llenado por EXSA</t>
  </si>
  <si>
    <t>COMPRAS</t>
  </si>
  <si>
    <t>Referencia de clientes:</t>
  </si>
  <si>
    <t>Referencia de proveedores:</t>
  </si>
  <si>
    <t>En una escala del 1 al 5, siendo 1  muy malo y 5 muy bueno, ¿Cómo calificaría al proveedor?</t>
  </si>
  <si>
    <t>CRÉDITOS Y COBRANZAS</t>
  </si>
  <si>
    <t>SISTEMAS DE GESTIÓN</t>
  </si>
  <si>
    <t>Elemento 1</t>
  </si>
  <si>
    <t>Elemento 2</t>
  </si>
  <si>
    <t>Elemento 3</t>
  </si>
  <si>
    <t>Elemento 4</t>
  </si>
  <si>
    <t>Área de Compras</t>
  </si>
  <si>
    <t>Área de Créditos y Cobranzas</t>
  </si>
  <si>
    <t>Área de Sistemas de Gestión</t>
  </si>
  <si>
    <t>Hoja de Resultados</t>
  </si>
  <si>
    <t>Área responsable</t>
  </si>
  <si>
    <t>PESO</t>
  </si>
  <si>
    <t>EVALUACIÓN</t>
  </si>
  <si>
    <t>TOTAL</t>
  </si>
  <si>
    <t>Rango de criterios</t>
  </si>
  <si>
    <t>No califica</t>
  </si>
  <si>
    <t>Califica con observaciones</t>
  </si>
  <si>
    <t>&lt;3.75-5&gt;</t>
  </si>
  <si>
    <t xml:space="preserve">Califica </t>
  </si>
  <si>
    <t>Evaluación General:</t>
  </si>
  <si>
    <t>Comentarios finales:</t>
  </si>
  <si>
    <t>Área a ser llenado por EXSA S.A.:</t>
  </si>
  <si>
    <t>&lt;0-2.25&gt;</t>
  </si>
  <si>
    <t>&lt;2.5-3.5&gt;</t>
  </si>
  <si>
    <t>En caso no cuente con un Sistema de Integrado de Gestión CERTIFICADO, indicar si cuenta con lasiguiente documentación:</t>
  </si>
  <si>
    <t>¿Dispone de un procedimiento eficiente y empleable para afrontar retrasos en los plazos de entrega ofrecidos a los clientes? (si la rspta.es sí, enotnces adjuntarlo)</t>
  </si>
  <si>
    <t>¿Evalua la satisfacción de sus clientes? (si la rspta. Es sí, entonces adjuntar la medición)</t>
  </si>
  <si>
    <t>días</t>
  </si>
  <si>
    <t>COP-F-003</t>
  </si>
  <si>
    <t>Edición 001</t>
  </si>
  <si>
    <t>Teléfono:</t>
  </si>
  <si>
    <t>Celular:</t>
  </si>
  <si>
    <t>E-mail:</t>
  </si>
  <si>
    <t>PARTE 1: DATOS GENERALES</t>
  </si>
  <si>
    <t>Formato:
códigopaís códigociudad número</t>
  </si>
  <si>
    <t>No</t>
  </si>
  <si>
    <t>A</t>
  </si>
  <si>
    <t>B</t>
  </si>
  <si>
    <t>C</t>
  </si>
  <si>
    <t>Categoría del proveedor según el material que suministraría</t>
  </si>
  <si>
    <t>¿Ha utilizado el indicador OTIF para medir su cumplimiento de entrega? (Si la respuesta es afirmativa adjuntar las 6 ultimas notas mensuales obtenidas)</t>
  </si>
  <si>
    <t>Celular</t>
  </si>
  <si>
    <t>Sí</t>
  </si>
  <si>
    <t xml:space="preserve">a. </t>
  </si>
  <si>
    <t>ISO 9001: 2008 Sistemas de Gestión de Calidad (si la respuesta es "SI", adjuntar el certificado)</t>
  </si>
  <si>
    <t>ISO 14001: 2004 Sistemas de Gestión Ambiental (si la respuesta es "SI", adjuntar el certificado)</t>
  </si>
  <si>
    <t>OHSAS 18001: 2007 Sistemas de Gestión de Seguridad y Salud Ocupacional (si la respuesta es "SI", adjuntar el certificado)</t>
  </si>
  <si>
    <t>BASC v 2009 Sistemas de Gestión de Seguridad en el Comercio Internacional (si la respuesta es "SI", adjuntar el certificado)</t>
  </si>
  <si>
    <t>¿Estan mapeados los procesos de realización de productos?</t>
  </si>
  <si>
    <t>detallar evidencias:</t>
  </si>
  <si>
    <t xml:space="preserve">¿Cuenta con registros de Identificación de peligros, evaluación de riesgos y controles respecto a seguridad y Salud Ocupacional? </t>
  </si>
  <si>
    <t xml:space="preserve">¿Cuenta con registro de identificación de Aspectos e Impactos Ambientales y sus respectivos controles operacionales? </t>
  </si>
  <si>
    <t>¿Cuenta con regsitro de Identificación de Peligros, evaluación de riesgos y controles a la Seguridad en el Comercio Exterior ?</t>
  </si>
  <si>
    <t>¿Realiza la mejora continua de la gestión de calidad, Seguridad y Salud ocupacional, ambiental y/o segurida en el comercio exterior?</t>
  </si>
  <si>
    <t>¿Cuenta con planes de Respuesta a Emergencia de Seguridad y Ambiental de la totalidad de procesos?</t>
  </si>
  <si>
    <t>¿Cuenta con la certificación ABE - Asociación de Buenos Empleadores?</t>
  </si>
  <si>
    <t>Aduana de Entrada</t>
  </si>
  <si>
    <t>Obligatorio: para los proveedores del exterior</t>
  </si>
  <si>
    <t>Información del producto (esta informacion debe ser llenada por cada producto)</t>
  </si>
  <si>
    <t>Nombre comercial del Producto</t>
  </si>
  <si>
    <t>Marca</t>
  </si>
  <si>
    <t>Pais de procedencia</t>
  </si>
  <si>
    <t>Unidad de medida</t>
  </si>
  <si>
    <t>Unidad de medida equivalente</t>
  </si>
  <si>
    <t>Factor de conversión</t>
  </si>
  <si>
    <t>Tamaño minimo de compra</t>
  </si>
  <si>
    <t>Tamaño de envases</t>
  </si>
  <si>
    <t>Tiempo de entrega promedio</t>
  </si>
  <si>
    <t>Swift code</t>
  </si>
  <si>
    <t>Otros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</si>
</sst>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Tahoma"/>
      <family val="2"/>
    </font>
    <font>
      <sz val="8"/>
      <name val="Arial"/>
      <family val="2"/>
    </font>
    <font>
      <b/>
      <sz val="12"/>
      <name val="Tahoma"/>
      <family val="2"/>
    </font>
    <font>
      <sz val="12"/>
      <name val="Arial"/>
      <family val="2"/>
    </font>
    <font>
      <sz val="12"/>
      <name val="Tahoma"/>
      <family val="2"/>
    </font>
    <font>
      <b/>
      <sz val="11"/>
      <name val="Tahoma"/>
      <family val="2"/>
    </font>
    <font>
      <b/>
      <sz val="18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1"/>
      <name val="Arial"/>
      <family val="2"/>
    </font>
    <font>
      <sz val="12"/>
      <color indexed="8"/>
      <name val="Tahoma"/>
      <family val="2"/>
    </font>
    <font>
      <b/>
      <sz val="10"/>
      <name val="Arial"/>
      <family val="2"/>
    </font>
    <font>
      <b/>
      <sz val="10"/>
      <color indexed="8"/>
      <name val="Tahoma"/>
      <family val="2"/>
    </font>
    <font>
      <b/>
      <sz val="12"/>
      <name val="Arial"/>
      <family val="2"/>
    </font>
    <font>
      <b/>
      <sz val="14"/>
      <name val="Tahoma"/>
      <family val="2"/>
    </font>
    <font>
      <b/>
      <sz val="16"/>
      <name val="Tahoma"/>
      <family val="2"/>
    </font>
    <font>
      <u/>
      <sz val="12"/>
      <name val="Arial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84">
    <xf numFmtId="0" fontId="0" fillId="0" borderId="0" xfId="0"/>
    <xf numFmtId="0" fontId="8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11" fillId="2" borderId="0" xfId="1" applyFont="1" applyFill="1" applyBorder="1" applyAlignment="1">
      <alignment wrapText="1"/>
    </xf>
    <xf numFmtId="0" fontId="11" fillId="2" borderId="0" xfId="1" applyFont="1" applyFill="1" applyBorder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11" fillId="4" borderId="0" xfId="1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1" xfId="0" applyBorder="1"/>
    <xf numFmtId="0" fontId="4" fillId="2" borderId="9" xfId="0" applyFont="1" applyFill="1" applyBorder="1" applyAlignment="1">
      <alignment vertical="center"/>
    </xf>
    <xf numFmtId="0" fontId="8" fillId="4" borderId="0" xfId="1" applyFill="1" applyBorder="1" applyAlignment="1"/>
    <xf numFmtId="0" fontId="12" fillId="4" borderId="2" xfId="1" applyFont="1" applyFill="1" applyBorder="1" applyAlignment="1"/>
    <xf numFmtId="0" fontId="5" fillId="2" borderId="0" xfId="0" applyFont="1" applyFill="1" applyAlignment="1">
      <alignment horizontal="right" vertical="center" wrapText="1"/>
    </xf>
    <xf numFmtId="0" fontId="8" fillId="4" borderId="0" xfId="1" applyFill="1" applyBorder="1" applyAlignment="1">
      <alignment horizontal="left"/>
    </xf>
    <xf numFmtId="0" fontId="2" fillId="0" borderId="0" xfId="1" applyFont="1" applyFill="1" applyBorder="1"/>
    <xf numFmtId="0" fontId="10" fillId="4" borderId="0" xfId="1" applyFont="1" applyFill="1" applyBorder="1" applyAlignment="1">
      <alignment horizontal="left"/>
    </xf>
    <xf numFmtId="0" fontId="5" fillId="2" borderId="0" xfId="0" applyFont="1" applyFill="1" applyAlignment="1">
      <alignment vertical="center"/>
    </xf>
    <xf numFmtId="0" fontId="5" fillId="4" borderId="2" xfId="1" applyFont="1" applyFill="1" applyBorder="1" applyAlignment="1"/>
    <xf numFmtId="0" fontId="5" fillId="4" borderId="0" xfId="1" applyFont="1" applyFill="1"/>
    <xf numFmtId="0" fontId="2" fillId="2" borderId="0" xfId="1" applyFont="1" applyFill="1" applyBorder="1"/>
    <xf numFmtId="0" fontId="1" fillId="2" borderId="8" xfId="1" applyFont="1" applyFill="1" applyBorder="1" applyAlignment="1">
      <alignment vertical="center" wrapText="1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10" fillId="2" borderId="0" xfId="0" applyFont="1" applyFill="1"/>
    <xf numFmtId="0" fontId="8" fillId="2" borderId="0" xfId="1" applyFill="1"/>
    <xf numFmtId="0" fontId="0" fillId="2" borderId="0" xfId="0" applyFill="1"/>
    <xf numFmtId="0" fontId="4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1" fillId="2" borderId="0" xfId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right" vertical="center" wrapText="1"/>
    </xf>
    <xf numFmtId="0" fontId="14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right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right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horizontal="left" vertical="center" wrapText="1"/>
    </xf>
    <xf numFmtId="0" fontId="5" fillId="4" borderId="0" xfId="1" applyFont="1" applyFill="1" applyBorder="1" applyAlignment="1"/>
    <xf numFmtId="0" fontId="5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left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8" fillId="0" borderId="0" xfId="0" applyFont="1"/>
    <xf numFmtId="0" fontId="5" fillId="6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top"/>
    </xf>
    <xf numFmtId="0" fontId="11" fillId="4" borderId="0" xfId="0" applyFont="1" applyFill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4" borderId="1" xfId="1" applyFill="1" applyBorder="1" applyAlignment="1">
      <alignment horizontal="center"/>
    </xf>
    <xf numFmtId="0" fontId="2" fillId="5" borderId="9" xfId="1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2" fillId="5" borderId="10" xfId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8" fillId="4" borderId="9" xfId="1" applyFill="1" applyBorder="1" applyAlignment="1">
      <alignment horizontal="center"/>
    </xf>
    <xf numFmtId="0" fontId="8" fillId="4" borderId="10" xfId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11" fillId="2" borderId="0" xfId="1" applyFont="1" applyFill="1" applyBorder="1" applyAlignment="1">
      <alignment horizontal="left" wrapText="1"/>
    </xf>
    <xf numFmtId="0" fontId="11" fillId="4" borderId="0" xfId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9" xfId="1" applyFont="1" applyFill="1" applyBorder="1" applyAlignment="1">
      <alignment horizontal="center" wrapText="1"/>
    </xf>
    <xf numFmtId="0" fontId="11" fillId="2" borderId="8" xfId="1" applyFont="1" applyFill="1" applyBorder="1" applyAlignment="1">
      <alignment horizontal="center" wrapText="1"/>
    </xf>
    <xf numFmtId="0" fontId="11" fillId="2" borderId="10" xfId="1" applyFont="1" applyFill="1" applyBorder="1" applyAlignment="1">
      <alignment horizontal="center" wrapText="1"/>
    </xf>
    <xf numFmtId="0" fontId="11" fillId="4" borderId="0" xfId="0" applyFont="1" applyFill="1" applyAlignment="1">
      <alignment horizontal="left" vertical="center" wrapText="1"/>
    </xf>
    <xf numFmtId="0" fontId="5" fillId="6" borderId="17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center" wrapText="1" indent="1"/>
    </xf>
    <xf numFmtId="0" fontId="13" fillId="0" borderId="1" xfId="1" applyFont="1" applyBorder="1" applyAlignment="1">
      <alignment horizontal="center" vertical="center" wrapText="1"/>
    </xf>
    <xf numFmtId="0" fontId="9" fillId="7" borderId="1" xfId="1" applyFont="1" applyFill="1" applyBorder="1" applyAlignment="1">
      <alignment horizontal="left" vertical="center" wrapText="1" indent="1"/>
    </xf>
    <xf numFmtId="0" fontId="13" fillId="7" borderId="1" xfId="1" applyFont="1" applyFill="1" applyBorder="1" applyAlignment="1">
      <alignment horizontal="center" vertical="center" wrapText="1"/>
    </xf>
    <xf numFmtId="0" fontId="13" fillId="7" borderId="9" xfId="1" applyFont="1" applyFill="1" applyBorder="1" applyAlignment="1">
      <alignment horizontal="center" vertical="center" wrapText="1"/>
    </xf>
    <xf numFmtId="0" fontId="13" fillId="7" borderId="8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 wrapText="1" indent="1"/>
    </xf>
    <xf numFmtId="0" fontId="13" fillId="0" borderId="1" xfId="1" applyFont="1" applyFill="1" applyBorder="1" applyAlignment="1">
      <alignment horizontal="center" vertical="center" wrapText="1"/>
    </xf>
    <xf numFmtId="0" fontId="9" fillId="4" borderId="9" xfId="1" applyFont="1" applyFill="1" applyBorder="1" applyAlignment="1">
      <alignment horizontal="left" vertical="center" wrapText="1" indent="1"/>
    </xf>
    <xf numFmtId="0" fontId="9" fillId="4" borderId="8" xfId="1" applyFont="1" applyFill="1" applyBorder="1" applyAlignment="1">
      <alignment horizontal="left" vertical="center" wrapText="1" indent="1"/>
    </xf>
    <xf numFmtId="0" fontId="9" fillId="4" borderId="10" xfId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12" fillId="4" borderId="0" xfId="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0</xdr:rowOff>
    </xdr:from>
    <xdr:to>
      <xdr:col>18</xdr:col>
      <xdr:colOff>238125</xdr:colOff>
      <xdr:row>0</xdr:row>
      <xdr:rowOff>0</xdr:rowOff>
    </xdr:to>
    <xdr:pic>
      <xdr:nvPicPr>
        <xdr:cNvPr id="1025" name="Picture 1" descr="LOGEX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0"/>
          <a:ext cx="4210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</xdr:colOff>
      <xdr:row>0</xdr:row>
      <xdr:rowOff>47626</xdr:rowOff>
    </xdr:from>
    <xdr:to>
      <xdr:col>2</xdr:col>
      <xdr:colOff>304800</xdr:colOff>
      <xdr:row>1</xdr:row>
      <xdr:rowOff>250826</xdr:rowOff>
    </xdr:to>
    <xdr:pic>
      <xdr:nvPicPr>
        <xdr:cNvPr id="4" name="3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" y="47626"/>
          <a:ext cx="1257300" cy="631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00"/>
  <sheetViews>
    <sheetView tabSelected="1" zoomScale="80" zoomScaleNormal="80" zoomScaleSheetLayoutView="70" workbookViewId="0">
      <selection activeCell="T94" sqref="T94"/>
    </sheetView>
  </sheetViews>
  <sheetFormatPr baseColWidth="10" defaultRowHeight="12.75" x14ac:dyDescent="0.2"/>
  <cols>
    <col min="1" max="1" width="7" style="8" customWidth="1"/>
    <col min="2" max="2" width="7.42578125" style="9" customWidth="1"/>
    <col min="3" max="3" width="5.28515625" style="9" customWidth="1"/>
    <col min="4" max="4" width="6" style="9" customWidth="1"/>
    <col min="5" max="6" width="4.7109375" style="9" customWidth="1"/>
    <col min="7" max="7" width="5.28515625" style="9" customWidth="1"/>
    <col min="8" max="11" width="4.7109375" style="9" customWidth="1"/>
    <col min="12" max="12" width="6.5703125" style="9" customWidth="1"/>
    <col min="13" max="14" width="4.7109375" style="9" customWidth="1"/>
    <col min="15" max="15" width="6.140625" style="9" customWidth="1"/>
    <col min="16" max="16" width="4.7109375" style="9" customWidth="1"/>
    <col min="17" max="17" width="6.5703125" style="9" customWidth="1"/>
    <col min="18" max="18" width="2.7109375" style="9" customWidth="1"/>
    <col min="19" max="19" width="4.7109375" style="9" customWidth="1"/>
    <col min="20" max="20" width="7.5703125" style="9" customWidth="1"/>
    <col min="21" max="21" width="5.42578125" style="9" customWidth="1"/>
    <col min="22" max="22" width="5.85546875" style="9" customWidth="1"/>
    <col min="23" max="23" width="8" style="9" customWidth="1"/>
    <col min="24" max="16384" width="11.42578125" style="1"/>
  </cols>
  <sheetData>
    <row r="1" spans="1:23" ht="33.75" customHeight="1" x14ac:dyDescent="0.2">
      <c r="A1" s="124"/>
      <c r="B1" s="125"/>
      <c r="C1" s="126"/>
      <c r="D1" s="134" t="s">
        <v>55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3" t="s">
        <v>108</v>
      </c>
      <c r="V1" s="133"/>
      <c r="W1" s="133"/>
    </row>
    <row r="2" spans="1:23" ht="22.5" customHeight="1" x14ac:dyDescent="0.2">
      <c r="A2" s="127"/>
      <c r="B2" s="128"/>
      <c r="C2" s="129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3" t="s">
        <v>109</v>
      </c>
      <c r="V2" s="133"/>
      <c r="W2" s="133"/>
    </row>
    <row r="3" spans="1:23" s="5" customFormat="1" ht="18" customHeight="1" x14ac:dyDescent="0.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  <c r="S3" s="4"/>
      <c r="T3" s="4"/>
      <c r="U3" s="4"/>
      <c r="V3" s="4"/>
      <c r="W3" s="4"/>
    </row>
    <row r="4" spans="1:23" s="5" customFormat="1" ht="17.25" customHeight="1" x14ac:dyDescent="0.2">
      <c r="A4" s="130" t="s">
        <v>113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</row>
    <row r="5" spans="1:23" s="5" customFormat="1" ht="18" customHeight="1" x14ac:dyDescent="0.2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1"/>
      <c r="R5" s="11"/>
      <c r="S5" s="11"/>
      <c r="T5" s="11"/>
      <c r="U5" s="11"/>
      <c r="V5" s="11"/>
      <c r="W5" s="11"/>
    </row>
    <row r="6" spans="1:23" s="5" customFormat="1" ht="18" customHeight="1" x14ac:dyDescent="0.2">
      <c r="A6" s="131" t="s">
        <v>0</v>
      </c>
      <c r="B6" s="131"/>
      <c r="C6" s="131"/>
      <c r="D6" s="20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17"/>
      <c r="S6" s="17"/>
      <c r="T6" s="17"/>
      <c r="U6" s="17"/>
      <c r="V6" s="17"/>
      <c r="W6" s="17"/>
    </row>
    <row r="7" spans="1:23" s="5" customFormat="1" ht="18" customHeight="1" x14ac:dyDescent="0.2">
      <c r="A7" s="23" t="s">
        <v>4</v>
      </c>
      <c r="C7" s="21"/>
      <c r="D7" s="20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</row>
    <row r="8" spans="1:23" s="5" customFormat="1" ht="18" customHeight="1" x14ac:dyDescent="0.2">
      <c r="A8" s="24" t="s">
        <v>5</v>
      </c>
      <c r="C8" s="21"/>
      <c r="D8" s="20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  <c r="R8" s="19"/>
      <c r="S8" s="19"/>
      <c r="T8" s="19"/>
      <c r="U8" s="19"/>
      <c r="V8" s="19"/>
      <c r="W8" s="19"/>
    </row>
    <row r="9" spans="1:23" s="5" customFormat="1" ht="18" customHeight="1" x14ac:dyDescent="0.2">
      <c r="A9" s="22" t="s">
        <v>3</v>
      </c>
      <c r="C9" s="23"/>
      <c r="D9" s="2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32" t="s">
        <v>110</v>
      </c>
      <c r="Q9" s="132"/>
      <c r="R9" s="19"/>
      <c r="S9" s="19"/>
      <c r="T9" s="19"/>
      <c r="U9" s="19"/>
      <c r="V9" s="19"/>
      <c r="W9" s="19"/>
    </row>
    <row r="10" spans="1:23" s="5" customFormat="1" ht="18" customHeight="1" x14ac:dyDescent="0.2">
      <c r="A10" s="131" t="s">
        <v>1</v>
      </c>
      <c r="B10" s="131"/>
      <c r="C10" s="23"/>
      <c r="D10" s="20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32" t="s">
        <v>7</v>
      </c>
      <c r="Q10" s="132"/>
      <c r="R10" s="19"/>
      <c r="S10" s="19"/>
      <c r="T10" s="19"/>
      <c r="U10" s="19"/>
      <c r="V10" s="19"/>
      <c r="W10" s="19"/>
    </row>
    <row r="11" spans="1:23" s="5" customFormat="1" ht="18" customHeight="1" x14ac:dyDescent="0.2">
      <c r="A11" s="22" t="s">
        <v>2</v>
      </c>
      <c r="B11" s="23"/>
      <c r="C11" s="23"/>
      <c r="D11" s="20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32" t="s">
        <v>111</v>
      </c>
      <c r="Q11" s="132"/>
      <c r="R11" s="19"/>
      <c r="S11" s="19"/>
      <c r="T11" s="19"/>
      <c r="U11" s="19"/>
      <c r="V11" s="19"/>
      <c r="W11" s="19"/>
    </row>
    <row r="12" spans="1:23" s="5" customFormat="1" ht="18" customHeight="1" x14ac:dyDescent="0.2">
      <c r="A12" s="132" t="s">
        <v>6</v>
      </c>
      <c r="B12" s="132"/>
      <c r="C12" s="132"/>
      <c r="D12" s="20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32" t="s">
        <v>112</v>
      </c>
      <c r="Q12" s="132"/>
      <c r="R12" s="19"/>
      <c r="S12" s="19"/>
      <c r="T12" s="19"/>
      <c r="U12" s="19"/>
      <c r="V12" s="19"/>
      <c r="W12" s="19"/>
    </row>
    <row r="13" spans="1:23" s="5" customFormat="1" ht="18" customHeight="1" x14ac:dyDescent="0.2"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1"/>
      <c r="R13" s="11"/>
      <c r="S13" s="11"/>
      <c r="T13" s="11"/>
      <c r="U13" s="11"/>
      <c r="V13" s="11"/>
      <c r="W13" s="11"/>
    </row>
    <row r="14" spans="1:23" s="5" customFormat="1" ht="18" customHeight="1" x14ac:dyDescent="0.2">
      <c r="A14" s="38" t="s">
        <v>24</v>
      </c>
      <c r="B14" s="38"/>
      <c r="C14" s="38"/>
    </row>
    <row r="15" spans="1:23" s="5" customFormat="1" ht="9" customHeight="1" x14ac:dyDescent="0.2"/>
    <row r="16" spans="1:23" s="5" customFormat="1" ht="18" customHeight="1" x14ac:dyDescent="0.2">
      <c r="A16" s="72"/>
      <c r="B16" s="104" t="s">
        <v>15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6" t="s">
        <v>23</v>
      </c>
      <c r="M16" s="107"/>
      <c r="N16" s="107"/>
      <c r="O16" s="107"/>
      <c r="P16" s="107"/>
      <c r="Q16" s="107"/>
      <c r="R16" s="107"/>
      <c r="S16" s="104"/>
    </row>
    <row r="17" spans="1:23" s="5" customFormat="1" ht="18" customHeight="1" x14ac:dyDescent="0.2">
      <c r="A17" s="72">
        <v>1</v>
      </c>
      <c r="B17" s="28"/>
      <c r="C17" s="28"/>
      <c r="D17" s="28"/>
      <c r="E17" s="28"/>
      <c r="F17" s="28"/>
      <c r="G17" s="28"/>
      <c r="H17" s="28"/>
      <c r="I17" s="28"/>
      <c r="J17" s="28"/>
      <c r="K17" s="29"/>
      <c r="L17" s="106"/>
      <c r="M17" s="107"/>
      <c r="N17" s="107"/>
      <c r="O17" s="107"/>
      <c r="P17" s="107"/>
      <c r="Q17" s="107"/>
      <c r="R17" s="107"/>
      <c r="S17" s="104"/>
    </row>
    <row r="18" spans="1:23" s="5" customFormat="1" ht="18" customHeight="1" x14ac:dyDescent="0.2">
      <c r="A18" s="72">
        <v>2</v>
      </c>
      <c r="B18" s="28"/>
      <c r="C18" s="28"/>
      <c r="D18" s="28"/>
      <c r="E18" s="28"/>
      <c r="F18" s="28"/>
      <c r="G18" s="28"/>
      <c r="H18" s="28"/>
      <c r="I18" s="28"/>
      <c r="J18" s="28"/>
      <c r="K18" s="29"/>
      <c r="L18" s="106"/>
      <c r="M18" s="107"/>
      <c r="N18" s="107"/>
      <c r="O18" s="107"/>
      <c r="P18" s="107"/>
      <c r="Q18" s="107"/>
      <c r="R18" s="107"/>
      <c r="S18" s="104"/>
    </row>
    <row r="19" spans="1:23" s="5" customFormat="1" ht="18" customHeight="1" x14ac:dyDescent="0.2">
      <c r="A19" s="72">
        <v>3</v>
      </c>
      <c r="B19" s="28"/>
      <c r="C19" s="28"/>
      <c r="D19" s="28"/>
      <c r="E19" s="28"/>
      <c r="F19" s="28"/>
      <c r="G19" s="28"/>
      <c r="H19" s="28"/>
      <c r="I19" s="28"/>
      <c r="J19" s="28"/>
      <c r="K19" s="29"/>
      <c r="L19" s="106"/>
      <c r="M19" s="107"/>
      <c r="N19" s="107"/>
      <c r="O19" s="107"/>
      <c r="P19" s="107"/>
      <c r="Q19" s="107"/>
      <c r="R19" s="107"/>
      <c r="S19" s="104"/>
    </row>
    <row r="20" spans="1:23" s="5" customFormat="1" ht="18" customHeight="1" x14ac:dyDescent="0.2">
      <c r="A20" s="72">
        <v>4</v>
      </c>
      <c r="B20" s="28"/>
      <c r="C20" s="28"/>
      <c r="D20" s="28"/>
      <c r="E20" s="28"/>
      <c r="F20" s="28"/>
      <c r="G20" s="28"/>
      <c r="H20" s="28"/>
      <c r="I20" s="28"/>
      <c r="J20" s="28"/>
      <c r="K20" s="29"/>
      <c r="L20" s="106"/>
      <c r="M20" s="107"/>
      <c r="N20" s="107"/>
      <c r="O20" s="107"/>
      <c r="P20" s="107"/>
      <c r="Q20" s="107"/>
      <c r="R20" s="107"/>
      <c r="S20" s="104"/>
    </row>
    <row r="21" spans="1:23" s="5" customFormat="1" ht="18" customHeight="1" x14ac:dyDescent="0.2">
      <c r="A21" s="72">
        <v>5</v>
      </c>
      <c r="B21" s="28"/>
      <c r="C21" s="28"/>
      <c r="D21" s="28"/>
      <c r="E21" s="28"/>
      <c r="F21" s="28"/>
      <c r="G21" s="28"/>
      <c r="H21" s="28"/>
      <c r="I21" s="28"/>
      <c r="J21" s="28"/>
      <c r="K21" s="29"/>
      <c r="L21" s="106"/>
      <c r="M21" s="107"/>
      <c r="N21" s="107"/>
      <c r="O21" s="107"/>
      <c r="P21" s="107"/>
      <c r="Q21" s="107"/>
      <c r="R21" s="107"/>
      <c r="S21" s="104"/>
    </row>
    <row r="22" spans="1:23" s="5" customFormat="1" ht="18" customHeight="1" x14ac:dyDescent="0.2">
      <c r="A22" s="72">
        <v>6</v>
      </c>
      <c r="B22" s="28"/>
      <c r="C22" s="28"/>
      <c r="D22" s="28"/>
      <c r="E22" s="28"/>
      <c r="F22" s="28"/>
      <c r="G22" s="28"/>
      <c r="H22" s="28"/>
      <c r="I22" s="28"/>
      <c r="J22" s="28"/>
      <c r="K22" s="29"/>
      <c r="L22" s="106"/>
      <c r="M22" s="107"/>
      <c r="N22" s="107"/>
      <c r="O22" s="107"/>
      <c r="P22" s="107"/>
      <c r="Q22" s="107"/>
      <c r="R22" s="107"/>
      <c r="S22" s="104"/>
    </row>
    <row r="23" spans="1:23" s="5" customFormat="1" ht="18" customHeight="1" x14ac:dyDescent="0.2">
      <c r="A23" s="72">
        <v>7</v>
      </c>
      <c r="B23" s="28"/>
      <c r="C23" s="28"/>
      <c r="D23" s="28"/>
      <c r="E23" s="28"/>
      <c r="F23" s="28"/>
      <c r="G23" s="28"/>
      <c r="H23" s="28"/>
      <c r="I23" s="28"/>
      <c r="J23" s="28"/>
      <c r="K23" s="29"/>
      <c r="L23" s="106"/>
      <c r="M23" s="107"/>
      <c r="N23" s="107"/>
      <c r="O23" s="107"/>
      <c r="P23" s="107"/>
      <c r="Q23" s="107"/>
      <c r="R23" s="107"/>
      <c r="S23" s="104"/>
    </row>
    <row r="24" spans="1:23" s="5" customFormat="1" ht="18" customHeight="1" x14ac:dyDescent="0.2">
      <c r="A24" s="72">
        <v>8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106"/>
      <c r="M24" s="107"/>
      <c r="N24" s="107"/>
      <c r="O24" s="107"/>
      <c r="P24" s="107"/>
      <c r="Q24" s="107"/>
      <c r="R24" s="107"/>
      <c r="S24" s="104"/>
    </row>
    <row r="25" spans="1:23" s="5" customFormat="1" ht="18" customHeight="1" x14ac:dyDescent="0.2">
      <c r="A25" s="136" t="s">
        <v>74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2"/>
      <c r="M25" s="12"/>
      <c r="N25" s="12"/>
      <c r="O25" s="12"/>
      <c r="P25" s="12"/>
      <c r="Q25" s="11"/>
      <c r="R25" s="11"/>
      <c r="S25" s="11"/>
      <c r="T25" s="11"/>
      <c r="U25" s="11"/>
      <c r="V25" s="11"/>
      <c r="W25" s="11"/>
    </row>
    <row r="26" spans="1:23" s="5" customFormat="1" ht="18" customHeight="1" x14ac:dyDescent="0.2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50"/>
      <c r="M26" s="50"/>
      <c r="N26" s="50"/>
      <c r="O26" s="50"/>
      <c r="P26" s="50"/>
      <c r="Q26" s="49"/>
      <c r="R26" s="49"/>
      <c r="S26" s="49"/>
      <c r="T26" s="49"/>
      <c r="U26" s="49"/>
      <c r="V26" s="49"/>
      <c r="W26" s="49"/>
    </row>
    <row r="27" spans="1:23" s="5" customFormat="1" ht="18" customHeight="1" x14ac:dyDescent="0.2">
      <c r="A27" s="135" t="s">
        <v>72</v>
      </c>
      <c r="B27" s="135"/>
      <c r="C27" s="135"/>
      <c r="D27" s="135"/>
      <c r="E27" s="135"/>
      <c r="F27" s="135"/>
      <c r="G27" s="135"/>
      <c r="H27" s="135"/>
      <c r="I27" s="135"/>
      <c r="J27" s="50"/>
      <c r="K27" s="137"/>
      <c r="L27" s="137"/>
      <c r="M27" s="50"/>
      <c r="N27" s="50"/>
      <c r="O27" s="50"/>
      <c r="P27" s="50"/>
      <c r="Q27" s="49"/>
      <c r="R27" s="49"/>
      <c r="S27" s="49"/>
      <c r="T27" s="49"/>
      <c r="U27" s="49"/>
      <c r="V27" s="49"/>
      <c r="W27" s="49"/>
    </row>
    <row r="28" spans="1:23" s="5" customFormat="1" ht="18" customHeight="1" x14ac:dyDescent="0.2">
      <c r="A28" s="135" t="s">
        <v>73</v>
      </c>
      <c r="B28" s="135"/>
      <c r="C28" s="135"/>
      <c r="D28" s="135"/>
      <c r="E28" s="135"/>
      <c r="F28" s="135"/>
      <c r="G28" s="135"/>
      <c r="H28" s="135"/>
      <c r="I28" s="135"/>
      <c r="J28" s="50"/>
      <c r="K28" s="137"/>
      <c r="L28" s="137"/>
      <c r="M28" s="50"/>
      <c r="N28" s="50"/>
      <c r="O28" s="50"/>
      <c r="P28" s="50"/>
      <c r="Q28" s="49"/>
      <c r="R28" s="49"/>
      <c r="S28" s="49"/>
      <c r="T28" s="49"/>
      <c r="U28" s="49"/>
      <c r="V28" s="49"/>
      <c r="W28" s="49"/>
    </row>
    <row r="29" spans="1:23" s="5" customFormat="1" ht="18" customHeight="1" x14ac:dyDescent="0.2">
      <c r="A29" s="2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49"/>
      <c r="R29" s="49"/>
      <c r="S29" s="49"/>
      <c r="T29" s="49"/>
      <c r="U29" s="49"/>
      <c r="V29" s="49"/>
      <c r="W29" s="49"/>
    </row>
    <row r="30" spans="1:23" s="5" customFormat="1" ht="18" customHeight="1" x14ac:dyDescent="0.2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20"/>
      <c r="M30" s="20"/>
      <c r="N30" s="20"/>
      <c r="O30" s="20"/>
      <c r="P30" s="20"/>
      <c r="Q30" s="56"/>
      <c r="R30" s="56"/>
      <c r="S30" s="56"/>
      <c r="T30" s="56"/>
      <c r="U30" s="56"/>
      <c r="V30" s="56"/>
      <c r="W30" s="56"/>
    </row>
    <row r="31" spans="1:23" s="5" customFormat="1" ht="19.5" customHeight="1" x14ac:dyDescent="0.2">
      <c r="A31" s="130" t="s">
        <v>47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</row>
    <row r="32" spans="1:23" s="5" customFormat="1" ht="18" customHeight="1" x14ac:dyDescent="0.2">
      <c r="A32" s="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3"/>
      <c r="R32" s="43"/>
      <c r="S32" s="43"/>
      <c r="T32" s="43"/>
      <c r="U32" s="43"/>
      <c r="V32" s="43"/>
      <c r="W32" s="43"/>
    </row>
    <row r="33" spans="1:24" s="5" customFormat="1" ht="18" customHeight="1" x14ac:dyDescent="0.2">
      <c r="A33" s="39" t="s">
        <v>13</v>
      </c>
      <c r="B33" s="33"/>
      <c r="C33" s="33"/>
      <c r="D33" s="33"/>
      <c r="E33" s="33"/>
      <c r="F33" s="3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</row>
    <row r="34" spans="1:24" s="5" customFormat="1" ht="18" customHeight="1" x14ac:dyDescent="0.2">
      <c r="A34" s="120" t="s">
        <v>11</v>
      </c>
      <c r="B34" s="120"/>
      <c r="C34" s="120"/>
      <c r="D34" s="108"/>
      <c r="E34" s="108"/>
      <c r="F34" s="108"/>
      <c r="G34" s="108"/>
      <c r="H34" s="108"/>
      <c r="I34" s="108"/>
      <c r="J34" s="108" t="s">
        <v>16</v>
      </c>
      <c r="K34" s="108"/>
      <c r="L34" s="108"/>
      <c r="M34" s="120" t="s">
        <v>111</v>
      </c>
      <c r="N34" s="120"/>
      <c r="O34" s="120"/>
      <c r="P34" s="108"/>
      <c r="Q34" s="108"/>
      <c r="R34" s="108"/>
      <c r="S34" s="108"/>
      <c r="T34" s="108"/>
      <c r="U34" s="108"/>
      <c r="V34" s="118" t="s">
        <v>16</v>
      </c>
      <c r="W34" s="119"/>
      <c r="X34" s="32"/>
    </row>
    <row r="35" spans="1:24" s="5" customFormat="1" ht="24.75" customHeight="1" x14ac:dyDescent="0.2">
      <c r="A35" s="120"/>
      <c r="B35" s="120"/>
      <c r="C35" s="120"/>
      <c r="D35" s="109" t="s">
        <v>114</v>
      </c>
      <c r="E35" s="110"/>
      <c r="F35" s="110"/>
      <c r="G35" s="110"/>
      <c r="H35" s="110"/>
      <c r="I35" s="111"/>
      <c r="J35" s="105"/>
      <c r="K35" s="105"/>
      <c r="L35" s="105"/>
      <c r="M35" s="120"/>
      <c r="N35" s="120"/>
      <c r="O35" s="120"/>
      <c r="P35" s="109" t="s">
        <v>114</v>
      </c>
      <c r="Q35" s="110"/>
      <c r="R35" s="110"/>
      <c r="S35" s="110"/>
      <c r="T35" s="110"/>
      <c r="U35" s="111"/>
      <c r="V35" s="106"/>
      <c r="W35" s="104"/>
      <c r="X35" s="7"/>
    </row>
    <row r="36" spans="1:24" s="5" customFormat="1" ht="18" customHeight="1" x14ac:dyDescent="0.2">
      <c r="A36" s="120" t="s">
        <v>11</v>
      </c>
      <c r="B36" s="120"/>
      <c r="C36" s="120"/>
      <c r="D36" s="108"/>
      <c r="E36" s="108"/>
      <c r="F36" s="108"/>
      <c r="G36" s="108"/>
      <c r="H36" s="108"/>
      <c r="I36" s="108"/>
      <c r="J36" s="108" t="s">
        <v>16</v>
      </c>
      <c r="K36" s="108"/>
      <c r="L36" s="108"/>
      <c r="M36" s="112" t="s">
        <v>22</v>
      </c>
      <c r="N36" s="113"/>
      <c r="O36" s="114"/>
      <c r="P36" s="112"/>
      <c r="Q36" s="113"/>
      <c r="R36" s="113"/>
      <c r="S36" s="113"/>
      <c r="T36" s="113"/>
      <c r="U36" s="113"/>
      <c r="V36" s="113"/>
      <c r="W36" s="114"/>
    </row>
    <row r="37" spans="1:24" s="5" customFormat="1" ht="25.5" customHeight="1" x14ac:dyDescent="0.2">
      <c r="A37" s="120"/>
      <c r="B37" s="120"/>
      <c r="C37" s="120"/>
      <c r="D37" s="109" t="s">
        <v>114</v>
      </c>
      <c r="E37" s="110"/>
      <c r="F37" s="110"/>
      <c r="G37" s="110"/>
      <c r="H37" s="110"/>
      <c r="I37" s="111"/>
      <c r="J37" s="106"/>
      <c r="K37" s="107"/>
      <c r="L37" s="104"/>
      <c r="M37" s="115"/>
      <c r="N37" s="116"/>
      <c r="O37" s="117"/>
      <c r="P37" s="115"/>
      <c r="Q37" s="116"/>
      <c r="R37" s="116"/>
      <c r="S37" s="116"/>
      <c r="T37" s="116"/>
      <c r="U37" s="116"/>
      <c r="V37" s="116"/>
      <c r="W37" s="117"/>
    </row>
    <row r="38" spans="1:24" s="5" customFormat="1" ht="18" customHeight="1" x14ac:dyDescent="0.2">
      <c r="A38" s="2"/>
      <c r="W38" s="11"/>
    </row>
    <row r="39" spans="1:24" s="5" customFormat="1" ht="18" customHeight="1" x14ac:dyDescent="0.2">
      <c r="A39" s="39" t="s">
        <v>21</v>
      </c>
      <c r="B39" s="33"/>
      <c r="C39" s="33"/>
      <c r="D39" s="33"/>
      <c r="E39" s="33"/>
      <c r="F39" s="3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1"/>
      <c r="R39" s="11"/>
      <c r="S39" s="11"/>
      <c r="T39" s="11"/>
      <c r="U39" s="11"/>
      <c r="V39" s="11"/>
      <c r="W39" s="11"/>
    </row>
    <row r="40" spans="1:24" s="5" customFormat="1" ht="18" customHeight="1" x14ac:dyDescent="0.2">
      <c r="A40" s="120" t="s">
        <v>11</v>
      </c>
      <c r="B40" s="120"/>
      <c r="C40" s="120"/>
      <c r="D40" s="108"/>
      <c r="E40" s="108"/>
      <c r="F40" s="108"/>
      <c r="G40" s="108"/>
      <c r="H40" s="108"/>
      <c r="I40" s="108"/>
      <c r="J40" s="108" t="s">
        <v>16</v>
      </c>
      <c r="K40" s="108"/>
      <c r="L40" s="108"/>
      <c r="M40" s="120" t="s">
        <v>111</v>
      </c>
      <c r="N40" s="120"/>
      <c r="O40" s="120"/>
      <c r="P40" s="108"/>
      <c r="Q40" s="108"/>
      <c r="R40" s="108"/>
      <c r="S40" s="108"/>
      <c r="T40" s="108"/>
      <c r="U40" s="108"/>
      <c r="V40" s="118" t="s">
        <v>16</v>
      </c>
      <c r="W40" s="119"/>
    </row>
    <row r="41" spans="1:24" s="5" customFormat="1" ht="24.75" customHeight="1" x14ac:dyDescent="0.2">
      <c r="A41" s="120"/>
      <c r="B41" s="120"/>
      <c r="C41" s="120"/>
      <c r="D41" s="109" t="s">
        <v>114</v>
      </c>
      <c r="E41" s="110"/>
      <c r="F41" s="110"/>
      <c r="G41" s="110"/>
      <c r="H41" s="110"/>
      <c r="I41" s="111"/>
      <c r="J41" s="105"/>
      <c r="K41" s="105"/>
      <c r="L41" s="105"/>
      <c r="M41" s="120"/>
      <c r="N41" s="120"/>
      <c r="O41" s="120"/>
      <c r="P41" s="109" t="s">
        <v>114</v>
      </c>
      <c r="Q41" s="110"/>
      <c r="R41" s="110"/>
      <c r="S41" s="110"/>
      <c r="T41" s="110"/>
      <c r="U41" s="111"/>
      <c r="V41" s="31"/>
      <c r="W41" s="29"/>
    </row>
    <row r="42" spans="1:24" s="5" customFormat="1" ht="18" customHeight="1" x14ac:dyDescent="0.2">
      <c r="A42" s="120" t="s">
        <v>11</v>
      </c>
      <c r="B42" s="120"/>
      <c r="C42" s="120"/>
      <c r="D42" s="108"/>
      <c r="E42" s="108"/>
      <c r="F42" s="108"/>
      <c r="G42" s="108"/>
      <c r="H42" s="108"/>
      <c r="I42" s="108"/>
      <c r="J42" s="108" t="s">
        <v>16</v>
      </c>
      <c r="K42" s="108"/>
      <c r="L42" s="108"/>
      <c r="M42" s="112" t="s">
        <v>22</v>
      </c>
      <c r="N42" s="113"/>
      <c r="O42" s="114"/>
      <c r="P42" s="112"/>
      <c r="Q42" s="113"/>
      <c r="R42" s="113"/>
      <c r="S42" s="113"/>
      <c r="T42" s="113"/>
      <c r="U42" s="113"/>
      <c r="V42" s="113"/>
      <c r="W42" s="114"/>
    </row>
    <row r="43" spans="1:24" s="5" customFormat="1" ht="24.75" customHeight="1" x14ac:dyDescent="0.2">
      <c r="A43" s="120"/>
      <c r="B43" s="120"/>
      <c r="C43" s="120"/>
      <c r="D43" s="109" t="s">
        <v>114</v>
      </c>
      <c r="E43" s="110"/>
      <c r="F43" s="110"/>
      <c r="G43" s="110"/>
      <c r="H43" s="110"/>
      <c r="I43" s="111"/>
      <c r="J43" s="105"/>
      <c r="K43" s="105"/>
      <c r="L43" s="105"/>
      <c r="M43" s="115"/>
      <c r="N43" s="116"/>
      <c r="O43" s="117"/>
      <c r="P43" s="115"/>
      <c r="Q43" s="116"/>
      <c r="R43" s="116"/>
      <c r="S43" s="116"/>
      <c r="T43" s="116"/>
      <c r="U43" s="116"/>
      <c r="V43" s="116"/>
      <c r="W43" s="117"/>
    </row>
    <row r="44" spans="1:24" s="5" customFormat="1" ht="18" customHeight="1" x14ac:dyDescent="0.2">
      <c r="A44" s="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1"/>
      <c r="R44" s="11"/>
      <c r="S44" s="11"/>
      <c r="T44" s="11"/>
      <c r="U44" s="11"/>
      <c r="V44" s="11"/>
      <c r="W44" s="11"/>
    </row>
    <row r="45" spans="1:24" s="5" customFormat="1" ht="18" customHeight="1" x14ac:dyDescent="0.2">
      <c r="A45" s="40" t="s">
        <v>14</v>
      </c>
      <c r="B45"/>
      <c r="C45"/>
      <c r="E45"/>
      <c r="F45" s="50"/>
      <c r="G45" s="50"/>
      <c r="H45" s="50"/>
      <c r="I45" s="15"/>
      <c r="M45" s="39" t="s">
        <v>20</v>
      </c>
      <c r="N45" s="90"/>
      <c r="O45"/>
      <c r="P45"/>
      <c r="Q45" s="50"/>
      <c r="R45" s="50"/>
      <c r="S45" s="50"/>
      <c r="T45" s="49"/>
      <c r="U45" s="14"/>
      <c r="V45" s="14"/>
      <c r="W45" s="14"/>
    </row>
    <row r="46" spans="1:24" s="5" customFormat="1" ht="18" customHeight="1" x14ac:dyDescent="0.2">
      <c r="A46" s="45"/>
      <c r="B46" s="46"/>
      <c r="C46" s="47"/>
      <c r="E46" s="47"/>
      <c r="F46" s="15"/>
      <c r="G46" s="15"/>
      <c r="H46" s="15"/>
      <c r="I46" s="15"/>
      <c r="M46" s="30">
        <v>1</v>
      </c>
      <c r="N46" s="148"/>
      <c r="O46" s="148"/>
      <c r="P46" s="148"/>
      <c r="Q46" s="148"/>
      <c r="R46" s="148"/>
      <c r="S46" s="30">
        <v>5</v>
      </c>
      <c r="T46" s="148"/>
      <c r="U46" s="148"/>
      <c r="V46" s="148"/>
      <c r="W46" s="148"/>
    </row>
    <row r="47" spans="1:24" s="5" customFormat="1" ht="18" customHeight="1" x14ac:dyDescent="0.2">
      <c r="A47" s="37" t="s">
        <v>17</v>
      </c>
      <c r="B47" s="35"/>
      <c r="C47" s="35"/>
      <c r="D47" s="7"/>
      <c r="E47" s="7"/>
      <c r="F47" s="149"/>
      <c r="G47" s="149"/>
      <c r="H47" s="149"/>
      <c r="I47" s="149"/>
      <c r="J47" s="149"/>
      <c r="M47" s="30">
        <v>2</v>
      </c>
      <c r="N47" s="148"/>
      <c r="O47" s="148"/>
      <c r="P47" s="148"/>
      <c r="Q47" s="148"/>
      <c r="R47" s="148"/>
      <c r="S47" s="30">
        <v>6</v>
      </c>
      <c r="T47" s="148"/>
      <c r="U47" s="148"/>
      <c r="V47" s="148"/>
      <c r="W47" s="148"/>
    </row>
    <row r="48" spans="1:24" s="5" customFormat="1" ht="18" customHeight="1" x14ac:dyDescent="0.2">
      <c r="A48" s="37" t="s">
        <v>18</v>
      </c>
      <c r="B48" s="35"/>
      <c r="C48" s="35"/>
      <c r="D48" s="7"/>
      <c r="E48" s="7"/>
      <c r="F48" s="149"/>
      <c r="G48" s="149"/>
      <c r="H48" s="149"/>
      <c r="I48" s="149"/>
      <c r="J48" s="149"/>
      <c r="M48" s="30">
        <v>3</v>
      </c>
      <c r="N48" s="148"/>
      <c r="O48" s="148"/>
      <c r="P48" s="148"/>
      <c r="Q48" s="148"/>
      <c r="R48" s="148"/>
      <c r="S48" s="30">
        <v>7</v>
      </c>
      <c r="T48" s="148"/>
      <c r="U48" s="148"/>
      <c r="V48" s="148"/>
      <c r="W48" s="148"/>
    </row>
    <row r="49" spans="1:23" s="5" customFormat="1" ht="18" customHeight="1" x14ac:dyDescent="0.2">
      <c r="A49" s="37" t="s">
        <v>19</v>
      </c>
      <c r="B49" s="35"/>
      <c r="C49" s="35"/>
      <c r="D49" s="7"/>
      <c r="E49" s="7"/>
      <c r="F49" s="149"/>
      <c r="G49" s="149"/>
      <c r="H49" s="149"/>
      <c r="I49" s="149"/>
      <c r="J49" s="149"/>
      <c r="K49" s="7"/>
      <c r="M49" s="30">
        <v>4</v>
      </c>
      <c r="N49" s="148"/>
      <c r="O49" s="148"/>
      <c r="P49" s="148"/>
      <c r="Q49" s="148"/>
      <c r="R49" s="148"/>
      <c r="S49" s="30">
        <v>8</v>
      </c>
      <c r="T49" s="148"/>
      <c r="U49" s="148"/>
      <c r="V49" s="148"/>
      <c r="W49" s="148"/>
    </row>
    <row r="50" spans="1:23" s="5" customFormat="1" ht="18" customHeight="1" x14ac:dyDescent="0.2">
      <c r="A50" s="35"/>
      <c r="B50" s="35"/>
      <c r="C50" s="35"/>
      <c r="D50" s="7"/>
      <c r="E50" s="7"/>
      <c r="F50" s="36"/>
      <c r="H50" s="15"/>
      <c r="I50" s="15"/>
      <c r="N50" s="15"/>
      <c r="O50" s="15"/>
      <c r="P50" s="15"/>
      <c r="Q50" s="14"/>
      <c r="R50" s="14"/>
      <c r="S50" s="14"/>
      <c r="T50" s="14"/>
      <c r="U50" s="14"/>
      <c r="V50" s="14"/>
      <c r="W50" s="14"/>
    </row>
    <row r="51" spans="1:23" s="5" customFormat="1" ht="18" customHeight="1" x14ac:dyDescent="0.2">
      <c r="A51" s="5" t="s">
        <v>77</v>
      </c>
      <c r="C51" s="25"/>
      <c r="D51" s="12"/>
      <c r="E51" s="12"/>
      <c r="F51" s="12"/>
      <c r="G51" s="12"/>
      <c r="H51" s="12"/>
      <c r="I51" s="12"/>
      <c r="N51" s="12"/>
      <c r="O51" s="12"/>
      <c r="P51" s="12"/>
      <c r="Q51" s="11"/>
      <c r="R51" s="11"/>
      <c r="S51" s="11"/>
      <c r="T51" s="11"/>
      <c r="U51" s="11"/>
      <c r="V51" s="11"/>
      <c r="W51" s="11"/>
    </row>
    <row r="52" spans="1:23" s="5" customFormat="1" ht="18" customHeight="1" x14ac:dyDescent="0.2">
      <c r="C52" s="25"/>
      <c r="D52" s="12"/>
      <c r="E52" s="12"/>
      <c r="F52" s="12"/>
      <c r="G52" s="12"/>
      <c r="H52" s="12"/>
      <c r="I52" s="12"/>
      <c r="N52" s="12"/>
      <c r="O52" s="12"/>
      <c r="P52" s="12"/>
      <c r="Q52" s="11"/>
      <c r="R52" s="11"/>
      <c r="S52" s="11"/>
      <c r="T52" s="11"/>
      <c r="U52" s="11"/>
      <c r="V52" s="11"/>
      <c r="W52" s="11"/>
    </row>
    <row r="53" spans="1:23" s="5" customFormat="1" ht="18" customHeight="1" x14ac:dyDescent="0.2">
      <c r="B53" s="140" t="s">
        <v>12</v>
      </c>
      <c r="C53" s="141"/>
      <c r="D53" s="141"/>
      <c r="E53" s="141"/>
      <c r="F53" s="141"/>
      <c r="G53" s="142"/>
      <c r="H53" s="121" t="s">
        <v>8</v>
      </c>
      <c r="I53" s="122"/>
      <c r="J53" s="122"/>
      <c r="K53" s="122"/>
      <c r="L53" s="123"/>
      <c r="M53" s="121" t="s">
        <v>9</v>
      </c>
      <c r="N53" s="122"/>
      <c r="O53" s="123"/>
      <c r="P53" s="121" t="s">
        <v>10</v>
      </c>
      <c r="Q53" s="122"/>
      <c r="R53" s="122"/>
      <c r="S53" s="122"/>
      <c r="T53" s="123"/>
      <c r="U53" s="121" t="s">
        <v>11</v>
      </c>
      <c r="V53" s="122"/>
      <c r="W53" s="123"/>
    </row>
    <row r="54" spans="1:23" s="5" customFormat="1" ht="18" customHeight="1" x14ac:dyDescent="0.2">
      <c r="A54" s="26">
        <v>1</v>
      </c>
      <c r="B54" s="139"/>
      <c r="C54" s="139"/>
      <c r="D54" s="139"/>
      <c r="E54" s="139"/>
      <c r="F54" s="139"/>
      <c r="G54" s="139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</row>
    <row r="55" spans="1:23" s="5" customFormat="1" ht="18" customHeight="1" x14ac:dyDescent="0.2">
      <c r="A55" s="27">
        <v>2</v>
      </c>
      <c r="B55" s="139"/>
      <c r="C55" s="139"/>
      <c r="D55" s="139"/>
      <c r="E55" s="139"/>
      <c r="F55" s="139"/>
      <c r="G55" s="139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</row>
    <row r="56" spans="1:23" s="5" customFormat="1" ht="18" customHeight="1" x14ac:dyDescent="0.2">
      <c r="A56" s="27">
        <v>3</v>
      </c>
      <c r="B56" s="139"/>
      <c r="C56" s="139"/>
      <c r="D56" s="139"/>
      <c r="E56" s="139"/>
      <c r="F56" s="139"/>
      <c r="G56" s="139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</row>
    <row r="57" spans="1:23" s="5" customFormat="1" ht="18" customHeight="1" x14ac:dyDescent="0.2">
      <c r="A57" s="27">
        <v>4</v>
      </c>
      <c r="B57" s="139"/>
      <c r="C57" s="139"/>
      <c r="D57" s="139"/>
      <c r="E57" s="139"/>
      <c r="F57" s="139"/>
      <c r="G57" s="139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</row>
    <row r="58" spans="1:23" s="5" customFormat="1" ht="18" customHeight="1" x14ac:dyDescent="0.2">
      <c r="A58" s="52"/>
      <c r="B58" s="55"/>
      <c r="C58" s="55"/>
      <c r="D58" s="55"/>
      <c r="E58" s="55"/>
      <c r="F58" s="55"/>
      <c r="G58" s="55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 spans="1:23" s="5" customFormat="1" ht="18" customHeight="1" x14ac:dyDescent="0.2">
      <c r="A59" s="5" t="s">
        <v>78</v>
      </c>
      <c r="C59" s="25"/>
      <c r="D59" s="50"/>
      <c r="E59" s="50"/>
      <c r="F59" s="50"/>
      <c r="G59" s="50"/>
      <c r="H59" s="50"/>
      <c r="I59" s="50"/>
      <c r="N59" s="50"/>
      <c r="O59" s="50"/>
      <c r="P59" s="50"/>
      <c r="Q59" s="49"/>
      <c r="R59" s="49"/>
      <c r="S59" s="49"/>
      <c r="T59" s="49"/>
      <c r="U59" s="49"/>
      <c r="V59" s="49"/>
      <c r="W59" s="49"/>
    </row>
    <row r="60" spans="1:23" s="5" customFormat="1" ht="18" customHeight="1" x14ac:dyDescent="0.2">
      <c r="C60" s="25"/>
      <c r="D60" s="50"/>
      <c r="E60" s="50"/>
      <c r="F60" s="50"/>
      <c r="G60" s="50"/>
      <c r="H60" s="50"/>
      <c r="I60" s="50"/>
      <c r="N60" s="50"/>
      <c r="O60" s="50"/>
      <c r="P60" s="50"/>
      <c r="Q60" s="49"/>
      <c r="R60" s="49"/>
      <c r="S60" s="49"/>
      <c r="T60" s="49"/>
      <c r="U60" s="49"/>
      <c r="V60" s="49"/>
      <c r="W60" s="49"/>
    </row>
    <row r="61" spans="1:23" s="5" customFormat="1" ht="18" customHeight="1" x14ac:dyDescent="0.2">
      <c r="B61" s="140" t="s">
        <v>12</v>
      </c>
      <c r="C61" s="141"/>
      <c r="D61" s="141"/>
      <c r="E61" s="141"/>
      <c r="F61" s="141"/>
      <c r="G61" s="142"/>
      <c r="H61" s="121" t="s">
        <v>8</v>
      </c>
      <c r="I61" s="122"/>
      <c r="J61" s="122"/>
      <c r="K61" s="122"/>
      <c r="L61" s="123"/>
      <c r="M61" s="121" t="s">
        <v>9</v>
      </c>
      <c r="N61" s="122"/>
      <c r="O61" s="123"/>
      <c r="P61" s="121" t="s">
        <v>10</v>
      </c>
      <c r="Q61" s="122"/>
      <c r="R61" s="122"/>
      <c r="S61" s="122"/>
      <c r="T61" s="123"/>
      <c r="U61" s="121" t="s">
        <v>11</v>
      </c>
      <c r="V61" s="122"/>
      <c r="W61" s="123"/>
    </row>
    <row r="62" spans="1:23" s="5" customFormat="1" ht="18" customHeight="1" x14ac:dyDescent="0.2">
      <c r="A62" s="48">
        <v>1</v>
      </c>
      <c r="B62" s="139"/>
      <c r="C62" s="139"/>
      <c r="D62" s="139"/>
      <c r="E62" s="139"/>
      <c r="F62" s="139"/>
      <c r="G62" s="139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</row>
    <row r="63" spans="1:23" s="5" customFormat="1" ht="18" customHeight="1" x14ac:dyDescent="0.2">
      <c r="A63" s="27">
        <v>2</v>
      </c>
      <c r="B63" s="139"/>
      <c r="C63" s="139"/>
      <c r="D63" s="139"/>
      <c r="E63" s="139"/>
      <c r="F63" s="139"/>
      <c r="G63" s="139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</row>
    <row r="64" spans="1:23" s="5" customFormat="1" ht="18" customHeight="1" x14ac:dyDescent="0.2">
      <c r="A64" s="27">
        <v>3</v>
      </c>
      <c r="B64" s="139"/>
      <c r="C64" s="139"/>
      <c r="D64" s="139"/>
      <c r="E64" s="139"/>
      <c r="F64" s="139"/>
      <c r="G64" s="139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</row>
    <row r="65" spans="1:23" s="5" customFormat="1" ht="18" customHeight="1" x14ac:dyDescent="0.2">
      <c r="A65" s="27">
        <v>4</v>
      </c>
      <c r="B65" s="139"/>
      <c r="C65" s="139"/>
      <c r="D65" s="139"/>
      <c r="E65" s="139"/>
      <c r="F65" s="139"/>
      <c r="G65" s="139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</row>
    <row r="66" spans="1:23" s="5" customFormat="1" ht="9.75" customHeight="1" x14ac:dyDescent="0.2">
      <c r="A66" s="35"/>
      <c r="B66" s="35"/>
      <c r="C66" s="35"/>
      <c r="D66" s="7"/>
      <c r="E66" s="7"/>
      <c r="F66" s="41"/>
      <c r="H66" s="15"/>
      <c r="I66" s="15"/>
      <c r="J66" s="15"/>
      <c r="K66" s="15"/>
      <c r="L66" s="15"/>
      <c r="M66" s="15"/>
      <c r="N66" s="15"/>
      <c r="O66" s="15"/>
      <c r="P66" s="15"/>
      <c r="Q66" s="14"/>
      <c r="R66" s="14"/>
      <c r="S66" s="14"/>
      <c r="T66" s="14"/>
      <c r="U66" s="14"/>
      <c r="V66" s="14"/>
      <c r="W66" s="14"/>
    </row>
    <row r="67" spans="1:23" s="5" customFormat="1" ht="9.75" customHeight="1" x14ac:dyDescent="0.2">
      <c r="A67" s="35"/>
      <c r="B67" s="35"/>
      <c r="C67" s="35"/>
      <c r="D67" s="7"/>
      <c r="E67" s="7"/>
      <c r="F67" s="41"/>
      <c r="H67" s="50"/>
      <c r="I67" s="50"/>
      <c r="J67" s="50"/>
      <c r="K67" s="50"/>
      <c r="L67" s="50"/>
      <c r="M67" s="50"/>
      <c r="N67" s="50"/>
      <c r="O67" s="50"/>
      <c r="P67" s="50"/>
      <c r="Q67" s="49"/>
      <c r="R67" s="49"/>
      <c r="S67" s="49"/>
      <c r="T67" s="49"/>
      <c r="U67" s="49"/>
      <c r="V67" s="49"/>
      <c r="W67" s="49"/>
    </row>
    <row r="68" spans="1:23" s="5" customFormat="1" ht="18" customHeight="1" x14ac:dyDescent="0.2">
      <c r="A68" s="10" t="s">
        <v>41</v>
      </c>
      <c r="B68" s="135" t="s">
        <v>40</v>
      </c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U68" s="7"/>
      <c r="V68" s="6"/>
      <c r="W68" s="34"/>
    </row>
    <row r="69" spans="1:23" customFormat="1" ht="15.75" customHeight="1" x14ac:dyDescent="0.2">
      <c r="A69" s="2" t="s">
        <v>42</v>
      </c>
      <c r="B69" s="143" t="s">
        <v>54</v>
      </c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50"/>
      <c r="P69" s="50"/>
      <c r="Q69" s="49"/>
      <c r="R69" s="49"/>
      <c r="S69" s="49"/>
      <c r="T69" s="9"/>
      <c r="U69" s="57"/>
      <c r="V69" s="6"/>
      <c r="W69" s="49"/>
    </row>
    <row r="70" spans="1:23" s="5" customFormat="1" ht="33" customHeight="1" x14ac:dyDescent="0.2">
      <c r="A70" s="2" t="s">
        <v>43</v>
      </c>
      <c r="B70" s="135" t="s">
        <v>105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7"/>
      <c r="V70" s="6"/>
      <c r="W70" s="34"/>
    </row>
    <row r="71" spans="1:23" s="5" customFormat="1" ht="21.75" customHeight="1" x14ac:dyDescent="0.2">
      <c r="A71" s="10" t="s">
        <v>44</v>
      </c>
      <c r="B71" s="143" t="s">
        <v>106</v>
      </c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7"/>
      <c r="V71" s="6"/>
      <c r="W71" s="14"/>
    </row>
    <row r="72" spans="1:23" s="5" customFormat="1" ht="21.75" customHeight="1" x14ac:dyDescent="0.2">
      <c r="A72" s="146" t="s">
        <v>45</v>
      </c>
      <c r="B72" s="143" t="s">
        <v>120</v>
      </c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7"/>
      <c r="V72" s="145"/>
      <c r="W72" s="49"/>
    </row>
    <row r="73" spans="1:23" s="5" customFormat="1" ht="18" customHeight="1" x14ac:dyDescent="0.2">
      <c r="A73" s="146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68"/>
      <c r="V73" s="145"/>
      <c r="W73" s="68"/>
    </row>
    <row r="74" spans="1:23" s="5" customFormat="1" ht="18" customHeight="1" x14ac:dyDescent="0.2">
      <c r="A74" s="177" t="s">
        <v>14</v>
      </c>
      <c r="B74" s="177"/>
      <c r="C74" s="177"/>
      <c r="D74" s="177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68"/>
      <c r="V74" s="13"/>
      <c r="W74" s="68"/>
    </row>
    <row r="75" spans="1:23" s="5" customFormat="1" ht="18" customHeight="1" x14ac:dyDescent="0.2">
      <c r="A75" s="178" t="s">
        <v>17</v>
      </c>
      <c r="B75" s="178"/>
      <c r="C75" s="178"/>
      <c r="D75" s="178"/>
      <c r="E75" s="180"/>
      <c r="F75" s="180"/>
      <c r="G75" s="180"/>
      <c r="H75" s="180"/>
      <c r="I75" s="180"/>
      <c r="J75" s="180"/>
      <c r="K75" s="180"/>
      <c r="L75" s="180"/>
      <c r="M75" s="103"/>
      <c r="N75" s="103"/>
      <c r="O75" s="103"/>
      <c r="P75" s="103"/>
      <c r="Q75" s="103"/>
      <c r="R75" s="103"/>
      <c r="S75" s="103"/>
      <c r="T75" s="103"/>
      <c r="U75" s="68"/>
      <c r="V75" s="13"/>
      <c r="W75" s="68"/>
    </row>
    <row r="76" spans="1:23" s="5" customFormat="1" ht="18" customHeight="1" x14ac:dyDescent="0.2">
      <c r="A76" s="178" t="s">
        <v>18</v>
      </c>
      <c r="B76" s="178"/>
      <c r="C76" s="178"/>
      <c r="D76" s="178"/>
      <c r="E76" s="180"/>
      <c r="F76" s="180"/>
      <c r="G76" s="180"/>
      <c r="H76" s="180"/>
      <c r="I76" s="180"/>
      <c r="J76" s="180"/>
      <c r="K76" s="180"/>
      <c r="L76" s="180"/>
      <c r="M76" s="103"/>
      <c r="N76" s="103"/>
      <c r="O76" s="103"/>
      <c r="P76" s="103"/>
      <c r="Q76" s="103"/>
      <c r="R76" s="103"/>
      <c r="S76" s="103"/>
      <c r="T76" s="103"/>
      <c r="U76" s="68"/>
      <c r="V76" s="13"/>
      <c r="W76" s="68"/>
    </row>
    <row r="77" spans="1:23" s="5" customFormat="1" ht="18" customHeight="1" x14ac:dyDescent="0.2">
      <c r="A77" s="178" t="s">
        <v>19</v>
      </c>
      <c r="B77" s="178"/>
      <c r="C77" s="178"/>
      <c r="D77" s="178"/>
      <c r="E77" s="180"/>
      <c r="F77" s="180"/>
      <c r="G77" s="180"/>
      <c r="H77" s="180"/>
      <c r="I77" s="180"/>
      <c r="J77" s="180"/>
      <c r="K77" s="180"/>
      <c r="L77" s="180"/>
      <c r="M77" s="103"/>
      <c r="N77" s="103"/>
      <c r="O77" s="103"/>
      <c r="P77" s="103"/>
      <c r="Q77" s="103"/>
      <c r="R77" s="103"/>
      <c r="S77" s="103"/>
      <c r="T77" s="103"/>
      <c r="U77" s="68"/>
      <c r="V77" s="13"/>
      <c r="W77" s="68"/>
    </row>
    <row r="78" spans="1:23" s="5" customFormat="1" ht="18" customHeight="1" x14ac:dyDescent="0.2">
      <c r="A78" s="176" t="s">
        <v>136</v>
      </c>
      <c r="B78" s="176"/>
      <c r="C78" s="176"/>
      <c r="D78" s="176"/>
      <c r="E78" s="180"/>
      <c r="F78" s="180"/>
      <c r="G78" s="180"/>
      <c r="H78" s="180"/>
      <c r="I78" s="180"/>
      <c r="J78" s="180"/>
      <c r="K78" s="180"/>
      <c r="L78" s="180"/>
      <c r="M78" s="103"/>
      <c r="N78" s="103"/>
      <c r="O78" s="103"/>
      <c r="P78" s="103"/>
      <c r="Q78" s="103"/>
      <c r="R78" s="103"/>
      <c r="S78" s="103"/>
      <c r="T78" s="103"/>
      <c r="U78" s="68"/>
      <c r="V78" s="13"/>
      <c r="W78" s="68"/>
    </row>
    <row r="79" spans="1:23" s="5" customFormat="1" ht="18" customHeight="1" x14ac:dyDescent="0.2">
      <c r="A79" s="176"/>
      <c r="B79" s="176"/>
      <c r="C79" s="176"/>
      <c r="D79" s="176"/>
      <c r="E79" s="179" t="s">
        <v>137</v>
      </c>
      <c r="F79" s="179"/>
      <c r="G79" s="179"/>
      <c r="H79" s="179"/>
      <c r="I79" s="179"/>
      <c r="J79" s="179"/>
      <c r="K79" s="179"/>
      <c r="L79" s="179"/>
      <c r="M79" s="103"/>
      <c r="N79" s="103"/>
      <c r="O79" s="103"/>
      <c r="P79" s="103"/>
      <c r="Q79" s="103"/>
      <c r="R79" s="103"/>
      <c r="S79" s="103"/>
      <c r="T79" s="103"/>
      <c r="U79" s="68"/>
      <c r="V79" s="13"/>
      <c r="W79" s="68"/>
    </row>
    <row r="80" spans="1:23" s="5" customFormat="1" ht="18" customHeight="1" x14ac:dyDescent="0.2">
      <c r="U80" s="68"/>
      <c r="V80" s="68"/>
      <c r="W80" s="68"/>
    </row>
    <row r="81" spans="1:23" s="5" customFormat="1" ht="18" customHeight="1" x14ac:dyDescent="0.2">
      <c r="A81" s="182" t="s">
        <v>138</v>
      </c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U81" s="68"/>
      <c r="V81" s="68"/>
      <c r="W81" s="68"/>
    </row>
    <row r="82" spans="1:23" s="5" customFormat="1" ht="18" customHeight="1" x14ac:dyDescent="0.2">
      <c r="A82" s="181" t="s">
        <v>139</v>
      </c>
      <c r="B82" s="181"/>
      <c r="C82" s="181"/>
      <c r="D82" s="181"/>
      <c r="E82" s="181"/>
      <c r="F82" s="106"/>
      <c r="G82" s="107"/>
      <c r="H82" s="107"/>
      <c r="I82" s="107"/>
      <c r="J82" s="107"/>
      <c r="K82" s="107"/>
      <c r="L82" s="107"/>
      <c r="M82" s="107"/>
      <c r="N82" s="107"/>
      <c r="O82" s="104"/>
      <c r="U82" s="68"/>
      <c r="V82" s="68"/>
      <c r="W82" s="68"/>
    </row>
    <row r="83" spans="1:23" s="5" customFormat="1" ht="18" customHeight="1" x14ac:dyDescent="0.2">
      <c r="A83" s="181" t="s">
        <v>140</v>
      </c>
      <c r="B83" s="181"/>
      <c r="C83" s="181"/>
      <c r="D83" s="181"/>
      <c r="E83" s="181"/>
      <c r="F83" s="106"/>
      <c r="G83" s="107"/>
      <c r="H83" s="107"/>
      <c r="I83" s="107"/>
      <c r="J83" s="107"/>
      <c r="K83" s="107"/>
      <c r="L83" s="107"/>
      <c r="M83" s="107"/>
      <c r="N83" s="107"/>
      <c r="O83" s="104"/>
      <c r="U83" s="68"/>
      <c r="V83" s="68"/>
      <c r="W83" s="68"/>
    </row>
    <row r="84" spans="1:23" s="5" customFormat="1" ht="18" customHeight="1" x14ac:dyDescent="0.2">
      <c r="A84" s="181" t="s">
        <v>141</v>
      </c>
      <c r="B84" s="181"/>
      <c r="C84" s="181"/>
      <c r="D84" s="181"/>
      <c r="E84" s="181"/>
      <c r="F84" s="106"/>
      <c r="G84" s="107"/>
      <c r="H84" s="107"/>
      <c r="I84" s="107"/>
      <c r="J84" s="107"/>
      <c r="K84" s="107"/>
      <c r="L84" s="107"/>
      <c r="M84" s="107"/>
      <c r="N84" s="107"/>
      <c r="O84" s="104"/>
      <c r="U84" s="68"/>
      <c r="V84" s="68"/>
      <c r="W84" s="68"/>
    </row>
    <row r="85" spans="1:23" s="5" customFormat="1" ht="18" customHeight="1" x14ac:dyDescent="0.2">
      <c r="A85" s="181" t="s">
        <v>142</v>
      </c>
      <c r="B85" s="181"/>
      <c r="C85" s="181"/>
      <c r="D85" s="181"/>
      <c r="E85" s="181"/>
      <c r="F85" s="106"/>
      <c r="G85" s="107"/>
      <c r="H85" s="107"/>
      <c r="I85" s="107"/>
      <c r="J85" s="107"/>
      <c r="K85" s="107"/>
      <c r="L85" s="107"/>
      <c r="M85" s="107"/>
      <c r="N85" s="107"/>
      <c r="O85" s="104"/>
      <c r="U85" s="68"/>
      <c r="V85" s="68"/>
      <c r="W85" s="68"/>
    </row>
    <row r="86" spans="1:23" s="5" customFormat="1" ht="18" customHeight="1" x14ac:dyDescent="0.2">
      <c r="A86" s="181" t="s">
        <v>143</v>
      </c>
      <c r="B86" s="181"/>
      <c r="C86" s="181"/>
      <c r="D86" s="181"/>
      <c r="E86" s="181"/>
      <c r="F86" s="106"/>
      <c r="G86" s="107"/>
      <c r="H86" s="107"/>
      <c r="I86" s="107"/>
      <c r="J86" s="107"/>
      <c r="K86" s="107"/>
      <c r="L86" s="107"/>
      <c r="M86" s="107"/>
      <c r="N86" s="107"/>
      <c r="O86" s="104"/>
      <c r="U86" s="68"/>
      <c r="V86" s="68"/>
      <c r="W86" s="68"/>
    </row>
    <row r="87" spans="1:23" s="5" customFormat="1" ht="18" customHeight="1" x14ac:dyDescent="0.2">
      <c r="A87" s="181" t="s">
        <v>144</v>
      </c>
      <c r="B87" s="181"/>
      <c r="C87" s="181"/>
      <c r="D87" s="181"/>
      <c r="E87" s="181"/>
      <c r="F87" s="106"/>
      <c r="G87" s="107"/>
      <c r="H87" s="107"/>
      <c r="I87" s="107"/>
      <c r="J87" s="107"/>
      <c r="K87" s="107"/>
      <c r="L87" s="107"/>
      <c r="M87" s="107"/>
      <c r="N87" s="107"/>
      <c r="O87" s="104"/>
      <c r="U87" s="68"/>
      <c r="V87" s="68"/>
      <c r="W87" s="68"/>
    </row>
    <row r="88" spans="1:23" s="5" customFormat="1" ht="18" customHeight="1" x14ac:dyDescent="0.2">
      <c r="A88" s="181" t="s">
        <v>145</v>
      </c>
      <c r="B88" s="181"/>
      <c r="C88" s="181"/>
      <c r="D88" s="181"/>
      <c r="E88" s="181"/>
      <c r="F88" s="106"/>
      <c r="G88" s="107"/>
      <c r="H88" s="107"/>
      <c r="I88" s="107"/>
      <c r="J88" s="107"/>
      <c r="K88" s="107"/>
      <c r="L88" s="107"/>
      <c r="M88" s="107"/>
      <c r="N88" s="107"/>
      <c r="O88" s="104"/>
      <c r="U88" s="68"/>
      <c r="V88" s="68"/>
      <c r="W88" s="68"/>
    </row>
    <row r="89" spans="1:23" s="5" customFormat="1" ht="18" customHeight="1" x14ac:dyDescent="0.2">
      <c r="A89" s="181" t="s">
        <v>146</v>
      </c>
      <c r="B89" s="181"/>
      <c r="C89" s="181"/>
      <c r="D89" s="181"/>
      <c r="E89" s="181"/>
      <c r="F89" s="106"/>
      <c r="G89" s="107"/>
      <c r="H89" s="107"/>
      <c r="I89" s="107"/>
      <c r="J89" s="107"/>
      <c r="K89" s="107"/>
      <c r="L89" s="107"/>
      <c r="M89" s="107"/>
      <c r="N89" s="107"/>
      <c r="O89" s="104"/>
      <c r="U89" s="68"/>
      <c r="V89" s="68"/>
      <c r="W89" s="68"/>
    </row>
    <row r="90" spans="1:23" s="5" customFormat="1" ht="18" customHeight="1" x14ac:dyDescent="0.2">
      <c r="A90" s="181" t="s">
        <v>147</v>
      </c>
      <c r="B90" s="181"/>
      <c r="C90" s="181"/>
      <c r="D90" s="181"/>
      <c r="E90" s="181"/>
      <c r="F90" s="106"/>
      <c r="G90" s="107"/>
      <c r="H90" s="107"/>
      <c r="I90" s="107"/>
      <c r="J90" s="107"/>
      <c r="K90" s="107"/>
      <c r="L90" s="107"/>
      <c r="M90" s="107"/>
      <c r="N90" s="107"/>
      <c r="O90" s="104"/>
      <c r="U90" s="68"/>
      <c r="V90" s="68"/>
      <c r="W90" s="68"/>
    </row>
    <row r="91" spans="1:23" s="5" customFormat="1" ht="18" customHeight="1" x14ac:dyDescent="0.2">
      <c r="U91" s="68"/>
      <c r="V91" s="68"/>
      <c r="W91" s="68"/>
    </row>
    <row r="92" spans="1:23" s="5" customFormat="1" ht="18" customHeight="1" thickBot="1" x14ac:dyDescent="0.25">
      <c r="A92" s="73"/>
      <c r="B92" s="138" t="s">
        <v>75</v>
      </c>
      <c r="C92" s="138"/>
      <c r="D92" s="138"/>
      <c r="E92" s="138"/>
      <c r="F92" s="138"/>
      <c r="G92" s="138"/>
      <c r="H92" s="138"/>
      <c r="I92" s="73"/>
      <c r="J92" s="73"/>
      <c r="K92" s="73"/>
      <c r="L92" s="74"/>
      <c r="M92" s="74"/>
      <c r="N92" s="74"/>
      <c r="O92" s="74"/>
      <c r="P92" s="74"/>
      <c r="Q92" s="75"/>
      <c r="R92" s="75"/>
      <c r="S92" s="75"/>
      <c r="T92" s="75"/>
      <c r="U92" s="75"/>
      <c r="V92" s="75"/>
      <c r="W92" s="75"/>
    </row>
    <row r="93" spans="1:23" s="5" customFormat="1" ht="18" customHeight="1" thickBot="1" x14ac:dyDescent="0.25">
      <c r="A93" s="91" t="s">
        <v>119</v>
      </c>
      <c r="B93" s="89"/>
      <c r="C93" s="89"/>
      <c r="D93" s="89"/>
      <c r="E93" s="89"/>
      <c r="F93" s="92"/>
      <c r="G93" s="92"/>
      <c r="H93" s="92"/>
      <c r="I93" s="89"/>
      <c r="J93" s="89"/>
      <c r="K93" s="92"/>
      <c r="L93" s="92"/>
      <c r="M93" s="95" t="s">
        <v>116</v>
      </c>
      <c r="N93" s="92"/>
      <c r="O93" s="92"/>
      <c r="P93" s="92"/>
      <c r="Q93" s="75"/>
      <c r="R93" s="75"/>
      <c r="S93" s="75"/>
      <c r="T93" s="75"/>
      <c r="U93" s="75"/>
      <c r="V93" s="75"/>
      <c r="W93" s="75"/>
    </row>
    <row r="94" spans="1:23" s="5" customFormat="1" ht="18" customHeight="1" thickBot="1" x14ac:dyDescent="0.25">
      <c r="A94" s="138" t="s">
        <v>79</v>
      </c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44"/>
      <c r="T94" s="66">
        <v>4</v>
      </c>
      <c r="U94" s="75"/>
      <c r="V94" s="75"/>
      <c r="W94" s="75"/>
    </row>
    <row r="95" spans="1:23" s="5" customFormat="1" ht="18" customHeight="1" x14ac:dyDescent="0.2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75"/>
      <c r="V95" s="75"/>
      <c r="W95" s="75"/>
    </row>
    <row r="96" spans="1:23" s="5" customFormat="1" ht="18" customHeight="1" x14ac:dyDescent="0.2">
      <c r="A96" s="138" t="s">
        <v>70</v>
      </c>
      <c r="B96" s="138"/>
      <c r="C96" s="138"/>
      <c r="D96" s="138"/>
      <c r="E96" s="138"/>
      <c r="F96" s="138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5"/>
      <c r="S96" s="93"/>
      <c r="T96" s="147" t="s">
        <v>76</v>
      </c>
      <c r="U96" s="147"/>
      <c r="V96" s="147"/>
      <c r="W96" s="75"/>
    </row>
    <row r="97" spans="1:23" s="5" customFormat="1" ht="18" customHeight="1" x14ac:dyDescent="0.2">
      <c r="A97" s="138" t="s">
        <v>71</v>
      </c>
      <c r="B97" s="138"/>
      <c r="C97" s="77"/>
      <c r="D97" s="77"/>
      <c r="E97" s="77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8"/>
      <c r="R97" s="78"/>
      <c r="S97" s="78"/>
      <c r="T97" s="78"/>
      <c r="U97" s="78"/>
      <c r="V97" s="78"/>
      <c r="W97" s="78"/>
    </row>
    <row r="98" spans="1:23" s="5" customFormat="1" ht="18" customHeight="1" x14ac:dyDescent="0.2">
      <c r="A98" s="73"/>
      <c r="B98" s="73"/>
      <c r="C98" s="77"/>
      <c r="D98" s="77"/>
      <c r="E98" s="77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8"/>
      <c r="R98" s="78"/>
      <c r="S98" s="78"/>
      <c r="T98" s="78"/>
      <c r="U98" s="78"/>
      <c r="V98" s="78"/>
      <c r="W98" s="78"/>
    </row>
    <row r="99" spans="1:23" ht="15" x14ac:dyDescent="0.2">
      <c r="A99" s="73"/>
      <c r="B99" s="73"/>
      <c r="C99" s="77"/>
      <c r="D99" s="77"/>
      <c r="E99" s="77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8"/>
      <c r="R99" s="78"/>
      <c r="S99" s="78"/>
      <c r="T99" s="78"/>
      <c r="U99" s="78"/>
      <c r="V99" s="78"/>
      <c r="W99" s="78"/>
    </row>
    <row r="100" spans="1:23" ht="15" x14ac:dyDescent="0.2">
      <c r="A100" s="79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1"/>
      <c r="R100" s="81"/>
      <c r="S100" s="81"/>
      <c r="T100" s="81"/>
      <c r="U100" s="81"/>
      <c r="V100" s="81"/>
      <c r="W100" s="81"/>
    </row>
  </sheetData>
  <dataConsolidate/>
  <mergeCells count="163">
    <mergeCell ref="F90:O90"/>
    <mergeCell ref="A81:O81"/>
    <mergeCell ref="F82:O82"/>
    <mergeCell ref="F83:O83"/>
    <mergeCell ref="F84:O84"/>
    <mergeCell ref="F85:O85"/>
    <mergeCell ref="F86:O86"/>
    <mergeCell ref="F87:O87"/>
    <mergeCell ref="F88:O88"/>
    <mergeCell ref="F89:O89"/>
    <mergeCell ref="A82:E82"/>
    <mergeCell ref="A83:E83"/>
    <mergeCell ref="A84:E84"/>
    <mergeCell ref="A85:E85"/>
    <mergeCell ref="A86:E86"/>
    <mergeCell ref="A87:E87"/>
    <mergeCell ref="A88:E88"/>
    <mergeCell ref="A89:E89"/>
    <mergeCell ref="A90:E90"/>
    <mergeCell ref="A74:D74"/>
    <mergeCell ref="A75:D75"/>
    <mergeCell ref="A76:D76"/>
    <mergeCell ref="A77:D77"/>
    <mergeCell ref="A78:D79"/>
    <mergeCell ref="E79:L79"/>
    <mergeCell ref="E75:L75"/>
    <mergeCell ref="E76:L76"/>
    <mergeCell ref="E77:L77"/>
    <mergeCell ref="E78:L78"/>
    <mergeCell ref="B92:H92"/>
    <mergeCell ref="U53:W53"/>
    <mergeCell ref="T46:W46"/>
    <mergeCell ref="T47:W47"/>
    <mergeCell ref="T48:W48"/>
    <mergeCell ref="U65:W65"/>
    <mergeCell ref="B68:S68"/>
    <mergeCell ref="U63:W63"/>
    <mergeCell ref="U64:W64"/>
    <mergeCell ref="U61:W61"/>
    <mergeCell ref="U62:W62"/>
    <mergeCell ref="T49:W49"/>
    <mergeCell ref="N46:R46"/>
    <mergeCell ref="N47:R47"/>
    <mergeCell ref="N48:R48"/>
    <mergeCell ref="N49:R49"/>
    <mergeCell ref="F47:J47"/>
    <mergeCell ref="F48:J48"/>
    <mergeCell ref="F49:J49"/>
    <mergeCell ref="U56:W56"/>
    <mergeCell ref="B55:G55"/>
    <mergeCell ref="H55:L55"/>
    <mergeCell ref="H57:L57"/>
    <mergeCell ref="P56:T56"/>
    <mergeCell ref="A96:F96"/>
    <mergeCell ref="U55:W55"/>
    <mergeCell ref="B69:N69"/>
    <mergeCell ref="B65:G65"/>
    <mergeCell ref="H65:L65"/>
    <mergeCell ref="M65:O65"/>
    <mergeCell ref="P65:T65"/>
    <mergeCell ref="M53:O53"/>
    <mergeCell ref="P53:T53"/>
    <mergeCell ref="M55:O55"/>
    <mergeCell ref="P55:T55"/>
    <mergeCell ref="V72:V73"/>
    <mergeCell ref="A72:A73"/>
    <mergeCell ref="T96:V96"/>
    <mergeCell ref="B71:T71"/>
    <mergeCell ref="B70:T70"/>
    <mergeCell ref="U57:W57"/>
    <mergeCell ref="B54:G54"/>
    <mergeCell ref="H54:L54"/>
    <mergeCell ref="M54:O54"/>
    <mergeCell ref="P54:T54"/>
    <mergeCell ref="U54:W54"/>
    <mergeCell ref="B53:G53"/>
    <mergeCell ref="P57:T57"/>
    <mergeCell ref="A97:B97"/>
    <mergeCell ref="H56:L56"/>
    <mergeCell ref="B63:G63"/>
    <mergeCell ref="H63:L63"/>
    <mergeCell ref="M63:O63"/>
    <mergeCell ref="P63:T63"/>
    <mergeCell ref="B64:G64"/>
    <mergeCell ref="H64:L64"/>
    <mergeCell ref="M64:O64"/>
    <mergeCell ref="P64:T64"/>
    <mergeCell ref="B61:G61"/>
    <mergeCell ref="H61:L61"/>
    <mergeCell ref="M61:O61"/>
    <mergeCell ref="P61:T61"/>
    <mergeCell ref="B62:G62"/>
    <mergeCell ref="H62:L62"/>
    <mergeCell ref="M62:O62"/>
    <mergeCell ref="P62:T62"/>
    <mergeCell ref="B57:G57"/>
    <mergeCell ref="M56:O56"/>
    <mergeCell ref="B56:G56"/>
    <mergeCell ref="B72:T73"/>
    <mergeCell ref="A94:S94"/>
    <mergeCell ref="M57:O57"/>
    <mergeCell ref="V40:W40"/>
    <mergeCell ref="D41:I41"/>
    <mergeCell ref="J41:L41"/>
    <mergeCell ref="P41:U41"/>
    <mergeCell ref="A42:C43"/>
    <mergeCell ref="D42:I42"/>
    <mergeCell ref="J42:L42"/>
    <mergeCell ref="M42:O43"/>
    <mergeCell ref="P42:W43"/>
    <mergeCell ref="D43:I43"/>
    <mergeCell ref="J43:L43"/>
    <mergeCell ref="P40:U40"/>
    <mergeCell ref="A40:C41"/>
    <mergeCell ref="J40:L40"/>
    <mergeCell ref="M40:O41"/>
    <mergeCell ref="D40:I40"/>
    <mergeCell ref="H53:L53"/>
    <mergeCell ref="A1:C2"/>
    <mergeCell ref="A31:W31"/>
    <mergeCell ref="A4:W4"/>
    <mergeCell ref="A6:C6"/>
    <mergeCell ref="A10:B10"/>
    <mergeCell ref="A12:C12"/>
    <mergeCell ref="U1:W1"/>
    <mergeCell ref="U2:W2"/>
    <mergeCell ref="D1:T2"/>
    <mergeCell ref="P9:Q9"/>
    <mergeCell ref="L20:S20"/>
    <mergeCell ref="L21:S21"/>
    <mergeCell ref="L22:S22"/>
    <mergeCell ref="L23:S23"/>
    <mergeCell ref="L24:S24"/>
    <mergeCell ref="P10:Q10"/>
    <mergeCell ref="P11:Q11"/>
    <mergeCell ref="P12:Q12"/>
    <mergeCell ref="A28:I28"/>
    <mergeCell ref="A27:I27"/>
    <mergeCell ref="A25:K25"/>
    <mergeCell ref="K27:L27"/>
    <mergeCell ref="K28:L28"/>
    <mergeCell ref="B16:K16"/>
    <mergeCell ref="L16:S16"/>
    <mergeCell ref="L17:S17"/>
    <mergeCell ref="L18:S18"/>
    <mergeCell ref="L19:S19"/>
    <mergeCell ref="P34:U34"/>
    <mergeCell ref="P35:U35"/>
    <mergeCell ref="M36:O37"/>
    <mergeCell ref="V35:W35"/>
    <mergeCell ref="V34:W34"/>
    <mergeCell ref="P36:W37"/>
    <mergeCell ref="A36:C37"/>
    <mergeCell ref="D36:I36"/>
    <mergeCell ref="A34:C35"/>
    <mergeCell ref="M34:O35"/>
    <mergeCell ref="J35:L35"/>
    <mergeCell ref="J34:L34"/>
    <mergeCell ref="D37:I37"/>
    <mergeCell ref="J36:L36"/>
    <mergeCell ref="J37:L37"/>
    <mergeCell ref="D35:I35"/>
    <mergeCell ref="D34:I34"/>
  </mergeCells>
  <phoneticPr fontId="2" type="noConversion"/>
  <dataValidations count="3">
    <dataValidation type="list" allowBlank="1" showInputMessage="1" showErrorMessage="1" sqref="V68:V79">
      <formula1>lista</formula1>
    </dataValidation>
    <dataValidation type="list" allowBlank="1" showInputMessage="1" showErrorMessage="1" sqref="M93">
      <formula1>CALIFICACIÓN</formula1>
    </dataValidation>
    <dataValidation type="list" allowBlank="1" showInputMessage="1" showErrorMessage="1" sqref="T94">
      <formula1>nota</formula1>
    </dataValidation>
  </dataValidations>
  <printOptions horizontalCentered="1"/>
  <pageMargins left="0.19685039370078741" right="0.19685039370078741" top="0.39370078740157483" bottom="0.39370078740157483" header="0" footer="0"/>
  <pageSetup paperSize="9" scale="37" orientation="portrait" r:id="rId1"/>
  <headerFooter alignWithMargins="0"/>
  <colBreaks count="1" manualBreakCount="1">
    <brk id="23" max="184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42" zoomScale="90" zoomScaleNormal="90" workbookViewId="0">
      <selection activeCell="X17" sqref="X17"/>
    </sheetView>
  </sheetViews>
  <sheetFormatPr baseColWidth="10" defaultRowHeight="12.75" x14ac:dyDescent="0.2"/>
  <cols>
    <col min="1" max="23" width="5.7109375" customWidth="1"/>
    <col min="24" max="24" width="18.5703125" customWidth="1"/>
    <col min="25" max="25" width="17.85546875" customWidth="1"/>
  </cols>
  <sheetData>
    <row r="1" spans="1:25" ht="21" customHeight="1" x14ac:dyDescent="0.2">
      <c r="A1" s="130" t="s">
        <v>48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ht="15" x14ac:dyDescent="0.2">
      <c r="A2" s="2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49"/>
      <c r="R2" s="49"/>
      <c r="S2" s="49"/>
      <c r="T2" s="49"/>
      <c r="U2" s="49"/>
      <c r="V2" s="49"/>
      <c r="W2" s="49"/>
    </row>
    <row r="3" spans="1:25" ht="15" x14ac:dyDescent="0.2">
      <c r="A3" s="39" t="s">
        <v>57</v>
      </c>
      <c r="B3" s="33"/>
      <c r="C3" s="33"/>
      <c r="D3" s="33"/>
      <c r="E3" s="33"/>
      <c r="F3" s="33"/>
      <c r="G3" s="50"/>
      <c r="H3" s="50"/>
      <c r="I3" s="50"/>
      <c r="J3" s="50"/>
      <c r="K3" s="50"/>
      <c r="L3" s="50"/>
      <c r="M3" s="50"/>
      <c r="N3" s="50"/>
      <c r="O3" s="50"/>
      <c r="P3" s="50"/>
      <c r="Q3" s="49"/>
      <c r="R3" s="49"/>
      <c r="S3" s="49"/>
      <c r="T3" s="49"/>
      <c r="U3" s="49"/>
      <c r="V3" s="49"/>
      <c r="W3" s="49"/>
    </row>
    <row r="4" spans="1:25" ht="12.75" customHeight="1" x14ac:dyDescent="0.2">
      <c r="A4" s="120" t="s">
        <v>11</v>
      </c>
      <c r="B4" s="120"/>
      <c r="C4" s="120"/>
      <c r="D4" s="108"/>
      <c r="E4" s="108"/>
      <c r="F4" s="108"/>
      <c r="G4" s="108"/>
      <c r="H4" s="108"/>
      <c r="I4" s="108"/>
      <c r="J4" s="108" t="s">
        <v>16</v>
      </c>
      <c r="K4" s="108"/>
      <c r="L4" s="108"/>
      <c r="M4" s="120" t="s">
        <v>121</v>
      </c>
      <c r="N4" s="120"/>
      <c r="O4" s="120"/>
      <c r="P4" s="108"/>
      <c r="Q4" s="108"/>
      <c r="R4" s="108"/>
      <c r="S4" s="108"/>
      <c r="T4" s="108"/>
      <c r="U4" s="108"/>
      <c r="V4" s="118" t="s">
        <v>16</v>
      </c>
      <c r="W4" s="119"/>
    </row>
    <row r="5" spans="1:25" ht="15" customHeight="1" x14ac:dyDescent="0.2">
      <c r="A5" s="120"/>
      <c r="B5" s="120"/>
      <c r="C5" s="120"/>
      <c r="D5" s="150" t="s">
        <v>114</v>
      </c>
      <c r="E5" s="151"/>
      <c r="F5" s="151"/>
      <c r="G5" s="151"/>
      <c r="H5" s="151"/>
      <c r="I5" s="152"/>
      <c r="J5" s="105"/>
      <c r="K5" s="105"/>
      <c r="L5" s="105"/>
      <c r="M5" s="120"/>
      <c r="N5" s="120"/>
      <c r="O5" s="120"/>
      <c r="P5" s="150" t="s">
        <v>114</v>
      </c>
      <c r="Q5" s="151"/>
      <c r="R5" s="151"/>
      <c r="S5" s="151"/>
      <c r="T5" s="151"/>
      <c r="U5" s="152"/>
      <c r="V5" s="106"/>
      <c r="W5" s="104"/>
    </row>
    <row r="6" spans="1:25" ht="12.75" customHeight="1" x14ac:dyDescent="0.2">
      <c r="A6" s="120" t="s">
        <v>11</v>
      </c>
      <c r="B6" s="120"/>
      <c r="C6" s="120"/>
      <c r="D6" s="108"/>
      <c r="E6" s="108"/>
      <c r="F6" s="108"/>
      <c r="G6" s="108"/>
      <c r="H6" s="108"/>
      <c r="I6" s="108"/>
      <c r="J6" s="108" t="s">
        <v>16</v>
      </c>
      <c r="K6" s="108"/>
      <c r="L6" s="108"/>
      <c r="M6" s="112" t="s">
        <v>22</v>
      </c>
      <c r="N6" s="113"/>
      <c r="O6" s="114"/>
      <c r="P6" s="112"/>
      <c r="Q6" s="113"/>
      <c r="R6" s="113"/>
      <c r="S6" s="113"/>
      <c r="T6" s="113"/>
      <c r="U6" s="113"/>
      <c r="V6" s="113"/>
      <c r="W6" s="114"/>
    </row>
    <row r="7" spans="1:25" ht="15" customHeight="1" x14ac:dyDescent="0.2">
      <c r="A7" s="120"/>
      <c r="B7" s="120"/>
      <c r="C7" s="120"/>
      <c r="D7" s="150" t="s">
        <v>114</v>
      </c>
      <c r="E7" s="151"/>
      <c r="F7" s="151"/>
      <c r="G7" s="151"/>
      <c r="H7" s="151"/>
      <c r="I7" s="152"/>
      <c r="J7" s="105"/>
      <c r="K7" s="105"/>
      <c r="L7" s="105"/>
      <c r="M7" s="115"/>
      <c r="N7" s="116"/>
      <c r="O7" s="117"/>
      <c r="P7" s="115"/>
      <c r="Q7" s="116"/>
      <c r="R7" s="116"/>
      <c r="S7" s="116"/>
      <c r="T7" s="116"/>
      <c r="U7" s="116"/>
      <c r="V7" s="116"/>
      <c r="W7" s="117"/>
    </row>
    <row r="8" spans="1:25" ht="15" x14ac:dyDescent="0.2">
      <c r="A8" s="2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49"/>
      <c r="R8" s="49"/>
      <c r="S8" s="49"/>
      <c r="T8" s="49"/>
      <c r="U8" s="49"/>
      <c r="V8" s="49"/>
      <c r="W8" s="49"/>
    </row>
    <row r="9" spans="1:25" ht="15" x14ac:dyDescent="0.2">
      <c r="A9" s="5" t="s">
        <v>58</v>
      </c>
      <c r="B9" s="5"/>
      <c r="C9" s="25"/>
      <c r="D9" s="50"/>
      <c r="E9" s="50"/>
      <c r="F9" s="50"/>
      <c r="G9" s="50"/>
      <c r="H9" s="50"/>
      <c r="I9" s="50"/>
      <c r="J9" s="5"/>
      <c r="K9" s="5"/>
      <c r="L9" s="5"/>
      <c r="M9" s="5"/>
      <c r="N9" s="50"/>
      <c r="O9" s="50"/>
      <c r="P9" s="50"/>
      <c r="Q9" s="49"/>
      <c r="R9" s="49"/>
      <c r="S9" s="49"/>
      <c r="T9" s="49"/>
      <c r="U9" s="49"/>
      <c r="V9" s="49"/>
      <c r="W9" s="49"/>
    </row>
    <row r="10" spans="1:25" ht="15" x14ac:dyDescent="0.2">
      <c r="A10" s="5"/>
      <c r="B10" s="5"/>
      <c r="C10" s="25"/>
      <c r="D10" s="50"/>
      <c r="E10" s="50"/>
      <c r="F10" s="50"/>
      <c r="G10" s="50"/>
      <c r="H10" s="50"/>
      <c r="I10" s="50"/>
      <c r="J10" s="5"/>
      <c r="K10" s="5"/>
      <c r="L10" s="5"/>
      <c r="M10" s="5"/>
      <c r="N10" s="50"/>
      <c r="O10" s="50"/>
      <c r="P10" s="50"/>
      <c r="Q10" s="49"/>
      <c r="R10" s="49"/>
      <c r="S10" s="49"/>
      <c r="T10" s="49"/>
      <c r="U10" s="49"/>
      <c r="V10" s="49"/>
      <c r="W10" s="49"/>
    </row>
    <row r="11" spans="1:25" ht="15" customHeight="1" x14ac:dyDescent="0.2">
      <c r="A11" s="5"/>
      <c r="B11" s="140" t="s">
        <v>60</v>
      </c>
      <c r="C11" s="141"/>
      <c r="D11" s="141"/>
      <c r="E11" s="141"/>
      <c r="F11" s="141"/>
      <c r="G11" s="142"/>
      <c r="H11" s="121" t="s">
        <v>9</v>
      </c>
      <c r="I11" s="122"/>
      <c r="J11" s="121" t="s">
        <v>10</v>
      </c>
      <c r="K11" s="122"/>
      <c r="L11" s="123"/>
      <c r="M11" s="121" t="s">
        <v>11</v>
      </c>
      <c r="N11" s="122"/>
      <c r="O11" s="123"/>
      <c r="P11" s="121" t="s">
        <v>59</v>
      </c>
      <c r="Q11" s="122"/>
      <c r="R11" s="122"/>
      <c r="S11" s="122"/>
      <c r="T11" s="122"/>
      <c r="U11" s="122"/>
      <c r="V11" s="122"/>
      <c r="W11" s="123"/>
    </row>
    <row r="12" spans="1:25" ht="15" x14ac:dyDescent="0.2">
      <c r="A12" s="65">
        <v>1</v>
      </c>
      <c r="B12" s="139"/>
      <c r="C12" s="139"/>
      <c r="D12" s="139"/>
      <c r="E12" s="139"/>
      <c r="F12" s="139"/>
      <c r="G12" s="139"/>
      <c r="H12" s="53"/>
      <c r="I12" s="18"/>
      <c r="J12" s="53"/>
      <c r="K12" s="18"/>
      <c r="L12" s="54"/>
      <c r="M12" s="137"/>
      <c r="N12" s="137"/>
      <c r="O12" s="137"/>
      <c r="P12" s="121"/>
      <c r="Q12" s="122"/>
      <c r="R12" s="122"/>
      <c r="S12" s="122"/>
      <c r="T12" s="122"/>
      <c r="U12" s="122"/>
      <c r="V12" s="122"/>
      <c r="W12" s="123"/>
    </row>
    <row r="13" spans="1:25" ht="15" x14ac:dyDescent="0.2">
      <c r="A13" s="60">
        <v>2</v>
      </c>
      <c r="B13" s="139"/>
      <c r="C13" s="139"/>
      <c r="D13" s="139"/>
      <c r="E13" s="139"/>
      <c r="F13" s="139"/>
      <c r="G13" s="139"/>
      <c r="H13" s="53"/>
      <c r="I13" s="18"/>
      <c r="J13" s="53"/>
      <c r="K13" s="18"/>
      <c r="L13" s="54"/>
      <c r="M13" s="137"/>
      <c r="N13" s="137"/>
      <c r="O13" s="137"/>
      <c r="P13" s="121"/>
      <c r="Q13" s="122"/>
      <c r="R13" s="122"/>
      <c r="S13" s="122"/>
      <c r="T13" s="122"/>
      <c r="U13" s="122"/>
      <c r="V13" s="122"/>
      <c r="W13" s="123"/>
    </row>
    <row r="14" spans="1:25" ht="15" x14ac:dyDescent="0.2">
      <c r="A14" s="60">
        <v>3</v>
      </c>
      <c r="B14" s="139"/>
      <c r="C14" s="139"/>
      <c r="D14" s="139"/>
      <c r="E14" s="139"/>
      <c r="F14" s="139"/>
      <c r="G14" s="139"/>
      <c r="H14" s="53"/>
      <c r="I14" s="18"/>
      <c r="J14" s="53"/>
      <c r="K14" s="18"/>
      <c r="L14" s="54"/>
      <c r="M14" s="137"/>
      <c r="N14" s="137"/>
      <c r="O14" s="137"/>
      <c r="P14" s="121"/>
      <c r="Q14" s="122"/>
      <c r="R14" s="122"/>
      <c r="S14" s="122"/>
      <c r="T14" s="122"/>
      <c r="U14" s="122"/>
      <c r="V14" s="122"/>
      <c r="W14" s="123"/>
    </row>
    <row r="15" spans="1:25" ht="15" x14ac:dyDescent="0.2">
      <c r="A15" s="60">
        <v>4</v>
      </c>
      <c r="B15" s="139"/>
      <c r="C15" s="139"/>
      <c r="D15" s="139"/>
      <c r="E15" s="139"/>
      <c r="F15" s="139"/>
      <c r="G15" s="139"/>
      <c r="H15" s="53"/>
      <c r="I15" s="18"/>
      <c r="J15" s="53"/>
      <c r="K15" s="18"/>
      <c r="L15" s="54"/>
      <c r="M15" s="137"/>
      <c r="N15" s="137"/>
      <c r="O15" s="137"/>
      <c r="P15" s="121"/>
      <c r="Q15" s="122"/>
      <c r="R15" s="122"/>
      <c r="S15" s="122"/>
      <c r="T15" s="122"/>
      <c r="U15" s="122"/>
      <c r="V15" s="122"/>
      <c r="W15" s="123"/>
    </row>
    <row r="16" spans="1:25" ht="15" x14ac:dyDescent="0.2">
      <c r="A16" s="2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49"/>
      <c r="R16" s="49"/>
      <c r="S16" s="49"/>
      <c r="T16" s="49"/>
      <c r="U16" s="49"/>
      <c r="V16" s="49"/>
      <c r="W16" s="49"/>
    </row>
    <row r="17" spans="1:25" ht="15" customHeight="1" x14ac:dyDescent="0.2">
      <c r="A17" s="5"/>
      <c r="B17" s="140" t="s">
        <v>60</v>
      </c>
      <c r="C17" s="141"/>
      <c r="D17" s="141"/>
      <c r="E17" s="141"/>
      <c r="F17" s="141"/>
      <c r="G17" s="142"/>
      <c r="H17" s="121" t="s">
        <v>9</v>
      </c>
      <c r="I17" s="122"/>
      <c r="J17" s="121" t="s">
        <v>62</v>
      </c>
      <c r="K17" s="122"/>
      <c r="L17" s="123"/>
      <c r="M17" s="121" t="s">
        <v>63</v>
      </c>
      <c r="N17" s="122"/>
      <c r="O17" s="123"/>
      <c r="P17" s="121" t="s">
        <v>61</v>
      </c>
      <c r="Q17" s="122"/>
      <c r="R17" s="122"/>
      <c r="S17" s="122"/>
      <c r="T17" s="122"/>
      <c r="U17" s="122"/>
      <c r="V17" s="122"/>
      <c r="W17" s="123"/>
      <c r="X17" s="183" t="s">
        <v>148</v>
      </c>
      <c r="Y17" s="183" t="s">
        <v>149</v>
      </c>
    </row>
    <row r="18" spans="1:25" ht="15" x14ac:dyDescent="0.2">
      <c r="A18" s="65">
        <v>1</v>
      </c>
      <c r="B18" s="139"/>
      <c r="C18" s="139"/>
      <c r="D18" s="139"/>
      <c r="E18" s="139"/>
      <c r="F18" s="139"/>
      <c r="G18" s="139"/>
      <c r="H18" s="53"/>
      <c r="I18" s="18"/>
      <c r="J18" s="53"/>
      <c r="K18" s="18"/>
      <c r="L18" s="54"/>
      <c r="M18" s="137"/>
      <c r="N18" s="137"/>
      <c r="O18" s="137"/>
      <c r="P18" s="121"/>
      <c r="Q18" s="122"/>
      <c r="R18" s="122"/>
      <c r="S18" s="122"/>
      <c r="T18" s="122"/>
      <c r="U18" s="122"/>
      <c r="V18" s="122"/>
      <c r="W18" s="123"/>
      <c r="X18" s="30"/>
      <c r="Y18" s="183"/>
    </row>
    <row r="19" spans="1:25" ht="15" x14ac:dyDescent="0.2">
      <c r="A19" s="60">
        <v>2</v>
      </c>
      <c r="B19" s="139"/>
      <c r="C19" s="139"/>
      <c r="D19" s="139"/>
      <c r="E19" s="139"/>
      <c r="F19" s="139"/>
      <c r="G19" s="139"/>
      <c r="H19" s="53"/>
      <c r="I19" s="18"/>
      <c r="J19" s="53"/>
      <c r="K19" s="18"/>
      <c r="L19" s="54"/>
      <c r="M19" s="137"/>
      <c r="N19" s="137"/>
      <c r="O19" s="137"/>
      <c r="P19" s="121"/>
      <c r="Q19" s="122"/>
      <c r="R19" s="122"/>
      <c r="S19" s="122"/>
      <c r="T19" s="122"/>
      <c r="U19" s="122"/>
      <c r="V19" s="122"/>
      <c r="W19" s="123"/>
      <c r="X19" s="30"/>
      <c r="Y19" s="183"/>
    </row>
    <row r="20" spans="1:25" ht="15" x14ac:dyDescent="0.2">
      <c r="A20" s="60">
        <v>3</v>
      </c>
      <c r="B20" s="139"/>
      <c r="C20" s="139"/>
      <c r="D20" s="139"/>
      <c r="E20" s="139"/>
      <c r="F20" s="139"/>
      <c r="G20" s="139"/>
      <c r="H20" s="53"/>
      <c r="I20" s="18"/>
      <c r="J20" s="53"/>
      <c r="K20" s="18"/>
      <c r="L20" s="54"/>
      <c r="M20" s="137"/>
      <c r="N20" s="137"/>
      <c r="O20" s="137"/>
      <c r="P20" s="121"/>
      <c r="Q20" s="122"/>
      <c r="R20" s="122"/>
      <c r="S20" s="122"/>
      <c r="T20" s="122"/>
      <c r="U20" s="122"/>
      <c r="V20" s="122"/>
      <c r="W20" s="123"/>
      <c r="X20" s="30"/>
      <c r="Y20" s="183"/>
    </row>
    <row r="21" spans="1:25" ht="15" x14ac:dyDescent="0.2">
      <c r="A21" s="60">
        <v>4</v>
      </c>
      <c r="B21" s="139"/>
      <c r="C21" s="139"/>
      <c r="D21" s="139"/>
      <c r="E21" s="139"/>
      <c r="F21" s="139"/>
      <c r="G21" s="139"/>
      <c r="H21" s="53"/>
      <c r="I21" s="18"/>
      <c r="J21" s="53"/>
      <c r="K21" s="18"/>
      <c r="L21" s="54"/>
      <c r="M21" s="137"/>
      <c r="N21" s="137"/>
      <c r="O21" s="137"/>
      <c r="P21" s="121"/>
      <c r="Q21" s="122"/>
      <c r="R21" s="122"/>
      <c r="S21" s="122"/>
      <c r="T21" s="122"/>
      <c r="U21" s="122"/>
      <c r="V21" s="122"/>
      <c r="W21" s="123"/>
      <c r="X21" s="30"/>
      <c r="Y21" s="183"/>
    </row>
    <row r="22" spans="1:25" ht="15" x14ac:dyDescent="0.2">
      <c r="A22" s="67"/>
      <c r="B22" s="55"/>
      <c r="C22" s="55"/>
      <c r="D22" s="55"/>
      <c r="E22" s="55"/>
      <c r="F22" s="55"/>
      <c r="G22" s="55"/>
      <c r="H22" s="20"/>
      <c r="I22" s="20"/>
      <c r="J22" s="20"/>
      <c r="K22" s="20"/>
      <c r="L22" s="20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</row>
    <row r="23" spans="1:25" ht="15" customHeight="1" x14ac:dyDescent="0.2">
      <c r="A23" s="135" t="s">
        <v>56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</row>
    <row r="24" spans="1:25" ht="15" x14ac:dyDescent="0.2">
      <c r="A24" s="2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49"/>
      <c r="R24" s="49"/>
      <c r="S24" s="49"/>
      <c r="T24" s="49"/>
      <c r="U24" s="49"/>
      <c r="V24" s="49"/>
      <c r="W24" s="49"/>
    </row>
    <row r="25" spans="1:25" ht="15" customHeight="1" x14ac:dyDescent="0.2">
      <c r="A25" s="2"/>
      <c r="B25" s="50"/>
      <c r="C25" s="2"/>
      <c r="D25" s="50"/>
      <c r="E25" s="50"/>
      <c r="F25" s="50"/>
      <c r="G25" s="154" t="s">
        <v>64</v>
      </c>
      <c r="H25" s="154"/>
      <c r="I25" s="154"/>
      <c r="J25" s="154"/>
      <c r="K25" s="154"/>
      <c r="L25" s="154" t="s">
        <v>65</v>
      </c>
      <c r="M25" s="154"/>
      <c r="N25" s="154"/>
      <c r="O25" s="154"/>
      <c r="P25" s="154"/>
      <c r="Q25" s="154" t="s">
        <v>66</v>
      </c>
      <c r="R25" s="154"/>
      <c r="S25" s="154"/>
      <c r="T25" s="154"/>
      <c r="U25" s="154"/>
      <c r="V25" s="49"/>
      <c r="W25" s="49"/>
    </row>
    <row r="26" spans="1:25" ht="15" customHeight="1" x14ac:dyDescent="0.2">
      <c r="A26" s="2"/>
      <c r="B26" s="50"/>
      <c r="C26" s="153" t="s">
        <v>25</v>
      </c>
      <c r="D26" s="153"/>
      <c r="E26" s="153"/>
      <c r="F26" s="153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49"/>
      <c r="W26" s="49"/>
    </row>
    <row r="27" spans="1:25" ht="15" customHeight="1" x14ac:dyDescent="0.2">
      <c r="A27" s="2"/>
      <c r="B27" s="50"/>
      <c r="C27" s="153" t="s">
        <v>26</v>
      </c>
      <c r="D27" s="153"/>
      <c r="E27" s="153"/>
      <c r="F27" s="153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49"/>
      <c r="W27" s="49"/>
    </row>
    <row r="28" spans="1:25" ht="15" customHeight="1" x14ac:dyDescent="0.2">
      <c r="A28" s="2"/>
      <c r="B28" s="50"/>
      <c r="C28" s="155" t="s">
        <v>27</v>
      </c>
      <c r="D28" s="155"/>
      <c r="E28" s="155"/>
      <c r="F28" s="155"/>
      <c r="G28" s="156"/>
      <c r="H28" s="156"/>
      <c r="I28" s="156"/>
      <c r="J28" s="156"/>
      <c r="K28" s="156"/>
      <c r="L28" s="157"/>
      <c r="M28" s="158"/>
      <c r="N28" s="158"/>
      <c r="O28" s="158"/>
      <c r="P28" s="159"/>
      <c r="Q28" s="157"/>
      <c r="R28" s="158"/>
      <c r="S28" s="158"/>
      <c r="T28" s="158"/>
      <c r="U28" s="159"/>
      <c r="V28" s="49"/>
      <c r="W28" s="49"/>
    </row>
    <row r="29" spans="1:25" ht="15" customHeight="1" x14ac:dyDescent="0.2">
      <c r="A29" s="5"/>
      <c r="B29" s="5"/>
      <c r="C29" s="153" t="s">
        <v>28</v>
      </c>
      <c r="D29" s="153"/>
      <c r="E29" s="153"/>
      <c r="F29" s="153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5"/>
      <c r="W29" s="5"/>
    </row>
    <row r="30" spans="1:25" ht="15" customHeight="1" x14ac:dyDescent="0.2">
      <c r="A30" s="5"/>
      <c r="B30" s="5"/>
      <c r="C30" s="153" t="s">
        <v>29</v>
      </c>
      <c r="D30" s="153"/>
      <c r="E30" s="153"/>
      <c r="F30" s="153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5"/>
      <c r="W30" s="5"/>
    </row>
    <row r="31" spans="1:25" ht="15" customHeight="1" x14ac:dyDescent="0.2">
      <c r="A31" s="5"/>
      <c r="B31" s="5"/>
      <c r="C31" s="155" t="s">
        <v>30</v>
      </c>
      <c r="D31" s="155"/>
      <c r="E31" s="155"/>
      <c r="F31" s="155"/>
      <c r="G31" s="157"/>
      <c r="H31" s="158"/>
      <c r="I31" s="158"/>
      <c r="J31" s="158"/>
      <c r="K31" s="159"/>
      <c r="L31" s="157"/>
      <c r="M31" s="158"/>
      <c r="N31" s="158"/>
      <c r="O31" s="158"/>
      <c r="P31" s="159"/>
      <c r="Q31" s="157"/>
      <c r="R31" s="158"/>
      <c r="S31" s="158"/>
      <c r="T31" s="158"/>
      <c r="U31" s="159"/>
      <c r="V31" s="5"/>
      <c r="W31" s="5"/>
    </row>
    <row r="32" spans="1:25" ht="15" x14ac:dyDescent="0.2">
      <c r="A32" s="5"/>
      <c r="B32" s="5"/>
      <c r="C32" s="160" t="s">
        <v>31</v>
      </c>
      <c r="D32" s="160"/>
      <c r="E32" s="160"/>
      <c r="F32" s="160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5"/>
      <c r="W32" s="5"/>
    </row>
    <row r="33" spans="1:23" ht="15" x14ac:dyDescent="0.2">
      <c r="A33" s="5"/>
      <c r="B33" s="5"/>
      <c r="C33" s="2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"/>
      <c r="W33" s="5"/>
    </row>
    <row r="34" spans="1:23" ht="15" x14ac:dyDescent="0.2">
      <c r="A34" s="5"/>
      <c r="B34" s="5"/>
      <c r="C34" s="153" t="s">
        <v>32</v>
      </c>
      <c r="D34" s="153"/>
      <c r="E34" s="153"/>
      <c r="F34" s="153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5"/>
      <c r="W34" s="5"/>
    </row>
    <row r="35" spans="1:23" ht="15" customHeight="1" x14ac:dyDescent="0.2">
      <c r="A35" s="5"/>
      <c r="B35" s="5"/>
      <c r="C35" s="162" t="s">
        <v>33</v>
      </c>
      <c r="D35" s="163"/>
      <c r="E35" s="163"/>
      <c r="F35" s="16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5"/>
      <c r="W35" s="5"/>
    </row>
    <row r="36" spans="1:23" ht="15" x14ac:dyDescent="0.2">
      <c r="A36" s="5"/>
      <c r="B36" s="5"/>
      <c r="C36" s="162" t="s">
        <v>34</v>
      </c>
      <c r="D36" s="163"/>
      <c r="E36" s="163"/>
      <c r="F36" s="16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5"/>
      <c r="W36" s="5"/>
    </row>
    <row r="37" spans="1:23" ht="25.5" customHeight="1" x14ac:dyDescent="0.2">
      <c r="A37" s="5"/>
      <c r="B37" s="5"/>
      <c r="C37" s="162" t="s">
        <v>35</v>
      </c>
      <c r="D37" s="163"/>
      <c r="E37" s="163"/>
      <c r="F37" s="16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5"/>
      <c r="W37" s="5"/>
    </row>
    <row r="38" spans="1:23" ht="15" x14ac:dyDescent="0.2">
      <c r="A38" s="5"/>
      <c r="B38" s="5"/>
      <c r="C38" s="42"/>
      <c r="D38" s="42"/>
      <c r="E38" s="42"/>
      <c r="F38" s="42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"/>
      <c r="W38" s="5"/>
    </row>
    <row r="39" spans="1:23" ht="15" customHeight="1" x14ac:dyDescent="0.2">
      <c r="A39" s="5"/>
      <c r="B39" s="5"/>
      <c r="C39" s="153" t="s">
        <v>36</v>
      </c>
      <c r="D39" s="153"/>
      <c r="E39" s="153"/>
      <c r="F39" s="153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5"/>
      <c r="W39" s="5"/>
    </row>
    <row r="40" spans="1:23" ht="15" customHeight="1" x14ac:dyDescent="0.2">
      <c r="A40" s="2"/>
      <c r="B40" s="50"/>
      <c r="C40" s="153" t="s">
        <v>37</v>
      </c>
      <c r="D40" s="153"/>
      <c r="E40" s="153"/>
      <c r="F40" s="153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49"/>
      <c r="W40" s="49"/>
    </row>
    <row r="41" spans="1:23" ht="15" customHeight="1" x14ac:dyDescent="0.2">
      <c r="A41" s="2"/>
      <c r="B41" s="50"/>
      <c r="C41" s="153" t="s">
        <v>38</v>
      </c>
      <c r="D41" s="153"/>
      <c r="E41" s="153"/>
      <c r="F41" s="153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49"/>
      <c r="W41" s="49"/>
    </row>
    <row r="42" spans="1:23" ht="15" customHeight="1" x14ac:dyDescent="0.2">
      <c r="A42" s="2"/>
      <c r="B42" s="50"/>
      <c r="C42" s="153" t="s">
        <v>39</v>
      </c>
      <c r="D42" s="153"/>
      <c r="E42" s="153"/>
      <c r="F42" s="153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49"/>
      <c r="W42" s="49"/>
    </row>
    <row r="43" spans="1:23" ht="15" x14ac:dyDescent="0.2">
      <c r="A43" s="2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49"/>
      <c r="R43" s="49"/>
      <c r="S43" s="49"/>
      <c r="T43" s="49"/>
      <c r="U43" s="49"/>
      <c r="V43" s="49"/>
      <c r="W43" s="49"/>
    </row>
    <row r="44" spans="1:23" ht="15" x14ac:dyDescent="0.2">
      <c r="A44" s="2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49"/>
      <c r="R44" s="49"/>
      <c r="S44" s="49"/>
      <c r="T44" s="49"/>
      <c r="U44" s="49"/>
      <c r="V44" s="49"/>
      <c r="W44" s="49"/>
    </row>
    <row r="45" spans="1:23" ht="15" customHeight="1" x14ac:dyDescent="0.2">
      <c r="A45" s="2"/>
      <c r="B45" s="143" t="s">
        <v>49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51"/>
      <c r="O45" s="50"/>
      <c r="P45" s="50"/>
      <c r="Q45" s="49"/>
      <c r="R45" s="49"/>
      <c r="S45" s="49"/>
      <c r="T45" s="49"/>
      <c r="U45" s="49"/>
      <c r="V45" s="49"/>
      <c r="W45" s="49"/>
    </row>
    <row r="46" spans="1:23" ht="15" x14ac:dyDescent="0.2">
      <c r="A46" s="2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0"/>
      <c r="P46" s="50"/>
      <c r="Q46" s="49"/>
      <c r="R46" s="49"/>
      <c r="S46" s="49"/>
      <c r="T46" s="49"/>
      <c r="U46" s="49"/>
      <c r="V46" s="49"/>
      <c r="W46" s="49"/>
    </row>
    <row r="47" spans="1:23" ht="15.75" customHeight="1" x14ac:dyDescent="0.2">
      <c r="A47" s="2" t="s">
        <v>41</v>
      </c>
      <c r="B47" s="143" t="s">
        <v>50</v>
      </c>
      <c r="C47" s="143"/>
      <c r="D47" s="143"/>
      <c r="E47" s="143"/>
      <c r="F47" s="143"/>
      <c r="G47" s="143"/>
      <c r="H47" s="143"/>
      <c r="I47" s="143"/>
      <c r="J47" s="63"/>
      <c r="K47" s="63"/>
      <c r="L47" s="63"/>
      <c r="M47" s="63"/>
      <c r="N47" s="63"/>
      <c r="O47" s="50"/>
      <c r="P47" s="50"/>
      <c r="Q47" s="49"/>
      <c r="R47" s="49"/>
      <c r="S47" s="49"/>
      <c r="T47" s="6"/>
      <c r="U47" s="57"/>
      <c r="V47" s="13"/>
      <c r="W47" s="49"/>
    </row>
    <row r="48" spans="1:23" ht="15" x14ac:dyDescent="0.2">
      <c r="A48" s="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50"/>
      <c r="P48" s="50"/>
      <c r="Q48" s="49"/>
      <c r="R48" s="49"/>
      <c r="S48" s="49"/>
      <c r="T48" s="58"/>
      <c r="U48" s="58"/>
      <c r="V48" s="98"/>
      <c r="W48" s="49"/>
    </row>
    <row r="49" spans="1:25" ht="15.75" customHeight="1" thickBot="1" x14ac:dyDescent="0.25">
      <c r="A49" s="2" t="s">
        <v>42</v>
      </c>
      <c r="B49" s="143" t="s">
        <v>51</v>
      </c>
      <c r="C49" s="143"/>
      <c r="D49" s="143"/>
      <c r="E49" s="143"/>
      <c r="F49" s="143"/>
      <c r="G49" s="143"/>
      <c r="H49" s="143"/>
      <c r="I49" s="143"/>
      <c r="J49" s="63"/>
      <c r="K49" s="88"/>
      <c r="L49" s="88"/>
      <c r="M49" s="88"/>
      <c r="N49" s="88"/>
      <c r="O49" s="50" t="s">
        <v>107</v>
      </c>
      <c r="P49" s="50"/>
      <c r="Q49" s="49"/>
      <c r="R49" s="49"/>
      <c r="S49" s="49"/>
      <c r="T49" s="6"/>
      <c r="U49" s="57"/>
      <c r="V49" s="13"/>
      <c r="W49" s="49"/>
    </row>
    <row r="50" spans="1:25" ht="15" x14ac:dyDescent="0.2">
      <c r="A50" s="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50"/>
      <c r="P50" s="50"/>
      <c r="Q50" s="49"/>
      <c r="R50" s="49"/>
      <c r="S50" s="49"/>
      <c r="T50" s="58"/>
      <c r="U50" s="58"/>
      <c r="V50" s="98"/>
      <c r="W50" s="49"/>
    </row>
    <row r="51" spans="1:25" ht="15.75" customHeight="1" x14ac:dyDescent="0.2">
      <c r="A51" s="2" t="s">
        <v>43</v>
      </c>
      <c r="B51" s="143" t="s">
        <v>52</v>
      </c>
      <c r="C51" s="143"/>
      <c r="D51" s="143"/>
      <c r="E51" s="143"/>
      <c r="F51" s="143"/>
      <c r="G51" s="143"/>
      <c r="H51" s="143"/>
      <c r="I51" s="143"/>
      <c r="J51" s="63"/>
      <c r="K51" s="63"/>
      <c r="L51" s="63"/>
      <c r="M51" s="63"/>
      <c r="N51" s="63"/>
      <c r="O51" s="50"/>
      <c r="P51" s="50"/>
      <c r="Q51" s="49"/>
      <c r="R51" s="49"/>
      <c r="S51" s="49"/>
      <c r="T51" s="6"/>
      <c r="U51" s="57"/>
      <c r="V51" s="13"/>
      <c r="W51" s="49"/>
    </row>
    <row r="52" spans="1:25" ht="15" x14ac:dyDescent="0.2">
      <c r="A52" s="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50"/>
      <c r="P52" s="50"/>
      <c r="Q52" s="49"/>
      <c r="R52" s="49"/>
      <c r="S52" s="49"/>
      <c r="T52" s="58"/>
      <c r="U52" s="58"/>
      <c r="V52" s="98"/>
      <c r="W52" s="49"/>
    </row>
    <row r="53" spans="1:25" ht="15.75" customHeight="1" x14ac:dyDescent="0.2">
      <c r="A53" s="2" t="s">
        <v>44</v>
      </c>
      <c r="B53" s="143" t="s">
        <v>53</v>
      </c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50"/>
      <c r="P53" s="50"/>
      <c r="Q53" s="49"/>
      <c r="R53" s="49"/>
      <c r="S53" s="49"/>
      <c r="T53" s="6"/>
      <c r="U53" s="57"/>
      <c r="V53" s="13"/>
      <c r="W53" s="49"/>
    </row>
    <row r="54" spans="1:25" ht="15" x14ac:dyDescent="0.2">
      <c r="A54" s="2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50"/>
      <c r="P54" s="50"/>
      <c r="Q54" s="49"/>
      <c r="R54" s="49"/>
      <c r="S54" s="49"/>
      <c r="T54" s="58"/>
      <c r="U54" s="58"/>
      <c r="V54" s="98"/>
      <c r="W54" s="49"/>
      <c r="X54" s="47"/>
      <c r="Y54" s="47"/>
    </row>
    <row r="55" spans="1:25" x14ac:dyDescent="0.2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 ht="15" customHeight="1" thickBot="1" x14ac:dyDescent="0.25">
      <c r="A56" s="63"/>
      <c r="B56" s="73"/>
      <c r="C56" s="138" t="s">
        <v>75</v>
      </c>
      <c r="D56" s="138"/>
      <c r="E56" s="138"/>
      <c r="F56" s="138"/>
      <c r="G56" s="138"/>
      <c r="H56" s="138"/>
      <c r="I56" s="138"/>
      <c r="J56" s="73"/>
      <c r="K56" s="73"/>
      <c r="L56" s="73"/>
      <c r="M56" s="74"/>
      <c r="N56" s="74"/>
      <c r="O56" s="74"/>
      <c r="P56" s="74"/>
      <c r="Q56" s="74"/>
      <c r="R56" s="75"/>
      <c r="S56" s="75"/>
      <c r="T56" s="75"/>
      <c r="U56" s="75"/>
      <c r="V56" s="63"/>
      <c r="W56" s="49"/>
    </row>
    <row r="57" spans="1:25" ht="15.75" customHeight="1" thickBot="1" x14ac:dyDescent="0.25">
      <c r="A57" s="63"/>
      <c r="B57" s="147" t="s">
        <v>79</v>
      </c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66">
        <v>4</v>
      </c>
      <c r="T57" s="74"/>
      <c r="U57" s="74"/>
      <c r="V57" s="63"/>
      <c r="W57" s="49"/>
    </row>
    <row r="58" spans="1:25" ht="15" x14ac:dyDescent="0.2">
      <c r="A58" s="63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5"/>
      <c r="V58" s="63"/>
      <c r="W58" s="49"/>
    </row>
    <row r="59" spans="1:25" ht="15.75" customHeight="1" x14ac:dyDescent="0.2">
      <c r="A59" s="63"/>
      <c r="B59" s="138" t="s">
        <v>70</v>
      </c>
      <c r="C59" s="138"/>
      <c r="D59" s="138"/>
      <c r="E59" s="138"/>
      <c r="F59" s="138"/>
      <c r="G59" s="138"/>
      <c r="H59" s="138"/>
      <c r="I59" s="76"/>
      <c r="J59" s="76"/>
      <c r="K59" s="76"/>
      <c r="L59" s="76"/>
      <c r="M59" s="76"/>
      <c r="N59" s="76"/>
      <c r="O59" s="76"/>
      <c r="P59" s="147" t="s">
        <v>80</v>
      </c>
      <c r="Q59" s="147"/>
      <c r="R59" s="147"/>
      <c r="S59" s="147"/>
      <c r="T59" s="147"/>
      <c r="U59" s="147"/>
      <c r="V59" s="63"/>
      <c r="W59" s="49"/>
    </row>
    <row r="60" spans="1:25" ht="15" x14ac:dyDescent="0.2">
      <c r="A60" s="63"/>
      <c r="B60" s="138" t="s">
        <v>71</v>
      </c>
      <c r="C60" s="138"/>
      <c r="D60" s="77"/>
      <c r="E60" s="77"/>
      <c r="F60" s="77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8"/>
      <c r="S60" s="78"/>
      <c r="T60" s="78"/>
      <c r="U60" s="75"/>
      <c r="V60" s="63"/>
      <c r="W60" s="49"/>
    </row>
    <row r="61" spans="1:25" ht="15" x14ac:dyDescent="0.2">
      <c r="A61" s="63"/>
      <c r="B61" s="73"/>
      <c r="C61" s="73"/>
      <c r="D61" s="77"/>
      <c r="E61" s="77"/>
      <c r="F61" s="77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8"/>
      <c r="S61" s="78"/>
      <c r="T61" s="78"/>
      <c r="U61" s="75"/>
      <c r="V61" s="63"/>
      <c r="W61" s="49"/>
    </row>
    <row r="62" spans="1:25" ht="15.75" customHeight="1" x14ac:dyDescent="0.2">
      <c r="A62" s="63"/>
      <c r="B62" s="73"/>
      <c r="C62" s="73"/>
      <c r="D62" s="77"/>
      <c r="E62" s="77"/>
      <c r="F62" s="77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8"/>
      <c r="S62" s="78"/>
      <c r="T62" s="78"/>
      <c r="U62" s="75"/>
      <c r="V62" s="63"/>
      <c r="W62" s="49"/>
    </row>
    <row r="63" spans="1:25" ht="15" x14ac:dyDescent="0.2">
      <c r="A63" s="63"/>
      <c r="B63" s="79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1"/>
      <c r="S63" s="81"/>
      <c r="T63" s="81"/>
      <c r="U63" s="81"/>
      <c r="V63" s="63"/>
      <c r="W63" s="49"/>
    </row>
    <row r="64" spans="1:25" ht="15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</row>
  </sheetData>
  <mergeCells count="126">
    <mergeCell ref="B59:H59"/>
    <mergeCell ref="C56:I56"/>
    <mergeCell ref="B60:C60"/>
    <mergeCell ref="P59:U59"/>
    <mergeCell ref="B45:M45"/>
    <mergeCell ref="B47:I47"/>
    <mergeCell ref="B49:I49"/>
    <mergeCell ref="B51:I51"/>
    <mergeCell ref="B53:N53"/>
    <mergeCell ref="B57:R57"/>
    <mergeCell ref="C41:F41"/>
    <mergeCell ref="G41:K41"/>
    <mergeCell ref="L41:P41"/>
    <mergeCell ref="Q41:U41"/>
    <mergeCell ref="C42:F42"/>
    <mergeCell ref="G42:K42"/>
    <mergeCell ref="L42:P42"/>
    <mergeCell ref="Q42:U42"/>
    <mergeCell ref="C39:F39"/>
    <mergeCell ref="G39:K39"/>
    <mergeCell ref="L39:P39"/>
    <mergeCell ref="Q39:U39"/>
    <mergeCell ref="C40:F40"/>
    <mergeCell ref="G40:K40"/>
    <mergeCell ref="L40:P40"/>
    <mergeCell ref="Q40:U40"/>
    <mergeCell ref="C36:F36"/>
    <mergeCell ref="G36:K36"/>
    <mergeCell ref="L36:P36"/>
    <mergeCell ref="Q36:U36"/>
    <mergeCell ref="C37:F37"/>
    <mergeCell ref="G37:K37"/>
    <mergeCell ref="L37:P37"/>
    <mergeCell ref="Q37:U37"/>
    <mergeCell ref="C34:F34"/>
    <mergeCell ref="G34:K34"/>
    <mergeCell ref="L34:P34"/>
    <mergeCell ref="Q34:U34"/>
    <mergeCell ref="C35:F35"/>
    <mergeCell ref="G35:K35"/>
    <mergeCell ref="L35:P35"/>
    <mergeCell ref="Q35:U35"/>
    <mergeCell ref="C31:F31"/>
    <mergeCell ref="G31:K31"/>
    <mergeCell ref="L31:P31"/>
    <mergeCell ref="Q31:U31"/>
    <mergeCell ref="C32:F32"/>
    <mergeCell ref="G32:K32"/>
    <mergeCell ref="L32:P32"/>
    <mergeCell ref="Q32:U32"/>
    <mergeCell ref="C29:F29"/>
    <mergeCell ref="G29:K29"/>
    <mergeCell ref="L29:P29"/>
    <mergeCell ref="Q29:U29"/>
    <mergeCell ref="C30:F30"/>
    <mergeCell ref="G30:K30"/>
    <mergeCell ref="L30:P30"/>
    <mergeCell ref="Q30:U30"/>
    <mergeCell ref="C27:F27"/>
    <mergeCell ref="G27:K27"/>
    <mergeCell ref="L27:P27"/>
    <mergeCell ref="Q27:U27"/>
    <mergeCell ref="C28:F28"/>
    <mergeCell ref="G28:K28"/>
    <mergeCell ref="L28:P28"/>
    <mergeCell ref="Q28:U28"/>
    <mergeCell ref="A23:W23"/>
    <mergeCell ref="G25:K25"/>
    <mergeCell ref="L25:P25"/>
    <mergeCell ref="Q25:U25"/>
    <mergeCell ref="C26:F26"/>
    <mergeCell ref="G26:K26"/>
    <mergeCell ref="L26:P26"/>
    <mergeCell ref="Q26:U26"/>
    <mergeCell ref="B20:G20"/>
    <mergeCell ref="M20:O20"/>
    <mergeCell ref="P20:W20"/>
    <mergeCell ref="B21:G21"/>
    <mergeCell ref="M21:O21"/>
    <mergeCell ref="P21:W21"/>
    <mergeCell ref="B18:G18"/>
    <mergeCell ref="M18:O18"/>
    <mergeCell ref="P18:W18"/>
    <mergeCell ref="B19:G19"/>
    <mergeCell ref="M19:O19"/>
    <mergeCell ref="P19:W19"/>
    <mergeCell ref="B15:G15"/>
    <mergeCell ref="M15:O15"/>
    <mergeCell ref="P15:W15"/>
    <mergeCell ref="B17:G17"/>
    <mergeCell ref="H17:I17"/>
    <mergeCell ref="J17:L17"/>
    <mergeCell ref="M17:O17"/>
    <mergeCell ref="P17:W17"/>
    <mergeCell ref="B13:G13"/>
    <mergeCell ref="M13:O13"/>
    <mergeCell ref="P13:W13"/>
    <mergeCell ref="B14:G14"/>
    <mergeCell ref="M14:O14"/>
    <mergeCell ref="P14:W14"/>
    <mergeCell ref="B11:G11"/>
    <mergeCell ref="H11:I11"/>
    <mergeCell ref="J11:L11"/>
    <mergeCell ref="M11:O11"/>
    <mergeCell ref="P11:W11"/>
    <mergeCell ref="B12:G12"/>
    <mergeCell ref="M12:O12"/>
    <mergeCell ref="P12:W12"/>
    <mergeCell ref="A6:C7"/>
    <mergeCell ref="D6:I6"/>
    <mergeCell ref="J6:L6"/>
    <mergeCell ref="M6:O7"/>
    <mergeCell ref="P6:W7"/>
    <mergeCell ref="D7:I7"/>
    <mergeCell ref="J7:L7"/>
    <mergeCell ref="A4:C5"/>
    <mergeCell ref="D4:I4"/>
    <mergeCell ref="J4:L4"/>
    <mergeCell ref="M4:O5"/>
    <mergeCell ref="P4:U4"/>
    <mergeCell ref="V4:W4"/>
    <mergeCell ref="D5:I5"/>
    <mergeCell ref="J5:L5"/>
    <mergeCell ref="P5:U5"/>
    <mergeCell ref="V5:W5"/>
    <mergeCell ref="A1:Y1"/>
  </mergeCells>
  <dataValidations count="2">
    <dataValidation type="list" allowBlank="1" showInputMessage="1" showErrorMessage="1" sqref="T47 T49 T51 T53">
      <formula1>lista</formula1>
    </dataValidation>
    <dataValidation type="list" allowBlank="1" showInputMessage="1" showErrorMessage="1" sqref="S57">
      <formula1>nota</formula1>
    </dataValidation>
  </dataValidations>
  <pageMargins left="0.7" right="0.7" top="0.75" bottom="0.75" header="0.3" footer="0.3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zoomScaleSheetLayoutView="69" workbookViewId="0">
      <selection activeCell="C27" sqref="C27:S28"/>
    </sheetView>
  </sheetViews>
  <sheetFormatPr baseColWidth="10" defaultRowHeight="12.75" x14ac:dyDescent="0.2"/>
  <cols>
    <col min="1" max="3" width="5.7109375" customWidth="1"/>
    <col min="4" max="4" width="4.7109375" customWidth="1"/>
    <col min="5" max="8" width="5.7109375" customWidth="1"/>
    <col min="9" max="9" width="5.42578125" customWidth="1"/>
    <col min="10" max="16" width="5.7109375" customWidth="1"/>
    <col min="17" max="17" width="6.42578125" customWidth="1"/>
    <col min="18" max="18" width="6.85546875" customWidth="1"/>
    <col min="19" max="20" width="5.7109375" customWidth="1"/>
    <col min="21" max="21" width="6.140625" customWidth="1"/>
    <col min="22" max="22" width="5.7109375" customWidth="1"/>
  </cols>
  <sheetData>
    <row r="1" spans="1:22" ht="15" x14ac:dyDescent="0.2">
      <c r="A1" s="130" t="s">
        <v>67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 ht="15" x14ac:dyDescent="0.2">
      <c r="A3" s="2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49"/>
      <c r="R3" s="49"/>
      <c r="S3" s="49"/>
      <c r="T3" s="165"/>
      <c r="U3" s="165"/>
      <c r="V3" s="49"/>
    </row>
    <row r="4" spans="1:22" ht="15" x14ac:dyDescent="0.2">
      <c r="A4" s="100">
        <v>1</v>
      </c>
      <c r="B4" s="135" t="s">
        <v>68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"/>
      <c r="U4" s="7"/>
      <c r="V4" s="49"/>
    </row>
    <row r="5" spans="1:22" ht="15" x14ac:dyDescent="0.2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3"/>
      <c r="U5" s="7"/>
      <c r="V5" s="49"/>
    </row>
    <row r="6" spans="1:22" ht="15" x14ac:dyDescent="0.2">
      <c r="A6" s="100"/>
      <c r="B6" s="135" t="s">
        <v>124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99"/>
      <c r="U6" s="7"/>
      <c r="V6" s="49"/>
    </row>
    <row r="7" spans="1:22" ht="15" x14ac:dyDescent="0.2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3"/>
      <c r="U7" s="7"/>
      <c r="V7" s="49"/>
    </row>
    <row r="8" spans="1:22" ht="15" x14ac:dyDescent="0.2">
      <c r="A8" s="100"/>
      <c r="B8" s="135" t="s">
        <v>125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99"/>
      <c r="U8" s="7"/>
      <c r="V8" s="49"/>
    </row>
    <row r="9" spans="1:22" ht="15" x14ac:dyDescent="0.2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3"/>
      <c r="U9" s="7"/>
      <c r="V9" s="49"/>
    </row>
    <row r="10" spans="1:22" ht="29.25" customHeight="1" x14ac:dyDescent="0.2">
      <c r="A10" s="100"/>
      <c r="B10" s="135" t="s">
        <v>126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99"/>
      <c r="U10" s="7"/>
      <c r="V10" s="49"/>
    </row>
    <row r="11" spans="1:22" ht="15" x14ac:dyDescent="0.2">
      <c r="A11" s="100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3"/>
      <c r="U11" s="7"/>
      <c r="V11" s="49"/>
    </row>
    <row r="12" spans="1:22" ht="30" customHeight="1" x14ac:dyDescent="0.2">
      <c r="A12" s="100"/>
      <c r="B12" s="135" t="s">
        <v>127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99"/>
      <c r="U12" s="7"/>
      <c r="V12" s="49"/>
    </row>
    <row r="13" spans="1:22" ht="15" x14ac:dyDescent="0.2">
      <c r="A13" s="2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49"/>
      <c r="R13" s="49"/>
      <c r="S13" s="49"/>
      <c r="T13" s="49"/>
      <c r="U13" s="49"/>
      <c r="V13" s="49"/>
    </row>
    <row r="14" spans="1:22" ht="28.5" customHeight="1" x14ac:dyDescent="0.2">
      <c r="A14" s="2">
        <v>2</v>
      </c>
      <c r="B14" s="135" t="s">
        <v>104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5"/>
      <c r="U14" s="5"/>
      <c r="V14" s="49"/>
    </row>
    <row r="15" spans="1:22" ht="15" x14ac:dyDescent="0.2">
      <c r="A15" s="2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49"/>
      <c r="R15" s="49"/>
      <c r="S15" s="49"/>
      <c r="T15" s="5"/>
      <c r="U15" s="5"/>
      <c r="V15" s="49"/>
    </row>
    <row r="16" spans="1:22" ht="15.75" customHeight="1" x14ac:dyDescent="0.2">
      <c r="A16" s="2"/>
      <c r="B16" s="50" t="s">
        <v>123</v>
      </c>
      <c r="C16" s="135" t="s">
        <v>128</v>
      </c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68"/>
      <c r="T16" s="99"/>
      <c r="U16" s="7"/>
      <c r="V16" s="49"/>
    </row>
    <row r="17" spans="1:22" ht="15" customHeight="1" x14ac:dyDescent="0.2">
      <c r="A17" s="100"/>
      <c r="B17" s="5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49"/>
      <c r="T17" s="13"/>
      <c r="U17" s="7"/>
      <c r="V17" s="49"/>
    </row>
    <row r="18" spans="1:22" ht="30" customHeight="1" x14ac:dyDescent="0.2">
      <c r="A18" s="2"/>
      <c r="B18" s="50" t="s">
        <v>42</v>
      </c>
      <c r="C18" s="135" t="s">
        <v>130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68"/>
      <c r="T18" s="99"/>
      <c r="U18" s="7"/>
      <c r="V18" s="49"/>
    </row>
    <row r="19" spans="1:22" ht="15" customHeight="1" x14ac:dyDescent="0.2">
      <c r="A19" s="100"/>
      <c r="B19" s="50"/>
      <c r="C19" s="166" t="s">
        <v>129</v>
      </c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3"/>
      <c r="U19" s="7"/>
      <c r="V19" s="49"/>
    </row>
    <row r="20" spans="1:22" ht="15" customHeight="1" x14ac:dyDescent="0.2">
      <c r="A20" s="100"/>
      <c r="B20" s="50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3"/>
      <c r="U20" s="7"/>
      <c r="V20" s="49"/>
    </row>
    <row r="21" spans="1:22" ht="15" customHeight="1" x14ac:dyDescent="0.2">
      <c r="A21" s="2"/>
      <c r="B21" s="50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49"/>
      <c r="U21" s="49"/>
      <c r="V21" s="49"/>
    </row>
    <row r="22" spans="1:22" ht="30" customHeight="1" x14ac:dyDescent="0.2">
      <c r="A22" s="2"/>
      <c r="B22" s="50" t="s">
        <v>43</v>
      </c>
      <c r="C22" s="135" t="s">
        <v>131</v>
      </c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68"/>
      <c r="T22" s="6"/>
      <c r="U22" s="7"/>
      <c r="V22" s="49"/>
    </row>
    <row r="23" spans="1:22" ht="15" x14ac:dyDescent="0.2">
      <c r="A23" s="2"/>
      <c r="B23" s="50"/>
      <c r="C23" s="166" t="s">
        <v>129</v>
      </c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49"/>
      <c r="U23" s="49"/>
      <c r="V23" s="49"/>
    </row>
    <row r="24" spans="1:22" ht="15" x14ac:dyDescent="0.2">
      <c r="A24" s="100"/>
      <c r="B24" s="50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49"/>
      <c r="U24" s="49"/>
      <c r="V24" s="49"/>
    </row>
    <row r="25" spans="1:22" ht="15" x14ac:dyDescent="0.2">
      <c r="A25" s="100"/>
      <c r="B25" s="50"/>
      <c r="C25" s="5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49"/>
      <c r="T25" s="49"/>
      <c r="U25" s="49"/>
      <c r="V25" s="49"/>
    </row>
    <row r="26" spans="1:22" ht="28.5" customHeight="1" x14ac:dyDescent="0.2">
      <c r="A26" s="2"/>
      <c r="B26" s="50" t="s">
        <v>44</v>
      </c>
      <c r="C26" s="135" t="s">
        <v>132</v>
      </c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68"/>
      <c r="T26" s="6"/>
      <c r="U26" s="7"/>
      <c r="V26" s="49"/>
    </row>
    <row r="27" spans="1:22" ht="15" x14ac:dyDescent="0.2">
      <c r="A27" s="2"/>
      <c r="B27" s="50"/>
      <c r="C27" s="166" t="s">
        <v>129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49"/>
      <c r="U27" s="49"/>
      <c r="V27" s="49"/>
    </row>
    <row r="28" spans="1:22" ht="15" x14ac:dyDescent="0.2">
      <c r="A28" s="2"/>
      <c r="B28" s="50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3"/>
      <c r="U28" s="7"/>
      <c r="V28" s="49"/>
    </row>
    <row r="29" spans="1:22" ht="15" x14ac:dyDescent="0.2">
      <c r="A29" s="2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49"/>
      <c r="R29" s="49"/>
      <c r="S29" s="49"/>
      <c r="T29" s="49"/>
      <c r="U29" s="49"/>
      <c r="V29" s="49"/>
    </row>
    <row r="30" spans="1:22" ht="30" customHeight="1" x14ac:dyDescent="0.2">
      <c r="A30" s="2"/>
      <c r="B30" s="50" t="s">
        <v>45</v>
      </c>
      <c r="C30" s="135" t="s">
        <v>133</v>
      </c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68"/>
      <c r="T30" s="6"/>
      <c r="U30" s="7"/>
      <c r="V30" s="49"/>
    </row>
    <row r="31" spans="1:22" ht="15" customHeight="1" x14ac:dyDescent="0.2">
      <c r="A31" s="100"/>
      <c r="B31" s="50"/>
      <c r="C31" s="166" t="s">
        <v>129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3"/>
      <c r="U31" s="7"/>
      <c r="V31" s="49"/>
    </row>
    <row r="32" spans="1:22" ht="15" customHeight="1" x14ac:dyDescent="0.2">
      <c r="A32" s="100"/>
      <c r="B32" s="50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3"/>
      <c r="U32" s="7"/>
      <c r="V32" s="49"/>
    </row>
    <row r="33" spans="1:22" ht="15" x14ac:dyDescent="0.2">
      <c r="A33" s="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49"/>
      <c r="R33" s="49"/>
      <c r="S33" s="49"/>
      <c r="T33" s="49"/>
      <c r="U33" s="49"/>
      <c r="V33" s="49"/>
    </row>
    <row r="34" spans="1:22" ht="30" customHeight="1" x14ac:dyDescent="0.2">
      <c r="A34" s="2"/>
      <c r="B34" s="50" t="s">
        <v>46</v>
      </c>
      <c r="C34" s="135" t="s">
        <v>134</v>
      </c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68"/>
      <c r="T34" s="6"/>
      <c r="U34" s="7"/>
      <c r="V34" s="49"/>
    </row>
    <row r="35" spans="1:22" ht="15" x14ac:dyDescent="0.2">
      <c r="A35" s="100"/>
      <c r="B35" s="50"/>
      <c r="C35" s="166" t="s">
        <v>129</v>
      </c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3"/>
      <c r="U35" s="7"/>
      <c r="V35" s="49"/>
    </row>
    <row r="36" spans="1:22" ht="15" x14ac:dyDescent="0.2">
      <c r="A36" s="100"/>
      <c r="B36" s="50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3"/>
      <c r="U36" s="7"/>
      <c r="V36" s="49"/>
    </row>
    <row r="37" spans="1:22" ht="15" x14ac:dyDescent="0.2">
      <c r="A37" s="2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49"/>
      <c r="R37" s="49"/>
      <c r="S37" s="49"/>
      <c r="T37" s="49"/>
      <c r="U37" s="49"/>
      <c r="V37" s="49"/>
    </row>
    <row r="38" spans="1:22" ht="15" customHeight="1" x14ac:dyDescent="0.2">
      <c r="A38" s="2">
        <v>3</v>
      </c>
      <c r="B38" s="135" t="s">
        <v>135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68"/>
      <c r="T38" s="6"/>
      <c r="U38" s="7"/>
      <c r="V38" s="64"/>
    </row>
    <row r="39" spans="1:22" ht="15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</row>
    <row r="40" spans="1:22" ht="15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</row>
    <row r="41" spans="1:22" ht="15" x14ac:dyDescent="0.2">
      <c r="A41" s="167" t="s">
        <v>69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</row>
    <row r="42" spans="1:22" ht="15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</row>
    <row r="43" spans="1:22" ht="15.75" thickBot="1" x14ac:dyDescent="0.25">
      <c r="B43" s="73"/>
      <c r="C43" s="138" t="s">
        <v>75</v>
      </c>
      <c r="D43" s="138"/>
      <c r="E43" s="138"/>
      <c r="F43" s="138"/>
      <c r="G43" s="138"/>
      <c r="H43" s="138"/>
      <c r="I43" s="138"/>
      <c r="J43" s="73"/>
      <c r="K43" s="73"/>
      <c r="L43" s="73"/>
      <c r="M43" s="74"/>
      <c r="N43" s="74"/>
      <c r="O43" s="74"/>
      <c r="P43" s="74"/>
      <c r="Q43" s="74"/>
      <c r="R43" s="75"/>
      <c r="S43" s="75"/>
      <c r="T43" s="75"/>
      <c r="U43" s="75"/>
    </row>
    <row r="44" spans="1:22" ht="15.75" customHeight="1" thickBot="1" x14ac:dyDescent="0.25">
      <c r="B44" s="97" t="s">
        <v>79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66">
        <v>4</v>
      </c>
      <c r="T44" s="74"/>
      <c r="U44" s="74"/>
    </row>
    <row r="45" spans="1:22" ht="15" x14ac:dyDescent="0.2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5"/>
    </row>
    <row r="46" spans="1:22" ht="15" customHeight="1" x14ac:dyDescent="0.2">
      <c r="B46" s="138" t="s">
        <v>70</v>
      </c>
      <c r="C46" s="138"/>
      <c r="D46" s="138"/>
      <c r="E46" s="138"/>
      <c r="F46" s="138"/>
      <c r="G46" s="138"/>
      <c r="H46" s="76"/>
      <c r="I46" s="76"/>
      <c r="J46" s="76"/>
      <c r="K46" s="76"/>
      <c r="L46" s="76"/>
      <c r="M46" s="76"/>
      <c r="N46" s="76"/>
      <c r="O46" s="76"/>
      <c r="P46" s="74"/>
      <c r="Q46" s="138" t="s">
        <v>81</v>
      </c>
      <c r="R46" s="138"/>
      <c r="S46" s="138"/>
      <c r="T46" s="138"/>
      <c r="U46" s="138"/>
    </row>
    <row r="47" spans="1:22" ht="15" x14ac:dyDescent="0.2">
      <c r="B47" s="138" t="s">
        <v>71</v>
      </c>
      <c r="C47" s="138"/>
      <c r="D47" s="77"/>
      <c r="E47" s="77"/>
      <c r="F47" s="77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8"/>
      <c r="S47" s="78"/>
      <c r="T47" s="78"/>
      <c r="U47" s="75"/>
    </row>
    <row r="48" spans="1:22" ht="15" x14ac:dyDescent="0.2">
      <c r="B48" s="73"/>
      <c r="C48" s="73"/>
      <c r="D48" s="77"/>
      <c r="E48" s="77"/>
      <c r="F48" s="77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8"/>
      <c r="S48" s="78"/>
      <c r="T48" s="78"/>
      <c r="U48" s="75"/>
    </row>
    <row r="49" spans="2:21" ht="15" x14ac:dyDescent="0.2">
      <c r="B49" s="73"/>
      <c r="C49" s="73"/>
      <c r="D49" s="77"/>
      <c r="E49" s="77"/>
      <c r="F49" s="77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8"/>
      <c r="S49" s="78"/>
      <c r="T49" s="78"/>
      <c r="U49" s="75"/>
    </row>
    <row r="50" spans="2:21" ht="15" x14ac:dyDescent="0.2">
      <c r="B50" s="79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1"/>
      <c r="S50" s="81"/>
      <c r="T50" s="81"/>
      <c r="U50" s="81"/>
    </row>
  </sheetData>
  <mergeCells count="25">
    <mergeCell ref="C16:S16"/>
    <mergeCell ref="C18:S18"/>
    <mergeCell ref="C22:S22"/>
    <mergeCell ref="C26:S26"/>
    <mergeCell ref="C30:S30"/>
    <mergeCell ref="C19:S20"/>
    <mergeCell ref="C23:S24"/>
    <mergeCell ref="C27:S28"/>
    <mergeCell ref="C31:S32"/>
    <mergeCell ref="C43:I43"/>
    <mergeCell ref="B46:G46"/>
    <mergeCell ref="B47:C47"/>
    <mergeCell ref="Q46:U46"/>
    <mergeCell ref="A41:V41"/>
    <mergeCell ref="C35:S36"/>
    <mergeCell ref="C34:S34"/>
    <mergeCell ref="B38:S38"/>
    <mergeCell ref="B12:S12"/>
    <mergeCell ref="B14:S14"/>
    <mergeCell ref="B10:S10"/>
    <mergeCell ref="A1:V1"/>
    <mergeCell ref="T3:U3"/>
    <mergeCell ref="B4:S4"/>
    <mergeCell ref="B6:S6"/>
    <mergeCell ref="B8:S8"/>
  </mergeCells>
  <dataValidations count="2">
    <dataValidation type="list" allowBlank="1" showInputMessage="1" showErrorMessage="1" sqref="T6 T8 T10 T12 T16:T20 T22 T26 T28 T30:T32 T34:T36 T38">
      <formula1>lista</formula1>
    </dataValidation>
    <dataValidation type="list" allowBlank="1" showInputMessage="1" showErrorMessage="1" sqref="S44">
      <formula1>nota</formula1>
    </dataValidation>
  </dataValidations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Normal="100" workbookViewId="0">
      <selection activeCell="M8" sqref="M8:N8"/>
    </sheetView>
  </sheetViews>
  <sheetFormatPr baseColWidth="10" defaultRowHeight="12.75" x14ac:dyDescent="0.2"/>
  <cols>
    <col min="1" max="2" width="5.7109375" customWidth="1"/>
    <col min="3" max="3" width="8.42578125" customWidth="1"/>
    <col min="4" max="4" width="4.7109375" customWidth="1"/>
    <col min="5" max="5" width="8.85546875" customWidth="1"/>
    <col min="6" max="7" width="5.7109375" customWidth="1"/>
    <col min="8" max="8" width="17.7109375" customWidth="1"/>
    <col min="9" max="9" width="14.5703125" customWidth="1"/>
    <col min="10" max="10" width="6.140625" customWidth="1"/>
    <col min="11" max="11" width="8.85546875" customWidth="1"/>
    <col min="12" max="12" width="10.42578125" customWidth="1"/>
    <col min="13" max="17" width="5.7109375" customWidth="1"/>
    <col min="18" max="18" width="6.42578125" customWidth="1"/>
    <col min="19" max="19" width="6.85546875" customWidth="1"/>
    <col min="20" max="21" width="5.7109375" customWidth="1"/>
    <col min="22" max="22" width="6.140625" customWidth="1"/>
    <col min="23" max="24" width="5.7109375" customWidth="1"/>
  </cols>
  <sheetData>
    <row r="1" spans="1:24" ht="15" x14ac:dyDescent="0.2">
      <c r="A1" s="130" t="s">
        <v>89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24" ht="15" x14ac:dyDescent="0.2">
      <c r="A2" s="64"/>
      <c r="B2" s="64"/>
      <c r="C2" s="64"/>
      <c r="D2" s="64"/>
      <c r="E2" s="64"/>
      <c r="F2" s="64"/>
      <c r="G2" s="64"/>
      <c r="H2" s="70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pans="1:24" ht="15" x14ac:dyDescent="0.2">
      <c r="A3" s="2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49"/>
      <c r="S3" s="49"/>
      <c r="T3" s="49"/>
      <c r="U3" s="165"/>
      <c r="V3" s="165"/>
      <c r="W3" s="165"/>
      <c r="X3" s="49"/>
    </row>
    <row r="4" spans="1:24" ht="21" customHeight="1" x14ac:dyDescent="0.2">
      <c r="A4" s="147" t="s">
        <v>101</v>
      </c>
      <c r="B4" s="147"/>
      <c r="C4" s="147"/>
      <c r="D4" s="147"/>
      <c r="E4" s="147"/>
      <c r="F4" s="147"/>
      <c r="G4" s="147"/>
      <c r="H4" s="82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49"/>
      <c r="X4" s="49"/>
    </row>
    <row r="5" spans="1:24" ht="15" x14ac:dyDescent="0.2">
      <c r="A5" s="2"/>
      <c r="B5" s="62"/>
      <c r="C5" s="62"/>
      <c r="D5" s="62"/>
      <c r="E5" s="62"/>
      <c r="F5" s="62"/>
      <c r="G5" s="62"/>
      <c r="H5" s="69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49"/>
      <c r="V5" s="49"/>
      <c r="W5" s="49"/>
      <c r="X5" s="49"/>
    </row>
    <row r="6" spans="1:24" ht="15" x14ac:dyDescent="0.2">
      <c r="A6" s="69"/>
      <c r="B6" s="69"/>
      <c r="C6" s="69"/>
      <c r="D6" s="62"/>
      <c r="E6" s="62"/>
      <c r="F6" s="62"/>
      <c r="G6" s="62"/>
      <c r="H6" s="69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49"/>
      <c r="V6" s="49"/>
      <c r="W6" s="49"/>
      <c r="X6" s="49"/>
    </row>
    <row r="7" spans="1:24" ht="30" customHeight="1" x14ac:dyDescent="0.2">
      <c r="A7" s="69"/>
      <c r="B7" s="69"/>
      <c r="C7" s="69"/>
      <c r="D7" s="170" t="s">
        <v>90</v>
      </c>
      <c r="E7" s="170"/>
      <c r="F7" s="170"/>
      <c r="G7" s="170"/>
      <c r="H7" s="83"/>
      <c r="I7" s="170" t="s">
        <v>91</v>
      </c>
      <c r="J7" s="170"/>
      <c r="K7" s="170" t="s">
        <v>92</v>
      </c>
      <c r="L7" s="170"/>
      <c r="M7" s="170" t="s">
        <v>93</v>
      </c>
      <c r="N7" s="170"/>
      <c r="O7" s="62"/>
      <c r="P7" s="62"/>
      <c r="Q7" s="62"/>
      <c r="R7" s="62"/>
      <c r="S7" s="62"/>
      <c r="T7" s="62"/>
      <c r="U7" s="49"/>
      <c r="V7" s="49"/>
      <c r="W7" s="49"/>
      <c r="X7" s="49"/>
    </row>
    <row r="8" spans="1:24" ht="16.5" customHeight="1" x14ac:dyDescent="0.2">
      <c r="A8" s="69"/>
      <c r="B8" s="69"/>
      <c r="C8" s="69"/>
      <c r="D8" s="137" t="s">
        <v>86</v>
      </c>
      <c r="E8" s="137"/>
      <c r="F8" s="137"/>
      <c r="G8" s="137"/>
      <c r="H8" s="71" t="s">
        <v>82</v>
      </c>
      <c r="I8" s="115">
        <f>25%</f>
        <v>0.25</v>
      </c>
      <c r="J8" s="117"/>
      <c r="K8" s="112">
        <v>4</v>
      </c>
      <c r="L8" s="114"/>
      <c r="M8" s="112">
        <f>K8*I8</f>
        <v>1</v>
      </c>
      <c r="N8" s="114"/>
      <c r="O8" s="50"/>
      <c r="P8" s="50"/>
      <c r="Q8" s="50"/>
      <c r="R8" s="50"/>
      <c r="S8" s="50"/>
      <c r="T8" s="50"/>
      <c r="U8" s="49"/>
      <c r="V8" s="49"/>
      <c r="W8" s="49"/>
      <c r="X8" s="49"/>
    </row>
    <row r="9" spans="1:24" ht="15" customHeight="1" x14ac:dyDescent="0.2">
      <c r="A9" s="69"/>
      <c r="B9" s="69"/>
      <c r="C9" s="69"/>
      <c r="D9" s="137"/>
      <c r="E9" s="137"/>
      <c r="F9" s="137"/>
      <c r="G9" s="137"/>
      <c r="H9" s="71" t="s">
        <v>83</v>
      </c>
      <c r="I9" s="115">
        <f>25%</f>
        <v>0.25</v>
      </c>
      <c r="J9" s="117"/>
      <c r="K9" s="112">
        <v>4</v>
      </c>
      <c r="L9" s="114"/>
      <c r="M9" s="121">
        <f>K9*I9</f>
        <v>1</v>
      </c>
      <c r="N9" s="123"/>
      <c r="O9" s="62"/>
      <c r="P9" s="62"/>
      <c r="Q9" s="62"/>
      <c r="R9" s="62"/>
      <c r="S9" s="62"/>
      <c r="T9" s="62"/>
      <c r="U9" s="49"/>
      <c r="V9" s="49"/>
      <c r="W9" s="49"/>
      <c r="X9" s="49"/>
    </row>
    <row r="10" spans="1:24" ht="31.5" customHeight="1" x14ac:dyDescent="0.2">
      <c r="A10" s="69"/>
      <c r="B10" s="69"/>
      <c r="C10" s="69"/>
      <c r="D10" s="137" t="s">
        <v>87</v>
      </c>
      <c r="E10" s="137"/>
      <c r="F10" s="137"/>
      <c r="G10" s="137"/>
      <c r="H10" s="53" t="s">
        <v>84</v>
      </c>
      <c r="I10" s="137">
        <f>25%</f>
        <v>0.25</v>
      </c>
      <c r="J10" s="137"/>
      <c r="K10" s="170">
        <v>4</v>
      </c>
      <c r="L10" s="170"/>
      <c r="M10" s="170">
        <f>K10*I10</f>
        <v>1</v>
      </c>
      <c r="N10" s="170"/>
      <c r="O10" s="50"/>
      <c r="P10" s="50"/>
      <c r="Q10" s="50"/>
      <c r="R10" s="50"/>
      <c r="S10" s="50"/>
      <c r="T10" s="50"/>
      <c r="U10" s="49"/>
      <c r="V10" s="49"/>
      <c r="W10" s="49"/>
      <c r="X10" s="49"/>
    </row>
    <row r="11" spans="1:24" ht="31.5" customHeight="1" thickBot="1" x14ac:dyDescent="0.25">
      <c r="A11" s="69"/>
      <c r="B11" s="69"/>
      <c r="C11" s="69"/>
      <c r="D11" s="137" t="s">
        <v>88</v>
      </c>
      <c r="E11" s="137"/>
      <c r="F11" s="137"/>
      <c r="G11" s="137"/>
      <c r="H11" s="53" t="s">
        <v>85</v>
      </c>
      <c r="I11" s="175">
        <f>25%</f>
        <v>0.25</v>
      </c>
      <c r="J11" s="175"/>
      <c r="K11" s="170">
        <v>4</v>
      </c>
      <c r="L11" s="170"/>
      <c r="M11" s="171">
        <f>K11*I11</f>
        <v>1</v>
      </c>
      <c r="N11" s="171"/>
      <c r="O11" s="62"/>
      <c r="P11" s="62"/>
      <c r="Q11" s="62"/>
      <c r="R11" s="62"/>
      <c r="S11" s="62"/>
      <c r="T11" s="62"/>
      <c r="U11" s="49"/>
      <c r="V11" s="49"/>
      <c r="W11" s="49"/>
      <c r="X11" s="49"/>
    </row>
    <row r="12" spans="1:24" ht="21" customHeight="1" thickBot="1" x14ac:dyDescent="0.25">
      <c r="A12" s="2"/>
      <c r="B12" s="50"/>
      <c r="C12" s="50"/>
      <c r="D12" s="85"/>
      <c r="E12" s="85"/>
      <c r="F12" s="85"/>
      <c r="G12" s="86"/>
      <c r="H12" s="87" t="s">
        <v>93</v>
      </c>
      <c r="I12" s="172">
        <f>I8+I9+I10+I11</f>
        <v>1</v>
      </c>
      <c r="J12" s="137"/>
      <c r="K12" s="137">
        <f>SUM(K8:L11)</f>
        <v>16</v>
      </c>
      <c r="L12" s="121"/>
      <c r="M12" s="173">
        <f>SUM(M8:N11)</f>
        <v>4</v>
      </c>
      <c r="N12" s="174"/>
      <c r="O12" s="50"/>
      <c r="P12" s="50"/>
      <c r="Q12" s="50"/>
      <c r="R12" s="50"/>
      <c r="S12" s="50"/>
      <c r="T12" s="50"/>
      <c r="U12" s="49"/>
      <c r="V12" s="49"/>
      <c r="W12" s="49"/>
      <c r="X12" s="49"/>
    </row>
    <row r="13" spans="1:24" ht="15" x14ac:dyDescent="0.2">
      <c r="A13" s="2"/>
      <c r="B13" s="62"/>
      <c r="C13" s="62"/>
      <c r="D13" s="62"/>
      <c r="E13" s="62"/>
      <c r="F13" s="62"/>
      <c r="G13" s="50"/>
      <c r="H13" s="50"/>
      <c r="I13" s="50"/>
      <c r="J13" s="50"/>
      <c r="K13" s="50"/>
      <c r="L13" s="62"/>
      <c r="M13" s="62"/>
      <c r="N13" s="62"/>
      <c r="O13" s="62"/>
      <c r="P13" s="62"/>
      <c r="Q13" s="62"/>
      <c r="R13" s="62"/>
      <c r="S13" s="62"/>
      <c r="T13" s="62"/>
      <c r="U13" s="49"/>
      <c r="V13" s="49"/>
      <c r="W13" s="49"/>
      <c r="X13" s="49"/>
    </row>
    <row r="14" spans="1:24" ht="15" x14ac:dyDescent="0.2">
      <c r="A14" s="2"/>
      <c r="B14" s="50"/>
      <c r="C14" s="50"/>
      <c r="D14" s="50"/>
      <c r="E14" s="50"/>
      <c r="F14" s="50"/>
      <c r="G14" s="169" t="s">
        <v>94</v>
      </c>
      <c r="H14" s="169"/>
      <c r="I14" s="169"/>
      <c r="J14" s="169"/>
      <c r="K14" s="169"/>
      <c r="M14" s="50"/>
      <c r="N14" s="50"/>
      <c r="O14" s="50"/>
      <c r="P14" s="50"/>
      <c r="Q14" s="50"/>
      <c r="R14" s="50"/>
      <c r="S14" s="50"/>
      <c r="T14" s="50"/>
      <c r="U14" s="49"/>
      <c r="V14" s="49"/>
      <c r="W14" s="49"/>
      <c r="X14" s="49"/>
    </row>
    <row r="15" spans="1:24" ht="15" x14ac:dyDescent="0.2">
      <c r="A15" s="2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49"/>
      <c r="S15" s="49"/>
      <c r="T15" s="49"/>
      <c r="U15" s="49"/>
      <c r="V15" s="49"/>
      <c r="W15" s="49"/>
      <c r="X15" s="49"/>
    </row>
    <row r="16" spans="1:24" ht="22.5" customHeight="1" x14ac:dyDescent="0.2">
      <c r="A16" s="2"/>
      <c r="B16" s="50"/>
      <c r="C16" s="50"/>
      <c r="D16" s="50"/>
      <c r="E16" s="50"/>
      <c r="F16" s="50"/>
      <c r="G16" s="50"/>
      <c r="H16" s="50"/>
      <c r="I16" s="59" t="s">
        <v>102</v>
      </c>
      <c r="J16" s="137" t="s">
        <v>95</v>
      </c>
      <c r="K16" s="137"/>
      <c r="L16" s="137"/>
      <c r="M16" s="84" t="str">
        <f>IF($M$12&lt;=2.25,"x","")</f>
        <v/>
      </c>
      <c r="N16" s="50"/>
      <c r="O16" s="50"/>
      <c r="P16" s="50"/>
      <c r="Q16" s="50"/>
      <c r="R16" s="50"/>
      <c r="S16" s="50"/>
      <c r="T16" s="50"/>
      <c r="U16" s="49"/>
      <c r="V16" s="49"/>
      <c r="W16" s="49"/>
      <c r="X16" s="49"/>
    </row>
    <row r="17" spans="1:24" ht="31.5" customHeight="1" x14ac:dyDescent="0.2">
      <c r="A17" s="2"/>
      <c r="B17" s="50"/>
      <c r="C17" s="50"/>
      <c r="D17" s="50"/>
      <c r="E17" s="50"/>
      <c r="F17" s="50"/>
      <c r="G17" s="50"/>
      <c r="H17" s="50"/>
      <c r="I17" s="59" t="s">
        <v>103</v>
      </c>
      <c r="J17" s="137" t="s">
        <v>96</v>
      </c>
      <c r="K17" s="137"/>
      <c r="L17" s="137"/>
      <c r="M17" s="84" t="str">
        <f>IF(AND($M$12&lt;=3.5,$M$12&gt;=2.5),"x","")</f>
        <v/>
      </c>
      <c r="N17" s="50"/>
      <c r="O17" s="50"/>
      <c r="P17" s="50"/>
      <c r="Q17" s="50"/>
      <c r="R17" s="49"/>
      <c r="S17" s="49"/>
      <c r="T17" s="49"/>
      <c r="U17" s="49"/>
      <c r="V17" s="49"/>
      <c r="W17" s="49"/>
      <c r="X17" s="49"/>
    </row>
    <row r="18" spans="1:24" ht="22.5" customHeight="1" x14ac:dyDescent="0.2">
      <c r="A18" s="2"/>
      <c r="B18" s="50"/>
      <c r="C18" s="50"/>
      <c r="D18" s="50"/>
      <c r="E18" s="50"/>
      <c r="F18" s="50"/>
      <c r="G18" s="50"/>
      <c r="H18" s="50"/>
      <c r="I18" s="71" t="s">
        <v>97</v>
      </c>
      <c r="J18" s="137" t="s">
        <v>98</v>
      </c>
      <c r="K18" s="137"/>
      <c r="L18" s="137"/>
      <c r="M18" s="84" t="str">
        <f>IF(AND($M$12&lt;=5,$M$12&gt;=3.75),"x","")</f>
        <v>x</v>
      </c>
      <c r="N18" s="50"/>
      <c r="O18" s="50"/>
      <c r="P18" s="50"/>
      <c r="Q18" s="50"/>
      <c r="R18" s="50"/>
      <c r="S18" s="50"/>
      <c r="T18" s="49"/>
      <c r="U18" s="49"/>
      <c r="V18" s="49"/>
      <c r="W18" s="49"/>
      <c r="X18" s="49"/>
    </row>
    <row r="19" spans="1:24" ht="15" x14ac:dyDescent="0.2">
      <c r="A19" s="2"/>
      <c r="B19" s="50"/>
      <c r="C19" s="62"/>
      <c r="D19" s="62"/>
      <c r="E19" s="62"/>
      <c r="F19" s="62"/>
      <c r="G19" s="62"/>
      <c r="H19" s="69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5"/>
      <c r="T19" s="49"/>
      <c r="U19" s="49"/>
      <c r="V19" s="49"/>
      <c r="W19" s="49"/>
      <c r="X19" s="49"/>
    </row>
    <row r="20" spans="1:24" ht="15" x14ac:dyDescent="0.2">
      <c r="A20" s="2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49"/>
      <c r="U20" s="49"/>
      <c r="V20" s="49"/>
      <c r="W20" s="49"/>
      <c r="X20" s="49"/>
    </row>
    <row r="21" spans="1:24" ht="15" x14ac:dyDescent="0.2">
      <c r="A21" s="2"/>
      <c r="B21" s="50"/>
      <c r="C21" s="5"/>
      <c r="D21" s="62"/>
      <c r="E21" s="62"/>
      <c r="F21" s="62"/>
      <c r="G21" s="62"/>
      <c r="H21" s="69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49"/>
      <c r="U21" s="49"/>
      <c r="V21" s="49"/>
      <c r="W21" s="49"/>
      <c r="X21" s="49"/>
    </row>
    <row r="22" spans="1:24" ht="15" x14ac:dyDescent="0.2">
      <c r="A22" s="2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49"/>
      <c r="U22" s="49"/>
      <c r="V22" s="49"/>
      <c r="W22" s="49"/>
      <c r="X22" s="49"/>
    </row>
    <row r="23" spans="1:24" ht="15" x14ac:dyDescent="0.2">
      <c r="A23" s="2"/>
      <c r="B23" s="50"/>
      <c r="C23" s="5"/>
      <c r="D23" s="62"/>
      <c r="E23" s="62"/>
      <c r="F23" s="62"/>
      <c r="G23" s="62"/>
      <c r="H23" s="69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49"/>
      <c r="U23" s="49"/>
      <c r="V23" s="49"/>
      <c r="W23" s="49"/>
      <c r="X23" s="49"/>
    </row>
    <row r="24" spans="1:24" ht="15" x14ac:dyDescent="0.2">
      <c r="A24" s="2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49"/>
      <c r="U24" s="49"/>
      <c r="V24" s="49"/>
      <c r="W24" s="49"/>
      <c r="X24" s="49"/>
    </row>
    <row r="25" spans="1:24" ht="15" x14ac:dyDescent="0.2">
      <c r="A25" s="2"/>
      <c r="B25" s="73"/>
      <c r="C25" s="138" t="s">
        <v>99</v>
      </c>
      <c r="D25" s="138"/>
      <c r="E25" s="138"/>
      <c r="F25" s="138"/>
      <c r="G25" s="138"/>
      <c r="H25" s="138"/>
      <c r="I25" s="138"/>
      <c r="J25" s="138"/>
      <c r="K25" s="73"/>
      <c r="L25" s="73"/>
      <c r="M25" s="73"/>
      <c r="N25" s="74"/>
      <c r="O25" s="74"/>
      <c r="P25" s="74"/>
      <c r="Q25" s="74"/>
      <c r="R25" s="74"/>
      <c r="S25" s="75"/>
      <c r="T25" s="75"/>
      <c r="U25" s="75"/>
      <c r="V25" s="75"/>
      <c r="W25" s="49"/>
      <c r="X25" s="49"/>
    </row>
    <row r="26" spans="1:24" ht="15" x14ac:dyDescent="0.2">
      <c r="A26" s="2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49"/>
      <c r="X26" s="49"/>
    </row>
    <row r="27" spans="1:24" ht="15" customHeight="1" x14ac:dyDescent="0.2">
      <c r="A27" s="2"/>
      <c r="B27" s="138" t="s">
        <v>70</v>
      </c>
      <c r="C27" s="138"/>
      <c r="D27" s="138"/>
      <c r="E27" s="138"/>
      <c r="F27" s="138"/>
      <c r="G27" s="138"/>
      <c r="H27" s="76"/>
      <c r="I27" s="76"/>
      <c r="J27" s="76"/>
      <c r="K27" s="76"/>
      <c r="L27" s="76"/>
      <c r="M27" s="76"/>
      <c r="N27" s="76"/>
      <c r="O27" s="76"/>
      <c r="P27" s="74"/>
      <c r="Q27" s="138" t="s">
        <v>76</v>
      </c>
      <c r="R27" s="138"/>
      <c r="S27" s="138"/>
      <c r="T27" s="138"/>
      <c r="U27" s="75"/>
      <c r="V27" s="75"/>
      <c r="W27" s="49"/>
      <c r="X27" s="49"/>
    </row>
    <row r="28" spans="1:24" ht="15" customHeight="1" x14ac:dyDescent="0.2">
      <c r="A28" s="2"/>
      <c r="B28" s="147" t="s">
        <v>100</v>
      </c>
      <c r="C28" s="147"/>
      <c r="D28" s="147"/>
      <c r="E28" s="147"/>
      <c r="F28" s="77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8"/>
      <c r="T28" s="78"/>
      <c r="U28" s="78"/>
      <c r="V28" s="75"/>
      <c r="W28" s="49"/>
      <c r="X28" s="49"/>
    </row>
    <row r="29" spans="1:24" ht="15" x14ac:dyDescent="0.2">
      <c r="A29" s="2"/>
      <c r="B29" s="73"/>
      <c r="C29" s="73"/>
      <c r="D29" s="73"/>
      <c r="E29" s="73"/>
      <c r="F29" s="77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8"/>
      <c r="T29" s="78"/>
      <c r="U29" s="78"/>
      <c r="V29" s="75"/>
      <c r="W29" s="49"/>
      <c r="X29" s="49"/>
    </row>
    <row r="30" spans="1:24" ht="15" x14ac:dyDescent="0.2">
      <c r="A30" s="2"/>
      <c r="B30" s="73"/>
      <c r="C30" s="73"/>
      <c r="D30" s="73"/>
      <c r="E30" s="73"/>
      <c r="F30" s="77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8"/>
      <c r="T30" s="78"/>
      <c r="U30" s="78"/>
      <c r="V30" s="75"/>
      <c r="W30" s="49"/>
      <c r="X30" s="64"/>
    </row>
    <row r="31" spans="1:24" ht="15" x14ac:dyDescent="0.2">
      <c r="A31" s="64"/>
      <c r="B31" s="79"/>
      <c r="C31" s="80"/>
      <c r="D31" s="73"/>
      <c r="E31" s="73"/>
      <c r="F31" s="77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8"/>
      <c r="T31" s="78"/>
      <c r="U31" s="78"/>
      <c r="V31" s="81"/>
      <c r="W31" s="49"/>
      <c r="X31" s="64"/>
    </row>
    <row r="32" spans="1:24" ht="15" x14ac:dyDescent="0.2">
      <c r="A32" s="2"/>
      <c r="B32" s="79"/>
      <c r="C32" s="80"/>
      <c r="D32" s="73"/>
      <c r="E32" s="73"/>
      <c r="F32" s="77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8"/>
      <c r="T32" s="78"/>
      <c r="U32" s="78"/>
      <c r="V32" s="81"/>
      <c r="W32" s="49"/>
      <c r="X32" s="64"/>
    </row>
    <row r="33" spans="1:24" ht="15" x14ac:dyDescent="0.2">
      <c r="A33" s="64"/>
      <c r="B33" s="79"/>
      <c r="C33" s="80"/>
      <c r="D33" s="73"/>
      <c r="E33" s="73"/>
      <c r="F33" s="77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8"/>
      <c r="T33" s="78"/>
      <c r="U33" s="78"/>
      <c r="V33" s="81"/>
      <c r="W33" s="49"/>
      <c r="X33" s="64"/>
    </row>
    <row r="34" spans="1:24" ht="15" x14ac:dyDescent="0.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spans="1:24" ht="15" x14ac:dyDescent="0.2">
      <c r="A35" s="62"/>
      <c r="B35" s="62"/>
      <c r="C35" s="62"/>
      <c r="D35" s="62"/>
      <c r="E35" s="62"/>
      <c r="F35" s="62"/>
      <c r="G35" s="62"/>
      <c r="H35" s="69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spans="1:24" ht="15" x14ac:dyDescent="0.2">
      <c r="B36" s="62"/>
      <c r="C36" s="62"/>
      <c r="D36" s="62"/>
      <c r="E36" s="62"/>
      <c r="F36" s="62"/>
      <c r="G36" s="62"/>
      <c r="H36" s="69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24" ht="15" x14ac:dyDescent="0.2">
      <c r="B37" s="62"/>
      <c r="C37" s="62"/>
      <c r="D37" s="62"/>
      <c r="E37" s="62"/>
      <c r="F37" s="62"/>
      <c r="G37" s="62"/>
      <c r="H37" s="69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1:24" ht="15" x14ac:dyDescent="0.2">
      <c r="B38" s="62"/>
      <c r="C38" s="62"/>
      <c r="D38" s="62"/>
      <c r="E38" s="62"/>
      <c r="F38" s="62"/>
      <c r="G38" s="62"/>
      <c r="H38" s="69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 spans="1:24" ht="15" x14ac:dyDescent="0.2">
      <c r="B39" s="62"/>
      <c r="C39" s="62"/>
      <c r="D39" s="62"/>
      <c r="E39" s="62"/>
      <c r="F39" s="62"/>
      <c r="G39" s="62"/>
      <c r="H39" s="69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 spans="1:24" ht="15" x14ac:dyDescent="0.2">
      <c r="B40" s="62"/>
      <c r="C40" s="62"/>
      <c r="D40" s="62"/>
      <c r="E40" s="62"/>
      <c r="F40" s="62"/>
      <c r="G40" s="62"/>
      <c r="H40" s="69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spans="1:24" ht="15" x14ac:dyDescent="0.2">
      <c r="B41" s="62"/>
      <c r="C41" s="62"/>
      <c r="D41" s="62"/>
      <c r="E41" s="62"/>
      <c r="F41" s="62"/>
      <c r="G41" s="62"/>
      <c r="H41" s="69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spans="1:24" ht="15" x14ac:dyDescent="0.2">
      <c r="B42" s="62"/>
      <c r="C42" s="62"/>
      <c r="D42" s="62"/>
      <c r="E42" s="62"/>
      <c r="F42" s="62"/>
      <c r="G42" s="62"/>
      <c r="H42" s="69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 spans="1:24" ht="15" x14ac:dyDescent="0.2">
      <c r="B43" s="62"/>
      <c r="C43" s="62"/>
      <c r="D43" s="62"/>
      <c r="E43" s="62"/>
      <c r="F43" s="62"/>
      <c r="G43" s="62"/>
      <c r="H43" s="69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 spans="1:24" ht="15" x14ac:dyDescent="0.2">
      <c r="B44" s="62"/>
      <c r="C44" s="62"/>
      <c r="D44" s="62"/>
      <c r="E44" s="62"/>
      <c r="F44" s="62"/>
      <c r="G44" s="62"/>
      <c r="H44" s="69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</sheetData>
  <mergeCells count="33">
    <mergeCell ref="B28:E28"/>
    <mergeCell ref="J17:L17"/>
    <mergeCell ref="J16:L16"/>
    <mergeCell ref="J18:L18"/>
    <mergeCell ref="C25:J25"/>
    <mergeCell ref="B27:G27"/>
    <mergeCell ref="D8:G9"/>
    <mergeCell ref="M7:N7"/>
    <mergeCell ref="M10:N10"/>
    <mergeCell ref="M11:N11"/>
    <mergeCell ref="I12:J12"/>
    <mergeCell ref="K12:L12"/>
    <mergeCell ref="M12:N12"/>
    <mergeCell ref="I11:J11"/>
    <mergeCell ref="K7:L7"/>
    <mergeCell ref="K10:L10"/>
    <mergeCell ref="K11:L11"/>
    <mergeCell ref="G14:K14"/>
    <mergeCell ref="A1:X1"/>
    <mergeCell ref="U3:W3"/>
    <mergeCell ref="A4:G4"/>
    <mergeCell ref="Q27:T27"/>
    <mergeCell ref="I9:J9"/>
    <mergeCell ref="I8:J8"/>
    <mergeCell ref="K8:L8"/>
    <mergeCell ref="K9:L9"/>
    <mergeCell ref="M8:N8"/>
    <mergeCell ref="M9:N9"/>
    <mergeCell ref="D7:G7"/>
    <mergeCell ref="I7:J7"/>
    <mergeCell ref="I10:J10"/>
    <mergeCell ref="D11:G11"/>
    <mergeCell ref="D10:G10"/>
  </mergeCells>
  <pageMargins left="0.7" right="0.7" top="0.75" bottom="0.75" header="0.3" footer="0.3"/>
  <pageSetup paperSize="9" scale="5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2" sqref="C2:C4"/>
    </sheetView>
  </sheetViews>
  <sheetFormatPr baseColWidth="10" defaultRowHeight="12.75" x14ac:dyDescent="0.2"/>
  <sheetData>
    <row r="2" spans="1:3" x14ac:dyDescent="0.2">
      <c r="A2" s="96" t="s">
        <v>122</v>
      </c>
      <c r="B2">
        <v>1</v>
      </c>
      <c r="C2" s="96" t="s">
        <v>116</v>
      </c>
    </row>
    <row r="3" spans="1:3" x14ac:dyDescent="0.2">
      <c r="A3" s="96" t="s">
        <v>115</v>
      </c>
      <c r="B3">
        <v>2</v>
      </c>
      <c r="C3" s="96" t="s">
        <v>117</v>
      </c>
    </row>
    <row r="4" spans="1:3" x14ac:dyDescent="0.2">
      <c r="B4">
        <v>3</v>
      </c>
      <c r="C4" s="96" t="s">
        <v>118</v>
      </c>
    </row>
    <row r="5" spans="1:3" x14ac:dyDescent="0.2">
      <c r="B5">
        <v>4</v>
      </c>
    </row>
    <row r="6" spans="1:3" x14ac:dyDescent="0.2">
      <c r="B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AD Formato Maestro" ma:contentTypeID="0x01010014E83F1778104F49A0A3344492D91977009C3169336F18254389719763C0FF64D0" ma:contentTypeVersion="116" ma:contentTypeDescription="" ma:contentTypeScope="" ma:versionID="633ef87354811530df4834a85e692502">
  <xsd:schema xmlns:xsd="http://www.w3.org/2001/XMLSchema" xmlns:p="http://schemas.microsoft.com/office/2006/metadata/properties" xmlns:ns2="f999fae2-ab47-4742-bde2-8ac3118eb91a" xmlns:ns3="9336d2ca-641d-4916-8dc8-58ae6051bab2" xmlns:ns4="87f3fb52-4b62-4ddf-9f55-814d46a43703" targetNamespace="http://schemas.microsoft.com/office/2006/metadata/properties" ma:root="true" ma:fieldsID="01e4610adddd20748d2422d35d7ff466" ns2:_="" ns3:_="" ns4:_="">
    <xsd:import namespace="f999fae2-ab47-4742-bde2-8ac3118eb91a"/>
    <xsd:import namespace="9336d2ca-641d-4916-8dc8-58ae6051bab2"/>
    <xsd:import namespace="87f3fb52-4b62-4ddf-9f55-814d46a43703"/>
    <xsd:element name="properties">
      <xsd:complexType>
        <xsd:sequence>
          <xsd:element name="documentManagement">
            <xsd:complexType>
              <xsd:all>
                <xsd:element ref="ns2:Gerencias" minOccurs="0"/>
                <xsd:element ref="ns2:Areas"/>
                <xsd:element ref="ns2:Tipos_x0020_de_x0020_Documentos" minOccurs="0"/>
                <xsd:element ref="ns2:Observaciones" minOccurs="0"/>
                <xsd:element ref="ns3:Visualizadores_x003a_" minOccurs="0"/>
                <xsd:element ref="ns2:Código" minOccurs="0"/>
                <xsd:element ref="ns2:N_x00b0__x0020_Revisión" minOccurs="0"/>
                <xsd:element ref="ns2:Fecha_x0020_de_x0020_vigencia" minOccurs="0"/>
                <xsd:element ref="ns3:Elaborador" minOccurs="0"/>
                <xsd:element ref="ns3:Verificador_x003a_" minOccurs="0"/>
                <xsd:element ref="ns3:Validador_x003a_" minOccurs="0"/>
                <xsd:element ref="ns3:Revisor_x003a_" minOccurs="0"/>
                <xsd:element ref="ns3:Aprobar" minOccurs="0"/>
                <xsd:element ref="ns3:EmailElaborador" minOccurs="0"/>
                <xsd:element ref="ns3:Verificadores_x003a_" minOccurs="0"/>
                <xsd:element ref="ns3:EmailVerificador_x003a_" minOccurs="0"/>
                <xsd:element ref="ns3:Validadores_x003a_" minOccurs="0"/>
                <xsd:element ref="ns3:EmailValidador" minOccurs="0"/>
                <xsd:element ref="ns3:Aprobadores_x003a_" minOccurs="0"/>
                <xsd:element ref="ns3:EmailAprobador" minOccurs="0"/>
                <xsd:element ref="ns3:Revisores" minOccurs="0"/>
                <xsd:element ref="ns3:EmailRevisor_x003a_" minOccurs="0"/>
                <xsd:element ref="ns3:IDEstado" minOccurs="0"/>
                <xsd:element ref="ns3:Ubicación_x0020_de_x0020_Copiar_x0020_Controladas" minOccurs="0"/>
                <xsd:element ref="ns2:Area_x0020__x0028_Abreviatura_x0029_" minOccurs="0"/>
                <xsd:element ref="ns3:Bandeja" minOccurs="0"/>
                <xsd:element ref="ns3:Código_x0020_de_x0020_Tipo_x0020_Documento" minOccurs="0"/>
                <xsd:element ref="ns3:Secuencia" minOccurs="0"/>
                <xsd:element ref="ns2:Estado_x0020_de_x0020_documento" minOccurs="0"/>
                <xsd:element ref="ns3:Modificado_x0020_por_x003a_" minOccurs="0"/>
                <xsd:element ref="ns4:Acceso" minOccurs="0"/>
                <xsd:element ref="ns4:PermisoAsignado" minOccurs="0"/>
                <xsd:element ref="ns3:Elaboradores_x003a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f999fae2-ab47-4742-bde2-8ac3118eb91a" elementFormDefault="qualified">
    <xsd:import namespace="http://schemas.microsoft.com/office/2006/documentManagement/types"/>
    <xsd:element name="Gerencias" ma:index="2" nillable="true" ma:displayName="Gerencias:" ma:format="Dropdown" ma:internalName="Gerencias">
      <xsd:simpleType>
        <xsd:restriction base="dms:Choice">
          <xsd:enumeration value="ADMINISTRACIÓN Y FINANZAS"/>
          <xsd:enumeration value="COMERCIAL"/>
          <xsd:enumeration value="GERENCIA DE PRUEBA"/>
          <xsd:enumeration value="GERENCIA GENERAL"/>
          <xsd:enumeration value="GESTIÓN HUMANA"/>
          <xsd:enumeration value="INGENIERÍA Y MANTENIMIENTO"/>
          <xsd:enumeration value="LOGÍSTICA"/>
          <xsd:enumeration value="OPERACIONES"/>
          <xsd:enumeration value="PLANEAMIENTO Y PROCESOS"/>
          <xsd:enumeration value="PRODUCCIÓN"/>
        </xsd:restriction>
      </xsd:simpleType>
    </xsd:element>
    <xsd:element name="Areas" ma:index="3" ma:displayName="Areas:" ma:format="Dropdown" ma:internalName="Areas0">
      <xsd:simpleType>
        <xsd:restriction base="dms:Choice">
          <xsd:enumeration value="ADMINISTRACIÓN  Y  TESORERIA"/>
          <xsd:enumeration value="ADMINISTRACION DE PERSONAL"/>
          <xsd:enumeration value="ALMACEN"/>
          <xsd:enumeration value="AREA DE PRUEBA"/>
          <xsd:enumeration value="ASISTENCIA TECNICA TAJO ABIERTO"/>
          <xsd:enumeration value="ASISTENCIA TECNICA SUBTERRÁNEO"/>
          <xsd:enumeration value="COMPRAS GENERALES"/>
          <xsd:enumeration value="COMPRAS Y PLANEAMIENTO"/>
          <xsd:enumeration value="CONTABILIDAD"/>
          <xsd:enumeration value="CONTRALORIA"/>
          <xsd:enumeration value="CONTROL DE CALIDAD Y MEDIO AMBIENTE"/>
          <xsd:enumeration value="COSTOS"/>
          <xsd:enumeration value="CREDITOS Y COBRANZAS"/>
          <xsd:enumeration value="DESARROLLO ORGANIZACIONAL"/>
          <xsd:enumeration value="DISTRIBUCION"/>
          <xsd:enumeration value="EXPORTACIONES"/>
          <xsd:enumeration value="GERENCIA ADM Y FINAN"/>
          <xsd:enumeration value="GERENCIA COMERCIAL"/>
          <xsd:enumeration value="GERENCIA DE GESTION HUMANA"/>
          <xsd:enumeration value="GERENCIA DE OPERACIONES"/>
          <xsd:enumeration value="GERENCIA GENERAL"/>
          <xsd:enumeration value="GERENCIA LOGISTICA"/>
          <xsd:enumeration value="GERENCIA P&amp;P"/>
          <xsd:enumeration value="GESTIÓN DE LA CONTINUIDAD"/>
          <xsd:enumeration value="INFRAESTRUCTURA Y SERVICIOS"/>
          <xsd:enumeration value="INGENIERIA"/>
          <xsd:enumeration value="INVESTIGACION Y DESARROLLO"/>
          <xsd:enumeration value="MANTENIMIENTO"/>
          <xsd:enumeration value="MEDIO AMBIENTE"/>
          <xsd:enumeration value="MINERIA A TAJO ABIERTO"/>
          <xsd:enumeration value="MINERIA SUBTERRANEA"/>
          <xsd:enumeration value="PLANEAMIENTO DE LA DEMANDA"/>
          <xsd:enumeration value="PMO"/>
          <xsd:enumeration value="PROCESOS"/>
          <xsd:enumeration value="PROD. ACCESORIOS DE VOLADURA"/>
          <xsd:enumeration value="PROD. EXPLOSIVOS"/>
          <xsd:enumeration value="PRODUCCION NAC-SAC"/>
          <xsd:enumeration value="PROYECTOS"/>
          <xsd:enumeration value="SEGURIDAD"/>
          <xsd:enumeration value="SERVICIO DE VOLADURA"/>
          <xsd:enumeration value="SERVICIOS GENERALES"/>
          <xsd:enumeration value="SISTEMAS DE GESTIÓN"/>
          <xsd:enumeration value="TECNOLOGIA DE INFORMACION"/>
          <xsd:enumeration value="TRAFICO"/>
          <xsd:enumeration value="TRANSPORTE"/>
        </xsd:restriction>
      </xsd:simpleType>
    </xsd:element>
    <xsd:element name="Tipos_x0020_de_x0020_Documentos" ma:index="4" nillable="true" ma:displayName="Tipo de Documento:" ma:format="Dropdown" ma:internalName="Tipos_x0020_de_x0020_Documentos">
      <xsd:simpleType>
        <xsd:restriction base="dms:Choice">
          <xsd:enumeration value="APRECIACION Y APLICACION DE REQUISITOS LEGALES"/>
          <xsd:enumeration value="CADENA DE VALOR"/>
          <xsd:enumeration value="CARTILLA"/>
          <xsd:enumeration value="CERTIFICADOS"/>
          <xsd:enumeration value="CONTROL DE REGISTROS"/>
          <xsd:enumeration value="CONTROL DE DOCUMENTOS EXTERNOS"/>
          <xsd:enumeration value="DESCRIPCION DE PUESTO"/>
          <xsd:enumeration value="DIAGRAMA"/>
          <xsd:enumeration value="DOCUMENTO PRUEBA"/>
          <xsd:enumeration value="DOCUMENTOS EXTERNOS"/>
          <xsd:enumeration value="FORMATO"/>
          <xsd:enumeration value="HOJA"/>
          <xsd:enumeration value="HOJAS DE SEGURIDAD MSDS MATERIAS PRIMAS"/>
          <xsd:enumeration value="HOJAS DE SEGURIDAD MSDS PRODUCTOS TERMINADOS"/>
          <xsd:enumeration value="HOJAS DE SEGURIDAD MSDS SEMIELABORADOS"/>
          <xsd:enumeration value="IDENTIFICACIÓN DE PELIGROS Y EVALUACIÓN DE RIESGOS"/>
          <xsd:enumeration value="IDENTIFICACIÓN DE PELIGROS Y EVALUACIÓN DE RIESGOS - BASC"/>
          <xsd:enumeration value="INFORMES DE AUDITORIA INTERNA"/>
          <xsd:enumeration value="INSTRUCCIÓN"/>
          <xsd:enumeration value="IPER - ANÁLISIS DE RIESGOS"/>
          <xsd:enumeration value="LISTADO"/>
          <xsd:enumeration value="MANUAL"/>
          <xsd:enumeration value="MANUAL DE GESTIÓN DE LA COMUNICACIÓN EN SITUACIONES DE CRISIS"/>
          <xsd:enumeration value="MANUAL DEL SISTEMA DE GESTIÓN AMBIENTAL"/>
          <xsd:enumeration value="MANUAL DEL SISTEMA DE GESTION DE CALIDAD"/>
          <xsd:enumeration value="MANUAL DEL SISTEMA DE GESTION DE SEGURIDAD EN EL COMERCIO INTERNACIONAL"/>
          <xsd:enumeration value="MANUAL DEL SISTEMA DE GESTION DE SEGURIDAD Y SALUD OCUPACIONAL"/>
          <xsd:enumeration value="MANUAL DEL SISTEMA DE GESTION EN CONTROL Y SEGURIDAD - BASC"/>
          <xsd:enumeration value="MAPEO DE PROCESOS Y SUB PROCESOS"/>
          <xsd:enumeration value="NORMA"/>
          <xsd:enumeration value="OBJETIVOS DEL SISTEMA DE GESTION"/>
          <xsd:enumeration value="PATRÓN FOTOGRÁFICO"/>
          <xsd:enumeration value="PLACA"/>
          <xsd:enumeration value="PLANES Y/O PROGRAMAS"/>
          <xsd:enumeration value="POLÍTICA"/>
          <xsd:enumeration value="POLITICA DE LOS SISTEMAS DE GESTION"/>
          <xsd:enumeration value="PROCEDIMIENTO"/>
          <xsd:enumeration value="PROGRAMA DEL SISTEMA DE GESTION"/>
          <xsd:enumeration value="REGISTRO DE IDENTIFICACION DE ASPECTOS AMBIENTALES SIGNIFICATIVOS"/>
          <xsd:enumeration value="REGLAMENTO"/>
          <xsd:enumeration value="RESUMEN DE ASPECTOS AMBIENTALES"/>
          <xsd:enumeration value="TABLA"/>
        </xsd:restriction>
      </xsd:simpleType>
    </xsd:element>
    <xsd:element name="Observaciones" ma:index="5" nillable="true" ma:displayName="Observaciones" ma:internalName="Observaciones">
      <xsd:simpleType>
        <xsd:restriction base="dms:Note"/>
      </xsd:simpleType>
    </xsd:element>
    <xsd:element name="Código" ma:index="7" nillable="true" ma:displayName="Código" ma:internalName="C_x00f3_digo0">
      <xsd:simpleType>
        <xsd:restriction base="dms:Text">
          <xsd:maxLength value="255"/>
        </xsd:restriction>
      </xsd:simpleType>
    </xsd:element>
    <xsd:element name="N_x00b0__x0020_Revisión" ma:index="8" nillable="true" ma:displayName="N° Revisión" ma:decimals="0" ma:default="1" ma:internalName="N_x00B0__x0020_Revisi_x00f3_n0" ma:readOnly="false" ma:percentage="FALSE">
      <xsd:simpleType>
        <xsd:restriction base="dms:Number"/>
      </xsd:simpleType>
    </xsd:element>
    <xsd:element name="Fecha_x0020_de_x0020_vigencia" ma:index="9" nillable="true" ma:displayName="Fecha de vigencia" ma:internalName="Fecha_x0020_de_x0020_vigencia" ma:readOnly="false">
      <xsd:simpleType>
        <xsd:restriction base="dms:Text">
          <xsd:maxLength value="255"/>
        </xsd:restriction>
      </xsd:simpleType>
    </xsd:element>
    <xsd:element name="Area_x0020__x0028_Abreviatura_x0029_" ma:index="30" nillable="true" ma:displayName="Area (Abreviatura)" ma:hidden="true" ma:internalName="Area_x0020__x0028_Abreviatura_x0029_" ma:readOnly="false">
      <xsd:simpleType>
        <xsd:restriction base="dms:Text">
          <xsd:maxLength value="255"/>
        </xsd:restriction>
      </xsd:simpleType>
    </xsd:element>
    <xsd:element name="Estado_x0020_de_x0020_documento" ma:index="36" nillable="true" ma:displayName="Estado de documento" ma:default="En Elaboración" ma:format="Dropdown" ma:hidden="true" ma:internalName="Estado_x0020_de_x0020_documento0" ma:readOnly="false">
      <xsd:simpleType>
        <xsd:restriction base="dms:Choice">
          <xsd:enumeration value="En Elaboración"/>
          <xsd:enumeration value="En Verificación"/>
          <xsd:enumeration value="En Validación"/>
          <xsd:enumeration value="En Revisión"/>
          <xsd:enumeration value="En Aprobación"/>
          <xsd:enumeration value="Aprobado"/>
          <xsd:enumeration value="Observado"/>
        </xsd:restriction>
      </xsd:simpleType>
    </xsd:element>
  </xsd:schema>
  <xsd:schema xmlns:xsd="http://www.w3.org/2001/XMLSchema" xmlns:dms="http://schemas.microsoft.com/office/2006/documentManagement/types" targetNamespace="9336d2ca-641d-4916-8dc8-58ae6051bab2" elementFormDefault="qualified">
    <xsd:import namespace="http://schemas.microsoft.com/office/2006/documentManagement/types"/>
    <xsd:element name="Visualizadores_x003a_" ma:index="6" nillable="true" ma:displayName="Visualizadores:" ma:list="UserInfo" ma:internalName="Visualizadores_x003A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laborador" ma:index="10" nillable="true" ma:displayName="Elaborador:" ma:internalName="Elaborador0" ma:readOnly="false">
      <xsd:simpleType>
        <xsd:restriction base="dms:Text">
          <xsd:maxLength value="255"/>
        </xsd:restriction>
      </xsd:simpleType>
    </xsd:element>
    <xsd:element name="Verificador_x003a_" ma:index="11" nillable="true" ma:displayName="Verificador:" ma:internalName="Verificador_x003A_" ma:readOnly="false">
      <xsd:simpleType>
        <xsd:restriction base="dms:Text">
          <xsd:maxLength value="255"/>
        </xsd:restriction>
      </xsd:simpleType>
    </xsd:element>
    <xsd:element name="Validador_x003a_" ma:index="12" nillable="true" ma:displayName="Validador:" ma:internalName="Validador_x003A_" ma:readOnly="false">
      <xsd:simpleType>
        <xsd:restriction base="dms:Text">
          <xsd:maxLength value="255"/>
        </xsd:restriction>
      </xsd:simpleType>
    </xsd:element>
    <xsd:element name="Revisor_x003a_" ma:index="13" nillable="true" ma:displayName="Revisor:" ma:internalName="Revisor_x003A_" ma:readOnly="false">
      <xsd:simpleType>
        <xsd:restriction base="dms:Text">
          <xsd:maxLength value="255"/>
        </xsd:restriction>
      </xsd:simpleType>
    </xsd:element>
    <xsd:element name="Aprobar" ma:index="14" nillable="true" ma:displayName="Aprobador:" ma:internalName="Aprobar" ma:readOnly="false">
      <xsd:simpleType>
        <xsd:restriction base="dms:Text">
          <xsd:maxLength value="255"/>
        </xsd:restriction>
      </xsd:simpleType>
    </xsd:element>
    <xsd:element name="EmailElaborador" ma:index="15" nillable="true" ma:displayName="EmailElaborador:" ma:hidden="true" ma:internalName="EmailElaborador0" ma:readOnly="false">
      <xsd:simpleType>
        <xsd:restriction base="dms:Text">
          <xsd:maxLength value="255"/>
        </xsd:restriction>
      </xsd:simpleType>
    </xsd:element>
    <xsd:element name="Verificadores_x003a_" ma:index="17" nillable="true" ma:displayName="Verificadores:" ma:hidden="true" ma:list="UserInfo" ma:internalName="Verificadores_x003A_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Verificador_x003a_" ma:index="18" nillable="true" ma:displayName="EmailVerificador:" ma:hidden="true" ma:internalName="EmailVerificador_x003A_" ma:readOnly="false">
      <xsd:simpleType>
        <xsd:restriction base="dms:Text">
          <xsd:maxLength value="255"/>
        </xsd:restriction>
      </xsd:simpleType>
    </xsd:element>
    <xsd:element name="Validadores_x003a_" ma:index="20" nillable="true" ma:displayName="Validadores:" ma:hidden="true" ma:list="UserInfo" ma:internalName="Validadores_x003A_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Validador" ma:index="21" nillable="true" ma:displayName="EmailValidador:" ma:hidden="true" ma:internalName="EmailValidador0" ma:readOnly="false">
      <xsd:simpleType>
        <xsd:restriction base="dms:Text">
          <xsd:maxLength value="255"/>
        </xsd:restriction>
      </xsd:simpleType>
    </xsd:element>
    <xsd:element name="Aprobadores_x003a_" ma:index="23" nillable="true" ma:displayName="Aprobadores:" ma:hidden="true" ma:list="UserInfo" ma:internalName="Aprobadores_x003A_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Aprobador" ma:index="24" nillable="true" ma:displayName="EmailAprobador:" ma:hidden="true" ma:internalName="EmailAprobador0" ma:readOnly="false">
      <xsd:simpleType>
        <xsd:restriction base="dms:Text">
          <xsd:maxLength value="255"/>
        </xsd:restriction>
      </xsd:simpleType>
    </xsd:element>
    <xsd:element name="Revisores" ma:index="26" nillable="true" ma:displayName="Revisores:" ma:hidden="true" ma:list="UserInfo" ma:internalName="Revisore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mailRevisor_x003a_" ma:index="27" nillable="true" ma:displayName="EmailRevisor:" ma:hidden="true" ma:internalName="EmailRevisor_x003A_" ma:readOnly="false">
      <xsd:simpleType>
        <xsd:restriction base="dms:Text">
          <xsd:maxLength value="255"/>
        </xsd:restriction>
      </xsd:simpleType>
    </xsd:element>
    <xsd:element name="IDEstado" ma:index="28" nillable="true" ma:displayName="IDEstado" ma:default="1" ma:hidden="true" ma:internalName="IDEstado0" ma:readOnly="false">
      <xsd:simpleType>
        <xsd:restriction base="dms:Text">
          <xsd:maxLength value="255"/>
        </xsd:restriction>
      </xsd:simpleType>
    </xsd:element>
    <xsd:element name="Ubicación_x0020_de_x0020_Copiar_x0020_Controladas" ma:index="29" nillable="true" ma:displayName="Ubicación de Copias Controladas" ma:internalName="Ubicaci_x00f3_n_x0020_de_x0020_Copiar_x0020_Controladas" ma:readOnly="false">
      <xsd:simpleType>
        <xsd:restriction base="dms:Note"/>
      </xsd:simpleType>
    </xsd:element>
    <xsd:element name="Bandeja" ma:index="31" nillable="true" ma:displayName="Bandeja" ma:format="Dropdown" ma:hidden="true" ma:internalName="Bandeja" ma:readOnly="false">
      <xsd:simpleType>
        <xsd:restriction base="dms:Choice">
          <xsd:enumeration value="DOCUMENTOS GENERALES"/>
          <xsd:enumeration value="DOCUMENTOS ESPECIALES"/>
          <xsd:enumeration value="DOCUMENTOS ESPECÍFICOS SISTEMA GESTIÓN"/>
          <xsd:enumeration value="DOCUMENTOS GENERALES SISTEMA GESTIÓN"/>
          <xsd:enumeration value="DOCUMENTOS ESPECÍFICOS OPERACIONES"/>
        </xsd:restriction>
      </xsd:simpleType>
    </xsd:element>
    <xsd:element name="Código_x0020_de_x0020_Tipo_x0020_Documento" ma:index="32" nillable="true" ma:displayName="Código de Tipo Documento" ma:hidden="true" ma:internalName="C_x00f3_digo_x0020_de_x0020_Tipo_x0020_Documento" ma:readOnly="false">
      <xsd:simpleType>
        <xsd:restriction base="dms:Text">
          <xsd:maxLength value="255"/>
        </xsd:restriction>
      </xsd:simpleType>
    </xsd:element>
    <xsd:element name="Secuencia" ma:index="34" nillable="true" ma:displayName="Secuencia" ma:hidden="true" ma:internalName="Secuencia" ma:readOnly="false">
      <xsd:simpleType>
        <xsd:restriction base="dms:Text">
          <xsd:maxLength value="255"/>
        </xsd:restriction>
      </xsd:simpleType>
    </xsd:element>
    <xsd:element name="Modificado_x0020_por_x003a_" ma:index="37" nillable="true" ma:displayName="Modificado por:" ma:hidden="true" ma:internalName="Modificado_x0020_por_x003A_" ma:readOnly="false">
      <xsd:simpleType>
        <xsd:restriction base="dms:Text">
          <xsd:maxLength value="255"/>
        </xsd:restriction>
      </xsd:simpleType>
    </xsd:element>
    <xsd:element name="Elaboradores_x003a_" ma:index="40" nillable="true" ma:displayName="Elaboradores:" ma:list="UserInfo" ma:internalName="Elaboradores_x003A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87f3fb52-4b62-4ddf-9f55-814d46a43703" elementFormDefault="qualified">
    <xsd:import namespace="http://schemas.microsoft.com/office/2006/documentManagement/types"/>
    <xsd:element name="Acceso" ma:index="38" nillable="true" ma:displayName="Acceso" ma:internalName="Acceso">
      <xsd:simpleType>
        <xsd:restriction base="dms:Note"/>
      </xsd:simpleType>
    </xsd:element>
    <xsd:element name="PermisoAsignado" ma:index="39" nillable="true" ma:displayName="PermisoAsignado" ma:internalName="PermisoAsignad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EmailElaborador xmlns="9336d2ca-641d-4916-8dc8-58ae6051bab2" xsi:nil="true"/>
    <EmailValidador xmlns="9336d2ca-641d-4916-8dc8-58ae6051bab2" xsi:nil="true"/>
    <EmailVerificador_x003a_ xmlns="9336d2ca-641d-4916-8dc8-58ae6051bab2" xsi:nil="true"/>
    <IDEstado xmlns="9336d2ca-641d-4916-8dc8-58ae6051bab2" xsi:nil="true"/>
    <Ubicación_x0020_de_x0020_Copiar_x0020_Controladas xmlns="9336d2ca-641d-4916-8dc8-58ae6051bab2" xsi:nil="true"/>
    <Verificadores_x003a_ xmlns="9336d2ca-641d-4916-8dc8-58ae6051bab2">
      <UserInfo>
        <DisplayName/>
        <AccountId xsi:nil="true"/>
        <AccountType/>
      </UserInfo>
    </Verificadores_x003a_>
    <Aprobadores_x003a_ xmlns="9336d2ca-641d-4916-8dc8-58ae6051bab2">
      <UserInfo>
        <DisplayName/>
        <AccountId xsi:nil="true"/>
        <AccountType/>
      </UserInfo>
    </Aprobadores_x003a_>
    <N_x00b0__x0020_Revisión xmlns="f999fae2-ab47-4742-bde2-8ac3118eb91a">2</N_x00b0__x0020_Revisión>
    <Código xmlns="f999fae2-ab47-4742-bde2-8ac3118eb91a">LOG-F-006</Código>
    <EmailRevisor_x003a_ xmlns="9336d2ca-641d-4916-8dc8-58ae6051bab2" xsi:nil="true"/>
    <Elaborador xmlns="9336d2ca-641d-4916-8dc8-58ae6051bab2" xsi:nil="true"/>
    <Validadores_x003a_ xmlns="9336d2ca-641d-4916-8dc8-58ae6051bab2">
      <UserInfo>
        <DisplayName/>
        <AccountId xsi:nil="true"/>
        <AccountType/>
      </UserInfo>
    </Validadores_x003a_>
    <Revisores xmlns="9336d2ca-641d-4916-8dc8-58ae6051bab2">
      <UserInfo>
        <DisplayName/>
        <AccountId xsi:nil="true"/>
        <AccountType/>
      </UserInfo>
    </Revisores>
    <Aprobar xmlns="9336d2ca-641d-4916-8dc8-58ae6051bab2" xsi:nil="true"/>
    <Revisor_x003a_ xmlns="9336d2ca-641d-4916-8dc8-58ae6051bab2" xsi:nil="true"/>
    <Tipos_x0020_de_x0020_Documentos xmlns="f999fae2-ab47-4742-bde2-8ac3118eb91a">FORMATO</Tipos_x0020_de_x0020_Documentos>
    <Estado_x0020_de_x0020_documento xmlns="f999fae2-ab47-4742-bde2-8ac3118eb91a">Aprobado</Estado_x0020_de_x0020_documento>
    <Validador_x003a_ xmlns="9336d2ca-641d-4916-8dc8-58ae6051bab2" xsi:nil="true"/>
    <EmailAprobador xmlns="9336d2ca-641d-4916-8dc8-58ae6051bab2" xsi:nil="true"/>
    <Verificador_x003a_ xmlns="9336d2ca-641d-4916-8dc8-58ae6051bab2" xsi:nil="true"/>
    <Areas xmlns="f999fae2-ab47-4742-bde2-8ac3118eb91a">GERENCIA LOGISTICA</Areas>
    <Gerencias xmlns="f999fae2-ab47-4742-bde2-8ac3118eb91a">LOGÍSTICA</Gerencias>
    <Area_x0020__x0028_Abreviatura_x0029_ xmlns="f999fae2-ab47-4742-bde2-8ac3118eb91a" xsi:nil="true"/>
    <Observaciones xmlns="f999fae2-ab47-4742-bde2-8ac3118eb91a" xsi:nil="true"/>
    <Código_x0020_de_x0020_Tipo_x0020_Documento xmlns="9336d2ca-641d-4916-8dc8-58ae6051bab2" xsi:nil="true"/>
    <Secuencia xmlns="9336d2ca-641d-4916-8dc8-58ae6051bab2" xsi:nil="true"/>
    <Bandeja xmlns="9336d2ca-641d-4916-8dc8-58ae6051bab2" xsi:nil="true"/>
    <Fecha_x0020_de_x0020_vigencia xmlns="f999fae2-ab47-4742-bde2-8ac3118eb91a">01/09/2009</Fecha_x0020_de_x0020_vigencia>
    <Visualizadores_x003a_ xmlns="9336d2ca-641d-4916-8dc8-58ae6051bab2">
      <UserInfo>
        <DisplayName>EXSA\grp_grc_logistica</DisplayName>
        <AccountId>260</AccountId>
        <AccountType/>
      </UserInfo>
      <UserInfo>
        <DisplayName>Ligia Zapata Sosa</DisplayName>
        <AccountId>160</AccountId>
        <AccountType/>
      </UserInfo>
      <UserInfo>
        <DisplayName>Karem Gomez Bejarano</DisplayName>
        <AccountId>278</AccountId>
        <AccountType/>
      </UserInfo>
      <UserInfo>
        <DisplayName>EXSA\grp_grc_gerentes</DisplayName>
        <AccountId>290</AccountId>
        <AccountType/>
      </UserInfo>
    </Visualizadores_x003a_>
    <Modificado_x0020_por_x003a_ xmlns="9336d2ca-641d-4916-8dc8-58ae6051bab2" xsi:nil="true"/>
    <Acceso xmlns="87f3fb52-4b62-4ddf-9f55-814d46a43703">EXSA\Grp_Grc_Logistica, EXSA\LZAPATA, EXSA\KGOMEZ,EXSA\Grp_grc_gerentes</Acceso>
    <PermisoAsignado xmlns="87f3fb52-4b62-4ddf-9f55-814d46a43703">Si</PermisoAsignado>
    <Elaboradores_x003a_ xmlns="9336d2ca-641d-4916-8dc8-58ae6051bab2">
      <UserInfo>
        <DisplayName/>
        <AccountId xsi:nil="true"/>
        <AccountType/>
      </UserInfo>
    </Elaboradores_x003a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7F5319-F90A-4B9D-9D04-FC12BA4172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9fae2-ab47-4742-bde2-8ac3118eb91a"/>
    <ds:schemaRef ds:uri="9336d2ca-641d-4916-8dc8-58ae6051bab2"/>
    <ds:schemaRef ds:uri="87f3fb52-4b62-4ddf-9f55-814d46a437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87D0F52-FA29-4A2D-BC64-124101869B4B}">
  <ds:schemaRefs>
    <ds:schemaRef ds:uri="http://purl.org/dc/terms/"/>
    <ds:schemaRef ds:uri="87f3fb52-4b62-4ddf-9f55-814d46a43703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f999fae2-ab47-4742-bde2-8ac3118eb91a"/>
    <ds:schemaRef ds:uri="9336d2ca-641d-4916-8dc8-58ae6051bab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3A37CF9-95EB-436B-A382-78DB87A97F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COMPRAS</vt:lpstr>
      <vt:lpstr>FINANZAS</vt:lpstr>
      <vt:lpstr>SIST. DE GESTION</vt:lpstr>
      <vt:lpstr>RESULTADO</vt:lpstr>
      <vt:lpstr>Hoja3</vt:lpstr>
      <vt:lpstr>COMPRAS!Área_de_impresión</vt:lpstr>
      <vt:lpstr>FINANZAS!Área_de_impresión</vt:lpstr>
      <vt:lpstr>'SIST. DE GESTION'!Área_de_impresión</vt:lpstr>
      <vt:lpstr>CALIFICACIÓN</vt:lpstr>
      <vt:lpstr>lista</vt:lpstr>
      <vt:lpstr>nota</vt:lpstr>
      <vt:lpstr>COMPRAS!Títulos_a_imprimir</vt:lpstr>
    </vt:vector>
  </TitlesOfParts>
  <Company>EXSA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EVALUACION DE PROVEEDORES EXSA</dc:title>
  <dc:creator>Dexsa</dc:creator>
  <cp:lastModifiedBy>Rolando Landa Calderon</cp:lastModifiedBy>
  <cp:lastPrinted>2013-06-03T16:05:06Z</cp:lastPrinted>
  <dcterms:created xsi:type="dcterms:W3CDTF">2008-02-20T16:41:16Z</dcterms:created>
  <dcterms:modified xsi:type="dcterms:W3CDTF">2013-11-02T03:19:00Z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0x01010014E83F1778104F49A0A3344492D91977009C3169336F18254389719763C0FF64D0</vt:lpwstr>
  </property>
  <property fmtid="{D5CDD505-2E9C-101B-9397-08002B2CF9AE}" pid="3" name="Order">
    <vt:r8>29300</vt:r8>
  </property>
  <property fmtid="{D5CDD505-2E9C-101B-9397-08002B2CF9AE}" pid="4" name="Revisores">
    <vt:lpwstr/>
  </property>
  <property fmtid="{D5CDD505-2E9C-101B-9397-08002B2CF9AE}" pid="5" name="Verificadores">
    <vt:lpwstr/>
  </property>
  <property fmtid="{D5CDD505-2E9C-101B-9397-08002B2CF9AE}" pid="6" name="Validadores">
    <vt:lpwstr/>
  </property>
  <property fmtid="{D5CDD505-2E9C-101B-9397-08002B2CF9AE}" pid="7" name="Aprobadores">
    <vt:lpwstr/>
  </property>
  <property fmtid="{D5CDD505-2E9C-101B-9397-08002B2CF9AE}" pid="8" name="Tipo de Documento">
    <vt:lpwstr>FORMATO</vt:lpwstr>
  </property>
  <property fmtid="{D5CDD505-2E9C-101B-9397-08002B2CF9AE}" pid="9" name="Areas">
    <vt:lpwstr>LOGÍSTICA</vt:lpwstr>
  </property>
  <property fmtid="{D5CDD505-2E9C-101B-9397-08002B2CF9AE}" pid="10" name="Gerencia">
    <vt:lpwstr>LOGÍSTICA</vt:lpwstr>
  </property>
</Properties>
</file>