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ProteinCoronaTest" sheetId="1" r:id="rId1"/>
  </sheets>
  <calcPr calcId="0"/>
</workbook>
</file>

<file path=xl/calcChain.xml><?xml version="1.0" encoding="utf-8"?>
<calcChain xmlns="http://schemas.openxmlformats.org/spreadsheetml/2006/main">
  <c r="AE1" i="1" l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B1" i="1"/>
  <c r="C1" i="1" s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<sst xmlns="http://schemas.openxmlformats.org/spreadsheetml/2006/main" count="71" uniqueCount="38">
  <si>
    <t>EndpointCategory</t>
  </si>
  <si>
    <t>Core composition</t>
  </si>
  <si>
    <t>Surface modifier</t>
  </si>
  <si>
    <t>Cell.association</t>
  </si>
  <si>
    <t>PC_GRANULOMETRY</t>
  </si>
  <si>
    <t>Protocol</t>
  </si>
  <si>
    <t>ICP-AES</t>
  </si>
  <si>
    <t>TEM</t>
  </si>
  <si>
    <t>doi: 10.1021/nn406018q</t>
  </si>
  <si>
    <t>data_gathering_instruments</t>
  </si>
  <si>
    <t>Perkin-Elmer</t>
  </si>
  <si>
    <t>Tecnai 20 (FEI) microscope;Tecnai 20 (FEI) microscope;AMT 16000 camera</t>
  </si>
  <si>
    <t>Endpoint</t>
  </si>
  <si>
    <t>Net cell association</t>
  </si>
  <si>
    <t>Log2 transformed</t>
  </si>
  <si>
    <t>Core size</t>
  </si>
  <si>
    <t>Density</t>
  </si>
  <si>
    <t>Cell</t>
  </si>
  <si>
    <t>A549</t>
  </si>
  <si>
    <t>Mean</t>
  </si>
  <si>
    <t>mL/ug(Mg)</t>
  </si>
  <si>
    <t>nm</t>
  </si>
  <si>
    <t>g/cm^3</t>
  </si>
  <si>
    <t>G15.AC</t>
  </si>
  <si>
    <t>[Au]</t>
  </si>
  <si>
    <t>AC</t>
  </si>
  <si>
    <t>G15.AHT</t>
  </si>
  <si>
    <t>AHT</t>
  </si>
  <si>
    <t>Unit</t>
  </si>
  <si>
    <t>Qualifier</t>
  </si>
  <si>
    <t>Medium</t>
  </si>
  <si>
    <t>Mean Log2 transformed</t>
  </si>
  <si>
    <t>Std Log2 transformed</t>
  </si>
  <si>
    <t>N Net cell association</t>
  </si>
  <si>
    <t>value</t>
  </si>
  <si>
    <t>error</t>
  </si>
  <si>
    <t>endpoint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</si>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</sst>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activeCell="AC3" sqref="AC3"/>
    </sheetView>
  </sheetViews>
  <sheetFormatPr defaultRowHeight="15" x14ac:dyDescent="0.25"/>
  <cols>
    <col min="1" max="1" width="20.140625" customWidth="1"/>
    <col min="13" max="14" width="22.140625" customWidth="1"/>
  </cols>
  <sheetData>
    <row r="1" spans="1:31" x14ac:dyDescent="0.25">
      <c r="A1">
        <v>1</v>
      </c>
      <c r="B1">
        <f>A1+1</f>
        <v>2</v>
      </c>
      <c r="C1">
        <f t="shared" ref="C1:AM1" si="0">B1+1</f>
        <v>3</v>
      </c>
      <c r="D1">
        <f t="shared" si="0"/>
        <v>4</v>
      </c>
      <c r="E1">
        <f t="shared" si="0"/>
        <v>5</v>
      </c>
      <c r="F1">
        <f>E1+1</f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</row>
    <row r="2" spans="1:31" x14ac:dyDescent="0.25">
      <c r="A2" t="s">
        <v>0</v>
      </c>
      <c r="B2" t="s">
        <v>1</v>
      </c>
      <c r="C2" t="s">
        <v>2</v>
      </c>
      <c r="D2" t="s">
        <v>37</v>
      </c>
      <c r="E2" t="s">
        <v>0</v>
      </c>
      <c r="F2" t="s">
        <v>5</v>
      </c>
      <c r="G2" t="s">
        <v>9</v>
      </c>
      <c r="H2" t="s">
        <v>17</v>
      </c>
      <c r="I2" t="s">
        <v>30</v>
      </c>
      <c r="J2" t="s">
        <v>12</v>
      </c>
      <c r="K2" t="s">
        <v>28</v>
      </c>
      <c r="L2" t="s">
        <v>29</v>
      </c>
      <c r="M2" t="s">
        <v>34</v>
      </c>
      <c r="N2" t="s">
        <v>35</v>
      </c>
      <c r="O2" t="s">
        <v>33</v>
      </c>
      <c r="P2" t="s">
        <v>36</v>
      </c>
      <c r="Q2" t="s">
        <v>31</v>
      </c>
      <c r="R2" t="s">
        <v>32</v>
      </c>
      <c r="S2" t="s">
        <v>0</v>
      </c>
      <c r="T2" t="s">
        <v>5</v>
      </c>
      <c r="U2" t="s">
        <v>9</v>
      </c>
      <c r="V2" t="s">
        <v>17</v>
      </c>
      <c r="W2" t="s">
        <v>30</v>
      </c>
      <c r="X2" t="s">
        <v>12</v>
      </c>
      <c r="Y2" t="s">
        <v>28</v>
      </c>
      <c r="Z2" t="s">
        <v>29</v>
      </c>
      <c r="AA2" t="s">
        <v>34</v>
      </c>
      <c r="AB2" t="s">
        <v>35</v>
      </c>
      <c r="AC2" t="s">
        <v>12</v>
      </c>
      <c r="AD2" t="s">
        <v>28</v>
      </c>
      <c r="AE2" t="s">
        <v>34</v>
      </c>
    </row>
    <row r="3" spans="1:31" x14ac:dyDescent="0.25">
      <c r="A3" t="s">
        <v>23</v>
      </c>
      <c r="B3" t="s">
        <v>24</v>
      </c>
      <c r="C3" t="s">
        <v>25</v>
      </c>
      <c r="D3" t="s">
        <v>8</v>
      </c>
      <c r="E3" t="s">
        <v>3</v>
      </c>
      <c r="F3" t="s">
        <v>6</v>
      </c>
      <c r="G3" t="s">
        <v>10</v>
      </c>
      <c r="H3" t="s">
        <v>18</v>
      </c>
      <c r="J3" t="s">
        <v>13</v>
      </c>
      <c r="K3" t="s">
        <v>20</v>
      </c>
      <c r="L3" t="s">
        <v>19</v>
      </c>
      <c r="M3">
        <v>2.751E-2</v>
      </c>
      <c r="N3">
        <v>1.6539999999999999E-2</v>
      </c>
      <c r="O3">
        <v>3</v>
      </c>
      <c r="P3" t="s">
        <v>14</v>
      </c>
      <c r="Q3">
        <v>-5.1840000000000002</v>
      </c>
      <c r="R3">
        <v>0.86699999999999999</v>
      </c>
      <c r="S3" t="s">
        <v>4</v>
      </c>
      <c r="T3" t="s">
        <v>7</v>
      </c>
      <c r="U3" t="s">
        <v>11</v>
      </c>
      <c r="X3" t="s">
        <v>15</v>
      </c>
      <c r="Y3" t="s">
        <v>21</v>
      </c>
      <c r="Z3" t="s">
        <v>19</v>
      </c>
      <c r="AA3">
        <v>14.9</v>
      </c>
      <c r="AB3">
        <v>1.2</v>
      </c>
      <c r="AC3" t="s">
        <v>16</v>
      </c>
      <c r="AD3" t="s">
        <v>22</v>
      </c>
      <c r="AE3">
        <v>19.100000000000001</v>
      </c>
    </row>
    <row r="4" spans="1:31" x14ac:dyDescent="0.25">
      <c r="A4" t="s">
        <v>26</v>
      </c>
      <c r="B4" t="s">
        <v>24</v>
      </c>
      <c r="C4" t="s">
        <v>27</v>
      </c>
      <c r="D4" t="s">
        <v>8</v>
      </c>
      <c r="E4" t="s">
        <v>3</v>
      </c>
      <c r="F4" t="s">
        <v>6</v>
      </c>
      <c r="G4" t="s">
        <v>10</v>
      </c>
      <c r="H4" t="s">
        <v>18</v>
      </c>
      <c r="J4" t="s">
        <v>13</v>
      </c>
      <c r="K4" t="s">
        <v>20</v>
      </c>
      <c r="L4" t="s">
        <v>19</v>
      </c>
      <c r="M4">
        <v>0.49704999999999999</v>
      </c>
      <c r="N4">
        <v>8.0130000000000007E-2</v>
      </c>
      <c r="O4">
        <v>3</v>
      </c>
      <c r="P4" t="s">
        <v>14</v>
      </c>
      <c r="Q4">
        <v>-1.0089999999999999</v>
      </c>
      <c r="R4">
        <v>0.23300000000000001</v>
      </c>
      <c r="S4" t="s">
        <v>4</v>
      </c>
      <c r="T4" t="s">
        <v>7</v>
      </c>
      <c r="U4" t="s">
        <v>11</v>
      </c>
      <c r="X4" t="s">
        <v>15</v>
      </c>
      <c r="Y4" t="s">
        <v>21</v>
      </c>
      <c r="Z4" t="s">
        <v>19</v>
      </c>
      <c r="AA4">
        <v>14.9</v>
      </c>
      <c r="AB4">
        <v>1.2</v>
      </c>
      <c r="AC4" t="s">
        <v>16</v>
      </c>
      <c r="AD4" t="s">
        <v>22</v>
      </c>
      <c r="AE4">
        <v>19.100000000000001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ProteinCoronaTest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Jeliazkova</cp:lastModifiedBy>
  <dcterms:created xsi:type="dcterms:W3CDTF">2015-01-13T19:04:06Z</dcterms:created>
  <dcterms:modified xsi:type="dcterms:W3CDTF">2015-01-13T20:15:19Z</dcterms:modified>
</cp:coreProperties>
</file>