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erformance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dxfs count="3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Quarter</t>
        </is>
      </c>
      <c r="F1" s="1" t="inlineStr">
        <is>
          <t>KPI Score</t>
        </is>
      </c>
      <c r="G1" s="1" t="inlineStr">
        <is>
          <t>Projects Completed</t>
        </is>
      </c>
      <c r="H1" s="1" t="inlineStr">
        <is>
          <t>Attendance Rate</t>
        </is>
      </c>
      <c r="I1" s="1" t="inlineStr">
        <is>
          <t>Overall Score</t>
        </is>
      </c>
      <c r="J1" s="1" t="inlineStr">
        <is>
          <t>Performance Grade</t>
        </is>
      </c>
    </row>
    <row r="2">
      <c r="A2" t="n">
        <v>1001</v>
      </c>
      <c r="B2" t="inlineStr">
        <is>
          <t>Zhang Wei</t>
        </is>
      </c>
      <c r="C2" t="inlineStr">
        <is>
          <t>Marketing</t>
        </is>
      </c>
      <c r="D2" t="inlineStr">
        <is>
          <t>Manager</t>
        </is>
      </c>
      <c r="E2" t="inlineStr">
        <is>
          <t>Q1</t>
        </is>
      </c>
      <c r="F2" t="n">
        <v>85</v>
      </c>
      <c r="G2" t="n">
        <v>5</v>
      </c>
      <c r="H2" t="inlineStr">
        <is>
          <t>98%</t>
        </is>
      </c>
      <c r="I2">
        <f>F2*0.6 + G2*2 + VALUE(SUBSTITUTE(H2,"%",""))/100*0.2*100</f>
        <v/>
      </c>
      <c r="J2">
        <f>IF(I2&gt;=90,"A",IF(I2&gt;=80,"B","C"))</f>
        <v/>
      </c>
    </row>
    <row r="3">
      <c r="A3" t="n">
        <v>1002</v>
      </c>
      <c r="B3" t="inlineStr">
        <is>
          <t>Li Na</t>
        </is>
      </c>
      <c r="C3" t="inlineStr">
        <is>
          <t>HR</t>
        </is>
      </c>
      <c r="D3" t="inlineStr">
        <is>
          <t>Recruiter</t>
        </is>
      </c>
      <c r="E3" t="inlineStr">
        <is>
          <t>Q1</t>
        </is>
      </c>
      <c r="F3" t="n">
        <v>92</v>
      </c>
      <c r="G3" t="n">
        <v>8</v>
      </c>
      <c r="H3" t="inlineStr">
        <is>
          <t>100%</t>
        </is>
      </c>
      <c r="I3">
        <f>F3*0.6 + G3*2 + VALUE(SUBSTITUTE(H3,"%",""))/100*0.2*100</f>
        <v/>
      </c>
      <c r="J3">
        <f>IF(I3&gt;=90,"A",IF(I3&gt;=80,"B","C"))</f>
        <v/>
      </c>
    </row>
    <row r="4">
      <c r="A4" t="n">
        <v>1003</v>
      </c>
      <c r="B4" t="inlineStr">
        <is>
          <t>Wang Fang</t>
        </is>
      </c>
      <c r="C4" t="inlineStr">
        <is>
          <t>Finance</t>
        </is>
      </c>
      <c r="D4" t="inlineStr">
        <is>
          <t>Accountant</t>
        </is>
      </c>
      <c r="E4" t="inlineStr">
        <is>
          <t>Q1</t>
        </is>
      </c>
      <c r="F4" t="n">
        <v>78</v>
      </c>
      <c r="G4" t="n">
        <v>4</v>
      </c>
      <c r="H4" t="inlineStr">
        <is>
          <t>95%</t>
        </is>
      </c>
      <c r="I4">
        <f>F4*0.6 + G4*2 + VALUE(SUBSTITUTE(H4,"%",""))/100*0.2*100</f>
        <v/>
      </c>
      <c r="J4">
        <f>IF(I4&gt;=90,"A",IF(I4&gt;=80,"B","C"))</f>
        <v/>
      </c>
    </row>
    <row r="5">
      <c r="A5" t="n">
        <v>1004</v>
      </c>
      <c r="B5" t="inlineStr">
        <is>
          <t>Zhao Ming</t>
        </is>
      </c>
      <c r="C5" t="inlineStr">
        <is>
          <t>Tech</t>
        </is>
      </c>
      <c r="D5" t="inlineStr">
        <is>
          <t>Developer</t>
        </is>
      </c>
      <c r="E5" t="inlineStr">
        <is>
          <t>Q1</t>
        </is>
      </c>
      <c r="F5" t="n">
        <v>88</v>
      </c>
      <c r="G5" t="n">
        <v>6</v>
      </c>
      <c r="H5" t="inlineStr">
        <is>
          <t>97%</t>
        </is>
      </c>
      <c r="I5">
        <f>F5*0.6 + G5*2 + VALUE(SUBSTITUTE(H5,"%",""))/100*0.2*100</f>
        <v/>
      </c>
      <c r="J5">
        <f>IF(I5&gt;=90,"A",IF(I5&gt;=80,"B","C"))</f>
        <v/>
      </c>
    </row>
    <row r="6">
      <c r="A6" t="n">
        <v>1005</v>
      </c>
      <c r="B6" t="inlineStr">
        <is>
          <t>Liu Qiang</t>
        </is>
      </c>
      <c r="C6" t="inlineStr">
        <is>
          <t>Sales</t>
        </is>
      </c>
      <c r="D6" t="inlineStr">
        <is>
          <t>Sales Rep</t>
        </is>
      </c>
      <c r="E6" t="inlineStr">
        <is>
          <t>Q1</t>
        </is>
      </c>
      <c r="F6" t="n">
        <v>95</v>
      </c>
      <c r="G6" t="n">
        <v>10</v>
      </c>
      <c r="H6" t="inlineStr">
        <is>
          <t>99%</t>
        </is>
      </c>
      <c r="I6">
        <f>F6*0.6 + G6*2 + VALUE(SUBSTITUTE(H6,"%",""))/100*0.2*100</f>
        <v/>
      </c>
      <c r="J6">
        <f>IF(I6&gt;=90,"A",IF(I6&gt;=80,"B","C"))</f>
        <v/>
      </c>
    </row>
  </sheetData>
  <conditionalFormatting sqref="J2:J100">
    <cfRule type="expression" priority="1" dxfId="0" stopIfTrue="1">
      <formula>J2="C"</formula>
    </cfRule>
    <cfRule type="expression" priority="2" dxfId="1" stopIfTrue="1">
      <formula>J2="B"</formula>
    </cfRule>
    <cfRule type="expression" priority="3" dxfId="2" stopIfTrue="1">
      <formula>J2="A"</formula>
    </cfRule>
  </conditionalFormatting>
  <dataValidations count="2">
    <dataValidation sqref="C2 C3 C4 C5 C6" showErrorMessage="1" showInputMessage="1" allowBlank="0" type="list">
      <formula1>"Marketing,HR,Finance,Tech,Sales"</formula1>
    </dataValidation>
    <dataValidation sqref="E2 E3 E4 E5 E6" showErrorMessage="1" showInputMessage="1" allowBlank="0" type="list">
      <formula1>"Q1,Q2,Q3,Q4"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2025-05-27T11:27:46Z</dcterms:created>
  <dcterms:modified xmlns:dcterms="http://purl.org/dc/terms/" xmlns:xsi="http://www.w3.org/2001/XMLSchema-instance" xsi:type="dcterms:W3CDTF">2025-05-27T11:27:46Z</dcterms:modified>
</cp:coreProperties>
</file>