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is\Desktop\"/>
    </mc:Choice>
  </mc:AlternateContent>
  <bookViews>
    <workbookView xWindow="0" yWindow="0" windowWidth="28800" windowHeight="118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G3" i="1"/>
  <c r="G11" i="1"/>
  <c r="G6" i="1"/>
  <c r="G9" i="1"/>
  <c r="F19" i="1"/>
  <c r="F14" i="1"/>
  <c r="F17" i="1"/>
  <c r="F18" i="1"/>
  <c r="G2" i="1"/>
  <c r="F6" i="1"/>
  <c r="G19" i="1"/>
  <c r="G14" i="1"/>
  <c r="G17" i="1"/>
  <c r="F4" i="1"/>
  <c r="F22" i="1"/>
  <c r="F20" i="1"/>
  <c r="G4" i="1"/>
  <c r="G22" i="1"/>
  <c r="G18" i="1"/>
  <c r="F12" i="1"/>
  <c r="F7" i="1"/>
  <c r="F2" i="1"/>
  <c r="G7" i="1"/>
  <c r="F15" i="1"/>
  <c r="G12" i="1"/>
  <c r="G20" i="1"/>
  <c r="G15" i="1"/>
  <c r="F5" i="1"/>
  <c r="F10" i="1"/>
  <c r="F9" i="1"/>
  <c r="G5" i="1"/>
  <c r="G10" i="1"/>
  <c r="F13" i="1"/>
  <c r="F8" i="1"/>
  <c r="F16" i="1"/>
  <c r="G16" i="1"/>
  <c r="F11" i="1"/>
  <c r="G13" i="1"/>
  <c r="G8" i="1"/>
  <c r="F3" i="1"/>
  <c r="F21" i="1"/>
  <c r="G21" i="1"/>
  <c r="A19" i="3" l="1"/>
  <c r="A11" i="3"/>
  <c r="A3" i="3"/>
  <c r="A10" i="3"/>
  <c r="A2" i="3"/>
  <c r="A12" i="3"/>
  <c r="A18" i="3"/>
  <c r="A17" i="3"/>
  <c r="A9" i="3"/>
  <c r="A16" i="3"/>
  <c r="A8" i="3"/>
  <c r="A15" i="3"/>
  <c r="A7" i="3"/>
  <c r="A4" i="3"/>
  <c r="A14" i="3"/>
  <c r="A6" i="3"/>
  <c r="A20" i="3"/>
  <c r="A21" i="3"/>
  <c r="A13" i="3"/>
  <c r="A5" i="3"/>
  <c r="A1" i="3"/>
</calcChain>
</file>

<file path=xl/sharedStrings.xml><?xml version="1.0" encoding="utf-8"?>
<sst xmlns="http://schemas.openxmlformats.org/spreadsheetml/2006/main" count="87" uniqueCount="86">
  <si>
    <t>Newlywed Snow Couple Snowflake</t>
  </si>
  <si>
    <t>There's No Snowman Like My Snowman</t>
  </si>
  <si>
    <t>Glass Ball Snow Family of 4</t>
  </si>
  <si>
    <t>4 Grandkids Fun in the Snow</t>
  </si>
  <si>
    <t>Glass Ball Snowman Family of 5</t>
  </si>
  <si>
    <t>Pregnant Snowlady</t>
  </si>
  <si>
    <t>Snow Family for 3</t>
  </si>
  <si>
    <t>Snow Family for 5</t>
  </si>
  <si>
    <t>Baby at Christmastime Blue Snowflake</t>
  </si>
  <si>
    <t>Baby at Christmastime Snowflake Pink</t>
  </si>
  <si>
    <t>Snow Couple with Baby Girl</t>
  </si>
  <si>
    <t>Snow Family with Tree for 4</t>
  </si>
  <si>
    <t>Snowful Fun</t>
  </si>
  <si>
    <t>Our First Christmas - Snow Couple</t>
  </si>
  <si>
    <t>Newlyweds: Top Hat Snow Couple</t>
  </si>
  <si>
    <t>Newlywed Snow Couple on Heart</t>
  </si>
  <si>
    <t>Newlywed Snow Couple In Love</t>
  </si>
  <si>
    <t>Newlywed Snow Couple with Tree</t>
  </si>
  <si>
    <t>Snow Kids Sledding 3 Grandkids</t>
  </si>
  <si>
    <t>Snow Grandma 2 Grandkids Tabletop Decoration</t>
  </si>
  <si>
    <t>Snow Family First Christmas Together</t>
  </si>
  <si>
    <t>Material</t>
  </si>
  <si>
    <t>Category</t>
  </si>
  <si>
    <t>Blown Glass</t>
  </si>
  <si>
    <t>Glass Ball</t>
  </si>
  <si>
    <t>Polymer Clay</t>
  </si>
  <si>
    <t>Resin</t>
  </si>
  <si>
    <t>Name</t>
  </si>
  <si>
    <t>Price</t>
  </si>
  <si>
    <t>New</t>
  </si>
  <si>
    <t>Parents</t>
  </si>
  <si>
    <t>Hearts</t>
  </si>
  <si>
    <t>Snowman</t>
  </si>
  <si>
    <t>Cats</t>
  </si>
  <si>
    <t>Dogs</t>
  </si>
  <si>
    <t>Tigers</t>
  </si>
  <si>
    <t>Santa</t>
  </si>
  <si>
    <t>Yellow Snow</t>
  </si>
  <si>
    <t>Reindeer</t>
  </si>
  <si>
    <t>Boy</t>
  </si>
  <si>
    <t>Girl</t>
  </si>
  <si>
    <t>Categories</t>
  </si>
  <si>
    <t>URL</t>
  </si>
  <si>
    <t>http://www.babysfirstchristmasornament.com/newlywed-ornament-BFCO118.html</t>
  </si>
  <si>
    <t>http://www.babysfirstchristmasornament.com/newlywed-ornament-BFCO143.html</t>
  </si>
  <si>
    <t>http://www.babysfirstchristmasornament.com/family-ornament-1024.html</t>
  </si>
  <si>
    <t>http://www.babysfirstchristmasornament.com/family-ornament-D7114A.html</t>
  </si>
  <si>
    <t>http://www.babysfirstchristmasornament.com/family-ornament-1025.html</t>
  </si>
  <si>
    <t>http://www.babysfirstchristmasornament.com/expecting-ornament-CAL516.html</t>
  </si>
  <si>
    <t>http://www.babysfirstchristmasornament.com/first-ornament-DEL308.html</t>
  </si>
  <si>
    <t>http://www.babysfirstchristmasornament.com/family-ornament-DY103.html</t>
  </si>
  <si>
    <t>http://www.babysfirstchristmasornament.com/first-ornament-OC106.html</t>
  </si>
  <si>
    <t>http://www.babysfirstchristmasornament.com/first-ornament-OC107.html</t>
  </si>
  <si>
    <t>http://www.babysfirstchristmasornament.com/first-ornament-OR1601.html</t>
  </si>
  <si>
    <t>http://www.babysfirstchristmasornament.com/first-ornament-RUD1052.html</t>
  </si>
  <si>
    <t>http://www.babysfirstchristmasornament.com/newlywed-ornament-BFCO103.html</t>
  </si>
  <si>
    <t>http://www.babysfirstchristmasornament.com/newlywed-ornament-BFCO151.html</t>
  </si>
  <si>
    <t>http://www.babysfirstchristmasornament.com/newlywed-ornament-BFCO112.html</t>
  </si>
  <si>
    <t>http://www.babysfirstchristmasornament.com/newlywed-ornament-BFCO119.html</t>
  </si>
  <si>
    <t>http://www.babysfirstchristmasornament.com/newlywed-ornament-BFCO121.html</t>
  </si>
  <si>
    <t>http://www.babysfirstchristmasornament.com/newlywed-ornament-BFCO122.html</t>
  </si>
  <si>
    <t>http://www.babysfirstchristmasornament.com/baby-ornament-ROPLR972D3.html</t>
  </si>
  <si>
    <t>http://www.babysfirstchristmasornament.com/baby-ornament-ROPLRTT8122A.html</t>
  </si>
  <si>
    <t>http://www.babysfirstchristmasornament.com/baby-ornament-ROCENT0153A.html</t>
  </si>
  <si>
    <t>Image</t>
  </si>
  <si>
    <t>http://www.babysfirstchristmasornament.com/media/ss_size1/BFCO118.jpg</t>
  </si>
  <si>
    <t>http://www.babysfirstchristmasornament.com/media/ss_size1/BFCO143.jpg</t>
  </si>
  <si>
    <t>http://www.babysfirstchristmasornament.com/media/ss_size1/OR800P.jpg</t>
  </si>
  <si>
    <t>http://www.babysfirstchristmasornament.com/media/ss_size1/D7114AP.jpg</t>
  </si>
  <si>
    <t>http://www.babysfirstchristmasornament.com/media/ss_size1/OR801P.jpg</t>
  </si>
  <si>
    <t>http://www.babysfirstchristmasornament.com/media/ss_size1/CAL516P.jpg</t>
  </si>
  <si>
    <t>http://www.babysfirstchristmasornament.com/media/ss_size1/DEL308P.jpg</t>
  </si>
  <si>
    <t>http://www.babysfirstchristmasornament.com/media/ss_size1/DY500P.jpg</t>
  </si>
  <si>
    <t>http://www.babysfirstchristmasornament.com/media/ss_size1/OC106P.jpg</t>
  </si>
  <si>
    <t>http://www.babysfirstchristmasornament.com/media/ss_size1/OC107P.jpg</t>
  </si>
  <si>
    <t>http://www.babysfirstchristmasornament.com/media/ss_size1/OR1601P.jpg</t>
  </si>
  <si>
    <t>http://www.babysfirstchristmasornament.com/media/ss_size1/RUD1052P.jpg</t>
  </si>
  <si>
    <t>http://www.babysfirstchristmasornament.com/media/ss_size1/BFCO103.jpg</t>
  </si>
  <si>
    <t>http://www.babysfirstchristmasornament.com/media/ss_size1/BFCO151.jpg</t>
  </si>
  <si>
    <t>http://www.babysfirstchristmasornament.com/media/ss_size1/BFCO112.jpg</t>
  </si>
  <si>
    <t>http://www.babysfirstchristmasornament.com/media/ss_size1/BFCO119.jpg</t>
  </si>
  <si>
    <t>http://www.babysfirstchristmasornament.com/media/ss_size1/BFCO121.jpg</t>
  </si>
  <si>
    <t>http://www.babysfirstchristmasornament.com/media/ss_size1/BFCO122.jpg</t>
  </si>
  <si>
    <t>http://www.babysfirstchristmasornament.com/media/ss_size1/BFCOGIFTG972D3-PBFCOD.jpg</t>
  </si>
  <si>
    <t>http://www.babysfirstchristmasornament.com/media/ss_size1/BFCOGIFTGTT8122A-PBFCOD.jpg</t>
  </si>
  <si>
    <t>http://www.babysfirstchristmasornament.com/media/ss_size1/BFCOOC0153A-PBFCOD.jpg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</si>
</sst>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475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" sqref="G2"/>
    </sheetView>
  </sheetViews>
  <sheetFormatPr defaultRowHeight="15" x14ac:dyDescent="0.25"/>
  <cols>
    <col min="1" max="1" width="43" customWidth="1"/>
    <col min="2" max="2" width="8.7109375" customWidth="1"/>
    <col min="3" max="3" width="11" customWidth="1"/>
    <col min="4" max="5" width="10.140625" customWidth="1"/>
    <col min="6" max="6" width="13.5703125" customWidth="1"/>
    <col min="7" max="7" width="31.28515625" customWidth="1"/>
  </cols>
  <sheetData>
    <row r="1" spans="1:7" s="3" customFormat="1" x14ac:dyDescent="0.25">
      <c r="A1" s="3" t="s">
        <v>27</v>
      </c>
      <c r="B1" s="3" t="s">
        <v>42</v>
      </c>
      <c r="C1" s="3" t="s">
        <v>64</v>
      </c>
      <c r="D1" s="3" t="s">
        <v>28</v>
      </c>
      <c r="E1" s="3" t="s">
        <v>29</v>
      </c>
      <c r="F1" s="3" t="s">
        <v>21</v>
      </c>
      <c r="G1" s="3" t="s">
        <v>41</v>
      </c>
    </row>
    <row r="2" spans="1:7" x14ac:dyDescent="0.25">
      <c r="A2" t="s">
        <v>0</v>
      </c>
      <c r="B2" t="s">
        <v>43</v>
      </c>
      <c r="C2" t="s">
        <v>65</v>
      </c>
      <c r="D2">
        <f ca="1">RANDBETWEEN(8,26)</f>
        <v>22</v>
      </c>
      <c r="E2" t="b">
        <f ca="1">IF(RANDBETWEEN(0,1)&gt;0,TRUE,FALSE)</f>
        <v>0</v>
      </c>
      <c r="F2" t="str">
        <f ca="1">INDIRECT("Sheet2!A"&amp;RANDBETWEEN(2,COUNTA(Sheet2!A:A)))</f>
        <v>Glass Ball</v>
      </c>
      <c r="G2" t="str">
        <f ca="1">CONCATENATE(INDIRECT("Sheet2!B"&amp;RANDBETWEEN(2,COUNTA(Sheet2!B:B))),"|",INDIRECT("Sheet2!B"&amp;RANDBETWEEN(2,COUNTA(Sheet2!B:B))),"|",INDIRECT("Sheet2!B"&amp;RANDBETWEEN(2,COUNTA(Sheet2!B:B))))</f>
        <v>Dogs|Girl|Dogs</v>
      </c>
    </row>
    <row r="3" spans="1:7" x14ac:dyDescent="0.25">
      <c r="A3" t="s">
        <v>1</v>
      </c>
      <c r="B3" t="s">
        <v>44</v>
      </c>
      <c r="C3" t="s">
        <v>66</v>
      </c>
      <c r="D3">
        <f t="shared" ref="D3:D22" ca="1" si="0">RANDBETWEEN(8,26)</f>
        <v>23</v>
      </c>
      <c r="E3" t="b">
        <f t="shared" ref="E3:E22" ca="1" si="1">IF(RANDBETWEEN(0,1)&gt;0,TRUE,FALSE)</f>
        <v>1</v>
      </c>
      <c r="F3" t="str">
        <f ca="1">INDIRECT("Sheet2!A"&amp;RANDBETWEEN(2,COUNTA(Sheet2!A:A)))</f>
        <v>Blown Glass</v>
      </c>
      <c r="G3" t="str">
        <f ca="1">CONCATENATE(INDIRECT("Sheet2!B"&amp;RANDBETWEEN(2,COUNTA(Sheet2!B:B))),"|",INDIRECT("Sheet2!B"&amp;RANDBETWEEN(2,COUNTA(Sheet2!B:B))),"|",INDIRECT("Sheet2!B"&amp;RANDBETWEEN(2,COUNTA(Sheet2!B:B))))</f>
        <v>Yellow Snow|Santa|Cats</v>
      </c>
    </row>
    <row r="4" spans="1:7" x14ac:dyDescent="0.25">
      <c r="A4" t="s">
        <v>2</v>
      </c>
      <c r="B4" t="s">
        <v>45</v>
      </c>
      <c r="C4" t="s">
        <v>67</v>
      </c>
      <c r="D4">
        <f t="shared" ca="1" si="0"/>
        <v>24</v>
      </c>
      <c r="E4" t="b">
        <f t="shared" ca="1" si="1"/>
        <v>0</v>
      </c>
      <c r="F4" t="str">
        <f ca="1">INDIRECT("Sheet2!A"&amp;RANDBETWEEN(2,COUNTA(Sheet2!A:A)))</f>
        <v>Blown Glass</v>
      </c>
      <c r="G4" t="str">
        <f ca="1">CONCATENATE(INDIRECT("Sheet2!B"&amp;RANDBETWEEN(2,COUNTA(Sheet2!B:B))),"|",INDIRECT("Sheet2!B"&amp;RANDBETWEEN(2,COUNTA(Sheet2!B:B))),"|",INDIRECT("Sheet2!B"&amp;RANDBETWEEN(2,COUNTA(Sheet2!B:B))))</f>
        <v>Girl|Parents|Dogs</v>
      </c>
    </row>
    <row r="5" spans="1:7" x14ac:dyDescent="0.25">
      <c r="A5" t="s">
        <v>3</v>
      </c>
      <c r="B5" t="s">
        <v>46</v>
      </c>
      <c r="C5" t="s">
        <v>68</v>
      </c>
      <c r="D5">
        <f t="shared" ca="1" si="0"/>
        <v>24</v>
      </c>
      <c r="E5" t="b">
        <f t="shared" ca="1" si="1"/>
        <v>1</v>
      </c>
      <c r="F5" t="str">
        <f ca="1">INDIRECT("Sheet2!A"&amp;RANDBETWEEN(2,COUNTA(Sheet2!A:A)))</f>
        <v>Glass Ball</v>
      </c>
      <c r="G5" t="str">
        <f ca="1">CONCATENATE(INDIRECT("Sheet2!B"&amp;RANDBETWEEN(2,COUNTA(Sheet2!B:B))),"|",INDIRECT("Sheet2!B"&amp;RANDBETWEEN(2,COUNTA(Sheet2!B:B))),"|",INDIRECT("Sheet2!B"&amp;RANDBETWEEN(2,COUNTA(Sheet2!B:B))))</f>
        <v>Cats|Cats|Dogs</v>
      </c>
    </row>
    <row r="6" spans="1:7" x14ac:dyDescent="0.25">
      <c r="A6" t="s">
        <v>4</v>
      </c>
      <c r="B6" t="s">
        <v>47</v>
      </c>
      <c r="C6" t="s">
        <v>69</v>
      </c>
      <c r="D6">
        <f t="shared" ca="1" si="0"/>
        <v>22</v>
      </c>
      <c r="E6" t="b">
        <f t="shared" ca="1" si="1"/>
        <v>0</v>
      </c>
      <c r="F6" t="str">
        <f ca="1">INDIRECT("Sheet2!A"&amp;RANDBETWEEN(2,COUNTA(Sheet2!A:A)))</f>
        <v>Resin</v>
      </c>
      <c r="G6" t="str">
        <f ca="1">CONCATENATE(INDIRECT("Sheet2!B"&amp;RANDBETWEEN(2,COUNTA(Sheet2!B:B))),"|",INDIRECT("Sheet2!B"&amp;RANDBETWEEN(2,COUNTA(Sheet2!B:B))),"|",INDIRECT("Sheet2!B"&amp;RANDBETWEEN(2,COUNTA(Sheet2!B:B))))</f>
        <v>Santa|Boy|Yellow Snow</v>
      </c>
    </row>
    <row r="7" spans="1:7" x14ac:dyDescent="0.25">
      <c r="A7" t="s">
        <v>5</v>
      </c>
      <c r="B7" t="s">
        <v>48</v>
      </c>
      <c r="C7" t="s">
        <v>70</v>
      </c>
      <c r="D7">
        <f t="shared" ca="1" si="0"/>
        <v>12</v>
      </c>
      <c r="E7" t="b">
        <f t="shared" ca="1" si="1"/>
        <v>1</v>
      </c>
      <c r="F7" t="str">
        <f ca="1">INDIRECT("Sheet2!A"&amp;RANDBETWEEN(2,COUNTA(Sheet2!A:A)))</f>
        <v>Glass Ball</v>
      </c>
      <c r="G7" t="str">
        <f ca="1">CONCATENATE(INDIRECT("Sheet2!B"&amp;RANDBETWEEN(2,COUNTA(Sheet2!B:B))),"|",INDIRECT("Sheet2!B"&amp;RANDBETWEEN(2,COUNTA(Sheet2!B:B))),"|",INDIRECT("Sheet2!B"&amp;RANDBETWEEN(2,COUNTA(Sheet2!B:B))))</f>
        <v>Snowman|Parents|Yellow Snow</v>
      </c>
    </row>
    <row r="8" spans="1:7" x14ac:dyDescent="0.25">
      <c r="A8" t="s">
        <v>6</v>
      </c>
      <c r="B8" t="s">
        <v>49</v>
      </c>
      <c r="C8" t="s">
        <v>71</v>
      </c>
      <c r="D8">
        <f t="shared" ca="1" si="0"/>
        <v>13</v>
      </c>
      <c r="E8" t="b">
        <f t="shared" ca="1" si="1"/>
        <v>0</v>
      </c>
      <c r="F8" t="str">
        <f ca="1">INDIRECT("Sheet2!A"&amp;RANDBETWEEN(2,COUNTA(Sheet2!A:A)))</f>
        <v>Polymer Clay</v>
      </c>
      <c r="G8" t="str">
        <f ca="1">CONCATENATE(INDIRECT("Sheet2!B"&amp;RANDBETWEEN(2,COUNTA(Sheet2!B:B))),"|",INDIRECT("Sheet2!B"&amp;RANDBETWEEN(2,COUNTA(Sheet2!B:B))),"|",INDIRECT("Sheet2!B"&amp;RANDBETWEEN(2,COUNTA(Sheet2!B:B))))</f>
        <v>Hearts|Yellow Snow|Parents</v>
      </c>
    </row>
    <row r="9" spans="1:7" x14ac:dyDescent="0.25">
      <c r="A9" t="s">
        <v>7</v>
      </c>
      <c r="B9" t="s">
        <v>50</v>
      </c>
      <c r="C9" t="s">
        <v>72</v>
      </c>
      <c r="D9">
        <f t="shared" ca="1" si="0"/>
        <v>8</v>
      </c>
      <c r="E9" t="b">
        <f t="shared" ca="1" si="1"/>
        <v>1</v>
      </c>
      <c r="F9" t="str">
        <f ca="1">INDIRECT("Sheet2!A"&amp;RANDBETWEEN(2,COUNTA(Sheet2!A:A)))</f>
        <v>Blown Glass</v>
      </c>
      <c r="G9" t="str">
        <f ca="1">CONCATENATE(INDIRECT("Sheet2!B"&amp;RANDBETWEEN(2,COUNTA(Sheet2!B:B))),"|",INDIRECT("Sheet2!B"&amp;RANDBETWEEN(2,COUNTA(Sheet2!B:B))),"|",INDIRECT("Sheet2!B"&amp;RANDBETWEEN(2,COUNTA(Sheet2!B:B))))</f>
        <v>Reindeer|Tigers|Santa</v>
      </c>
    </row>
    <row r="10" spans="1:7" x14ac:dyDescent="0.25">
      <c r="A10" t="s">
        <v>8</v>
      </c>
      <c r="B10" t="s">
        <v>51</v>
      </c>
      <c r="C10" t="s">
        <v>73</v>
      </c>
      <c r="D10">
        <f t="shared" ca="1" si="0"/>
        <v>17</v>
      </c>
      <c r="E10" t="b">
        <f t="shared" ca="1" si="1"/>
        <v>1</v>
      </c>
      <c r="F10" t="str">
        <f ca="1">INDIRECT("Sheet2!A"&amp;RANDBETWEEN(2,COUNTA(Sheet2!A:A)))</f>
        <v>Resin</v>
      </c>
      <c r="G10" t="str">
        <f ca="1">CONCATENATE(INDIRECT("Sheet2!B"&amp;RANDBETWEEN(2,COUNTA(Sheet2!B:B))),"|",INDIRECT("Sheet2!B"&amp;RANDBETWEEN(2,COUNTA(Sheet2!B:B))),"|",INDIRECT("Sheet2!B"&amp;RANDBETWEEN(2,COUNTA(Sheet2!B:B))))</f>
        <v>Snowman|Santa|Dogs</v>
      </c>
    </row>
    <row r="11" spans="1:7" x14ac:dyDescent="0.25">
      <c r="A11" t="s">
        <v>9</v>
      </c>
      <c r="B11" t="s">
        <v>52</v>
      </c>
      <c r="C11" t="s">
        <v>74</v>
      </c>
      <c r="D11">
        <f t="shared" ca="1" si="0"/>
        <v>12</v>
      </c>
      <c r="E11" t="b">
        <f t="shared" ca="1" si="1"/>
        <v>1</v>
      </c>
      <c r="F11" t="str">
        <f ca="1">INDIRECT("Sheet2!A"&amp;RANDBETWEEN(2,COUNTA(Sheet2!A:A)))</f>
        <v>Glass Ball</v>
      </c>
      <c r="G11" t="str">
        <f ca="1">CONCATENATE(INDIRECT("Sheet2!B"&amp;RANDBETWEEN(2,COUNTA(Sheet2!B:B))),"|",INDIRECT("Sheet2!B"&amp;RANDBETWEEN(2,COUNTA(Sheet2!B:B))),"|",INDIRECT("Sheet2!B"&amp;RANDBETWEEN(2,COUNTA(Sheet2!B:B))))</f>
        <v>Santa|Cats|Parents</v>
      </c>
    </row>
    <row r="12" spans="1:7" x14ac:dyDescent="0.25">
      <c r="A12" t="s">
        <v>10</v>
      </c>
      <c r="B12" t="s">
        <v>53</v>
      </c>
      <c r="C12" t="s">
        <v>75</v>
      </c>
      <c r="D12">
        <f t="shared" ca="1" si="0"/>
        <v>13</v>
      </c>
      <c r="E12" t="b">
        <f t="shared" ca="1" si="1"/>
        <v>0</v>
      </c>
      <c r="F12" t="str">
        <f ca="1">INDIRECT("Sheet2!A"&amp;RANDBETWEEN(2,COUNTA(Sheet2!A:A)))</f>
        <v>Blown Glass</v>
      </c>
      <c r="G12" t="str">
        <f ca="1">CONCATENATE(INDIRECT("Sheet2!B"&amp;RANDBETWEEN(2,COUNTA(Sheet2!B:B))),"|",INDIRECT("Sheet2!B"&amp;RANDBETWEEN(2,COUNTA(Sheet2!B:B))),"|",INDIRECT("Sheet2!B"&amp;RANDBETWEEN(2,COUNTA(Sheet2!B:B))))</f>
        <v>Reindeer|Hearts|Hearts</v>
      </c>
    </row>
    <row r="13" spans="1:7" x14ac:dyDescent="0.25">
      <c r="A13" t="s">
        <v>11</v>
      </c>
      <c r="B13" t="s">
        <v>54</v>
      </c>
      <c r="C13" t="s">
        <v>76</v>
      </c>
      <c r="D13">
        <f t="shared" ca="1" si="0"/>
        <v>12</v>
      </c>
      <c r="E13" t="b">
        <f t="shared" ca="1" si="1"/>
        <v>0</v>
      </c>
      <c r="F13" t="str">
        <f ca="1">INDIRECT("Sheet2!A"&amp;RANDBETWEEN(2,COUNTA(Sheet2!A:A)))</f>
        <v>Resin</v>
      </c>
      <c r="G13" t="str">
        <f ca="1">CONCATENATE(INDIRECT("Sheet2!B"&amp;RANDBETWEEN(2,COUNTA(Sheet2!B:B))),"|",INDIRECT("Sheet2!B"&amp;RANDBETWEEN(2,COUNTA(Sheet2!B:B))),"|",INDIRECT("Sheet2!B"&amp;RANDBETWEEN(2,COUNTA(Sheet2!B:B))))</f>
        <v>Cats|Hearts|Yellow Snow</v>
      </c>
    </row>
    <row r="14" spans="1:7" x14ac:dyDescent="0.25">
      <c r="A14" t="s">
        <v>12</v>
      </c>
      <c r="B14" t="s">
        <v>55</v>
      </c>
      <c r="C14" t="s">
        <v>77</v>
      </c>
      <c r="D14">
        <f t="shared" ca="1" si="0"/>
        <v>15</v>
      </c>
      <c r="E14" t="b">
        <f t="shared" ca="1" si="1"/>
        <v>1</v>
      </c>
      <c r="F14" t="str">
        <f ca="1">INDIRECT("Sheet2!A"&amp;RANDBETWEEN(2,COUNTA(Sheet2!A:A)))</f>
        <v>Glass Ball</v>
      </c>
      <c r="G14" t="str">
        <f ca="1">CONCATENATE(INDIRECT("Sheet2!B"&amp;RANDBETWEEN(2,COUNTA(Sheet2!B:B))),"|",INDIRECT("Sheet2!B"&amp;RANDBETWEEN(2,COUNTA(Sheet2!B:B))),"|",INDIRECT("Sheet2!B"&amp;RANDBETWEEN(2,COUNTA(Sheet2!B:B))))</f>
        <v>Santa|Girl|Reindeer</v>
      </c>
    </row>
    <row r="15" spans="1:7" x14ac:dyDescent="0.25">
      <c r="A15" t="s">
        <v>13</v>
      </c>
      <c r="B15" t="s">
        <v>56</v>
      </c>
      <c r="C15" t="s">
        <v>78</v>
      </c>
      <c r="D15">
        <f t="shared" ca="1" si="0"/>
        <v>19</v>
      </c>
      <c r="E15" t="b">
        <f t="shared" ca="1" si="1"/>
        <v>1</v>
      </c>
      <c r="F15" t="str">
        <f ca="1">INDIRECT("Sheet2!A"&amp;RANDBETWEEN(2,COUNTA(Sheet2!A:A)))</f>
        <v>Blown Glass</v>
      </c>
      <c r="G15" t="str">
        <f ca="1">CONCATENATE(INDIRECT("Sheet2!B"&amp;RANDBETWEEN(2,COUNTA(Sheet2!B:B))),"|",INDIRECT("Sheet2!B"&amp;RANDBETWEEN(2,COUNTA(Sheet2!B:B))),"|",INDIRECT("Sheet2!B"&amp;RANDBETWEEN(2,COUNTA(Sheet2!B:B))))</f>
        <v>Santa|Snowman|Tigers</v>
      </c>
    </row>
    <row r="16" spans="1:7" x14ac:dyDescent="0.25">
      <c r="A16" t="s">
        <v>14</v>
      </c>
      <c r="B16" t="s">
        <v>57</v>
      </c>
      <c r="C16" t="s">
        <v>79</v>
      </c>
      <c r="D16">
        <f t="shared" ca="1" si="0"/>
        <v>13</v>
      </c>
      <c r="E16" t="b">
        <f t="shared" ca="1" si="1"/>
        <v>1</v>
      </c>
      <c r="F16" t="str">
        <f ca="1">INDIRECT("Sheet2!A"&amp;RANDBETWEEN(2,COUNTA(Sheet2!A:A)))</f>
        <v>Polymer Clay</v>
      </c>
      <c r="G16" t="str">
        <f ca="1">CONCATENATE(INDIRECT("Sheet2!B"&amp;RANDBETWEEN(2,COUNTA(Sheet2!B:B))),"|",INDIRECT("Sheet2!B"&amp;RANDBETWEEN(2,COUNTA(Sheet2!B:B))),"|",INDIRECT("Sheet2!B"&amp;RANDBETWEEN(2,COUNTA(Sheet2!B:B))))</f>
        <v>Hearts|Boy|Snowman</v>
      </c>
    </row>
    <row r="17" spans="1:7" x14ac:dyDescent="0.25">
      <c r="A17" t="s">
        <v>15</v>
      </c>
      <c r="B17" t="s">
        <v>58</v>
      </c>
      <c r="C17" t="s">
        <v>80</v>
      </c>
      <c r="D17">
        <f t="shared" ca="1" si="0"/>
        <v>9</v>
      </c>
      <c r="E17" t="b">
        <f t="shared" ca="1" si="1"/>
        <v>1</v>
      </c>
      <c r="F17" t="str">
        <f ca="1">INDIRECT("Sheet2!A"&amp;RANDBETWEEN(2,COUNTA(Sheet2!A:A)))</f>
        <v>Polymer Clay</v>
      </c>
      <c r="G17" t="str">
        <f ca="1">CONCATENATE(INDIRECT("Sheet2!B"&amp;RANDBETWEEN(2,COUNTA(Sheet2!B:B))),"|",INDIRECT("Sheet2!B"&amp;RANDBETWEEN(2,COUNTA(Sheet2!B:B))),"|",INDIRECT("Sheet2!B"&amp;RANDBETWEEN(2,COUNTA(Sheet2!B:B))))</f>
        <v>Reindeer|Tigers|Reindeer</v>
      </c>
    </row>
    <row r="18" spans="1:7" x14ac:dyDescent="0.25">
      <c r="A18" t="s">
        <v>16</v>
      </c>
      <c r="B18" t="s">
        <v>59</v>
      </c>
      <c r="C18" t="s">
        <v>81</v>
      </c>
      <c r="D18">
        <f t="shared" ca="1" si="0"/>
        <v>13</v>
      </c>
      <c r="E18" t="b">
        <f t="shared" ca="1" si="1"/>
        <v>0</v>
      </c>
      <c r="F18" t="str">
        <f ca="1">INDIRECT("Sheet2!A"&amp;RANDBETWEEN(2,COUNTA(Sheet2!A:A)))</f>
        <v>Glass Ball</v>
      </c>
      <c r="G18" t="str">
        <f ca="1">CONCATENATE(INDIRECT("Sheet2!B"&amp;RANDBETWEEN(2,COUNTA(Sheet2!B:B))),"|",INDIRECT("Sheet2!B"&amp;RANDBETWEEN(2,COUNTA(Sheet2!B:B))),"|",INDIRECT("Sheet2!B"&amp;RANDBETWEEN(2,COUNTA(Sheet2!B:B))))</f>
        <v>Hearts|Cats|Boy</v>
      </c>
    </row>
    <row r="19" spans="1:7" x14ac:dyDescent="0.25">
      <c r="A19" t="s">
        <v>17</v>
      </c>
      <c r="B19" t="s">
        <v>60</v>
      </c>
      <c r="C19" t="s">
        <v>82</v>
      </c>
      <c r="D19">
        <f t="shared" ca="1" si="0"/>
        <v>12</v>
      </c>
      <c r="E19" t="b">
        <f t="shared" ca="1" si="1"/>
        <v>1</v>
      </c>
      <c r="F19" t="str">
        <f ca="1">INDIRECT("Sheet2!A"&amp;RANDBETWEEN(2,COUNTA(Sheet2!A:A)))</f>
        <v>Polymer Clay</v>
      </c>
      <c r="G19" t="str">
        <f ca="1">CONCATENATE(INDIRECT("Sheet2!B"&amp;RANDBETWEEN(2,COUNTA(Sheet2!B:B))),"|",INDIRECT("Sheet2!B"&amp;RANDBETWEEN(2,COUNTA(Sheet2!B:B))),"|",INDIRECT("Sheet2!B"&amp;RANDBETWEEN(2,COUNTA(Sheet2!B:B))))</f>
        <v>Parents|Cats|Boy</v>
      </c>
    </row>
    <row r="20" spans="1:7" x14ac:dyDescent="0.25">
      <c r="A20" t="s">
        <v>18</v>
      </c>
      <c r="B20" t="s">
        <v>61</v>
      </c>
      <c r="C20" t="s">
        <v>83</v>
      </c>
      <c r="D20">
        <f t="shared" ca="1" si="0"/>
        <v>10</v>
      </c>
      <c r="E20" t="b">
        <f t="shared" ca="1" si="1"/>
        <v>0</v>
      </c>
      <c r="F20" t="str">
        <f ca="1">INDIRECT("Sheet2!A"&amp;RANDBETWEEN(2,COUNTA(Sheet2!A:A)))</f>
        <v>Polymer Clay</v>
      </c>
      <c r="G20" t="str">
        <f ca="1">CONCATENATE(INDIRECT("Sheet2!B"&amp;RANDBETWEEN(2,COUNTA(Sheet2!B:B))),"|",INDIRECT("Sheet2!B"&amp;RANDBETWEEN(2,COUNTA(Sheet2!B:B))),"|",INDIRECT("Sheet2!B"&amp;RANDBETWEEN(2,COUNTA(Sheet2!B:B))))</f>
        <v>Snowman|Santa|Cats</v>
      </c>
    </row>
    <row r="21" spans="1:7" x14ac:dyDescent="0.25">
      <c r="A21" t="s">
        <v>19</v>
      </c>
      <c r="B21" t="s">
        <v>62</v>
      </c>
      <c r="C21" t="s">
        <v>84</v>
      </c>
      <c r="D21">
        <f t="shared" ca="1" si="0"/>
        <v>9</v>
      </c>
      <c r="E21" t="b">
        <f t="shared" ca="1" si="1"/>
        <v>1</v>
      </c>
      <c r="F21" t="str">
        <f ca="1">INDIRECT("Sheet2!A"&amp;RANDBETWEEN(2,COUNTA(Sheet2!A:A)))</f>
        <v>Glass Ball</v>
      </c>
      <c r="G21" t="str">
        <f ca="1">CONCATENATE(INDIRECT("Sheet2!B"&amp;RANDBETWEEN(2,COUNTA(Sheet2!B:B))),"|",INDIRECT("Sheet2!B"&amp;RANDBETWEEN(2,COUNTA(Sheet2!B:B))),"|",INDIRECT("Sheet2!B"&amp;RANDBETWEEN(2,COUNTA(Sheet2!B:B))))</f>
        <v>Girl|Snowman|Snowman</v>
      </c>
    </row>
    <row r="22" spans="1:7" x14ac:dyDescent="0.25">
      <c r="A22" t="s">
        <v>20</v>
      </c>
      <c r="B22" t="s">
        <v>63</v>
      </c>
      <c r="C22" t="s">
        <v>85</v>
      </c>
      <c r="D22">
        <f t="shared" ca="1" si="0"/>
        <v>25</v>
      </c>
      <c r="E22" t="b">
        <f t="shared" ca="1" si="1"/>
        <v>0</v>
      </c>
      <c r="F22" t="str">
        <f ca="1">INDIRECT("Sheet2!A"&amp;RANDBETWEEN(2,COUNTA(Sheet2!A:A)))</f>
        <v>Polymer Clay</v>
      </c>
      <c r="G22" t="str">
        <f ca="1">CONCATENATE(INDIRECT("Sheet2!B"&amp;RANDBETWEEN(2,COUNTA(Sheet2!B:B))),"|",INDIRECT("Sheet2!B"&amp;RANDBETWEEN(2,COUNTA(Sheet2!B:B))),"|",INDIRECT("Sheet2!B"&amp;RANDBETWEEN(2,COUNTA(Sheet2!B:B))))</f>
        <v>Yellow Snow|Hearts|Girl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</cols>
  <sheetData>
    <row r="1" spans="1:2" s="3" customFormat="1" x14ac:dyDescent="0.25">
      <c r="A1" s="3" t="s">
        <v>21</v>
      </c>
      <c r="B1" s="3" t="s">
        <v>22</v>
      </c>
    </row>
    <row r="2" spans="1:2" x14ac:dyDescent="0.25">
      <c r="A2" t="s">
        <v>23</v>
      </c>
      <c r="B2" t="s">
        <v>30</v>
      </c>
    </row>
    <row r="3" spans="1:2" x14ac:dyDescent="0.25">
      <c r="A3" t="s">
        <v>24</v>
      </c>
      <c r="B3" t="s">
        <v>31</v>
      </c>
    </row>
    <row r="4" spans="1:2" x14ac:dyDescent="0.25">
      <c r="A4" t="s">
        <v>25</v>
      </c>
      <c r="B4" t="s">
        <v>32</v>
      </c>
    </row>
    <row r="5" spans="1:2" x14ac:dyDescent="0.25">
      <c r="A5" t="s">
        <v>26</v>
      </c>
      <c r="B5" t="s">
        <v>33</v>
      </c>
    </row>
    <row r="6" spans="1:2" x14ac:dyDescent="0.25">
      <c r="B6" t="s">
        <v>34</v>
      </c>
    </row>
    <row r="7" spans="1:2" x14ac:dyDescent="0.25">
      <c r="B7" t="s">
        <v>35</v>
      </c>
    </row>
    <row r="8" spans="1:2" x14ac:dyDescent="0.25">
      <c r="B8" t="s">
        <v>36</v>
      </c>
    </row>
    <row r="9" spans="1:2" x14ac:dyDescent="0.25">
      <c r="B9" t="s">
        <v>37</v>
      </c>
    </row>
    <row r="10" spans="1:2" x14ac:dyDescent="0.25">
      <c r="B10" t="s">
        <v>38</v>
      </c>
    </row>
    <row r="11" spans="1:2" x14ac:dyDescent="0.25">
      <c r="B11" t="s">
        <v>39</v>
      </c>
    </row>
    <row r="12" spans="1:2" x14ac:dyDescent="0.25">
      <c r="B12" t="s">
        <v>40</v>
      </c>
    </row>
    <row r="30" spans="11:11" x14ac:dyDescent="0.25">
      <c r="K30" s="1"/>
    </row>
    <row r="31" spans="11:11" x14ac:dyDescent="0.25">
      <c r="K31" s="1"/>
    </row>
    <row r="32" spans="11:11" x14ac:dyDescent="0.25">
      <c r="K32" s="1"/>
    </row>
    <row r="33" spans="11:11" x14ac:dyDescent="0.25">
      <c r="K33" s="1"/>
    </row>
    <row r="34" spans="11:11" x14ac:dyDescent="0.25">
      <c r="K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defaultRowHeight="15" x14ac:dyDescent="0.25"/>
  <sheetData>
    <row r="1" spans="1:1" x14ac:dyDescent="0.25">
      <c r="A1" t="str">
        <f ca="1">CONCATENATE("&lt;div class=""pa_product filten-product"" data-filten-crit-price=""",Sheet1!D2,""" data-filten-crit-material=""",Sheet1!F2,""" data-filten-crit-categories=""",Sheet1!G2,"""&gt;&lt;img src=""",Sheet1!C2,"""&gt;&lt;br&gt;&lt;div class=""thumbh""&gt;&lt;a href=""",Sheet1!B2,"""&gt;",Sheet1!A2,"&lt;/a&gt;&lt;/div&gt;&lt;br/&gt;&lt;div&gt;&lt;b&gt;Price:&lt;/b&gt; $",Sheet1!D2,"&lt;/div&gt;&lt;div&gt;&lt;b&gt;Material:&lt;/b&gt; ",Sheet1!F2,"&lt;/div&gt;&lt;div&gt;&lt;b&gt;Categories:&lt;/b&gt; ",Sheet1!G2,"&lt;/div&gt;&lt;/div&gt;")</f>
        <v>&lt;div class="pa_product filten-product" data-filten-crit-price="22" data-filten-crit-material="Glass Ball" data-filten-crit-categories="Dogs|Girl|Dogs"&gt;&lt;img src="http://www.babysfirstchristmasornament.com/media/ss_size1/BFCO118.jpg"&gt;&lt;br&gt;&lt;div class="thumbh"&gt;&lt;a href="http://www.babysfirstchristmasornament.com/newlywed-ornament-BFCO118.html"&gt;Newlywed Snow Couple Snowflake&lt;/a&gt;&lt;/div&gt;&lt;br/&gt;&lt;div&gt;&lt;b&gt;Price:&lt;/b&gt; $22&lt;/div&gt;&lt;div&gt;&lt;b&gt;Material:&lt;/b&gt; Glass Ball&lt;/div&gt;&lt;div&gt;&lt;b&gt;Categories:&lt;/b&gt; Dogs|Girl|Dogs&lt;/div&gt;&lt;/div&gt;</v>
      </c>
    </row>
    <row r="2" spans="1:1" x14ac:dyDescent="0.25">
      <c r="A2" t="str">
        <f ca="1">CONCATENATE("&lt;div class=""pa_product filten-product"" data-filten-crit-price=""",Sheet1!D3,""" data-filten-crit-material=""",Sheet1!F3,""" data-filten-crit-categories=""",Sheet1!G3,"""&gt;&lt;img src=""",Sheet1!C3,"""&gt;&lt;br&gt;&lt;div class=""thumbh""&gt;&lt;a href=""",Sheet1!B3,"""&gt;",Sheet1!A3,"&lt;/a&gt;&lt;/div&gt;&lt;br/&gt;&lt;div&gt;&lt;b&gt;Price:&lt;/b&gt; $",Sheet1!D3,"&lt;/div&gt;&lt;div&gt;&lt;b&gt;Material:&lt;/b&gt; ",Sheet1!F3,"&lt;/div&gt;&lt;div&gt;&lt;b&gt;Categories:&lt;/b&gt; ",Sheet1!G3,"&lt;/div&gt;&lt;/div&gt;")</f>
        <v>&lt;div class="pa_product filten-product" data-filten-crit-price="23" data-filten-crit-material="Blown Glass" data-filten-crit-categories="Yellow Snow|Santa|Cats"&gt;&lt;img src="http://www.babysfirstchristmasornament.com/media/ss_size1/BFCO143.jpg"&gt;&lt;br&gt;&lt;div class="thumbh"&gt;&lt;a href="http://www.babysfirstchristmasornament.com/newlywed-ornament-BFCO143.html"&gt;There's No Snowman Like My Snowman&lt;/a&gt;&lt;/div&gt;&lt;br/&gt;&lt;div&gt;&lt;b&gt;Price:&lt;/b&gt; $23&lt;/div&gt;&lt;div&gt;&lt;b&gt;Material:&lt;/b&gt; Blown Glass&lt;/div&gt;&lt;div&gt;&lt;b&gt;Categories:&lt;/b&gt; Yellow Snow|Santa|Cats&lt;/div&gt;&lt;/div&gt;</v>
      </c>
    </row>
    <row r="3" spans="1:1" x14ac:dyDescent="0.25">
      <c r="A3" t="str">
        <f ca="1">CONCATENATE("&lt;div class=""pa_product filten-product"" data-filten-crit-price=""",Sheet1!D4,""" data-filten-crit-material=""",Sheet1!F4,""" data-filten-crit-categories=""",Sheet1!G4,"""&gt;&lt;img src=""",Sheet1!C4,"""&gt;&lt;br&gt;&lt;div class=""thumbh""&gt;&lt;a href=""",Sheet1!B4,"""&gt;",Sheet1!A4,"&lt;/a&gt;&lt;/div&gt;&lt;br/&gt;&lt;div&gt;&lt;b&gt;Price:&lt;/b&gt; $",Sheet1!D4,"&lt;/div&gt;&lt;div&gt;&lt;b&gt;Material:&lt;/b&gt; ",Sheet1!F4,"&lt;/div&gt;&lt;div&gt;&lt;b&gt;Categories:&lt;/b&gt; ",Sheet1!G4,"&lt;/div&gt;&lt;/div&gt;")</f>
        <v>&lt;div class="pa_product filten-product" data-filten-crit-price="24" data-filten-crit-material="Blown Glass" data-filten-crit-categories="Girl|Parents|Dogs"&gt;&lt;img src="http://www.babysfirstchristmasornament.com/media/ss_size1/OR800P.jpg"&gt;&lt;br&gt;&lt;div class="thumbh"&gt;&lt;a href="http://www.babysfirstchristmasornament.com/family-ornament-1024.html"&gt;Glass Ball Snow Family of 4&lt;/a&gt;&lt;/div&gt;&lt;br/&gt;&lt;div&gt;&lt;b&gt;Price:&lt;/b&gt; $24&lt;/div&gt;&lt;div&gt;&lt;b&gt;Material:&lt;/b&gt; Blown Glass&lt;/div&gt;&lt;div&gt;&lt;b&gt;Categories:&lt;/b&gt; Girl|Parents|Dogs&lt;/div&gt;&lt;/div&gt;</v>
      </c>
    </row>
    <row r="4" spans="1:1" x14ac:dyDescent="0.25">
      <c r="A4" t="str">
        <f ca="1">CONCATENATE("&lt;div class=""pa_product filten-product"" data-filten-crit-price=""",Sheet1!D5,""" data-filten-crit-material=""",Sheet1!F5,""" data-filten-crit-categories=""",Sheet1!G5,"""&gt;&lt;img src=""",Sheet1!C5,"""&gt;&lt;br&gt;&lt;div class=""thumbh""&gt;&lt;a href=""",Sheet1!B5,"""&gt;",Sheet1!A5,"&lt;/a&gt;&lt;/div&gt;&lt;br/&gt;&lt;div&gt;&lt;b&gt;Price:&lt;/b&gt; $",Sheet1!D5,"&lt;/div&gt;&lt;div&gt;&lt;b&gt;Material:&lt;/b&gt; ",Sheet1!F5,"&lt;/div&gt;&lt;div&gt;&lt;b&gt;Categories:&lt;/b&gt; ",Sheet1!G5,"&lt;/div&gt;&lt;/div&gt;")</f>
        <v>&lt;div class="pa_product filten-product" data-filten-crit-price="24" data-filten-crit-material="Glass Ball" data-filten-crit-categories="Cats|Cats|Dogs"&gt;&lt;img src="http://www.babysfirstchristmasornament.com/media/ss_size1/D7114AP.jpg"&gt;&lt;br&gt;&lt;div class="thumbh"&gt;&lt;a href="http://www.babysfirstchristmasornament.com/family-ornament-D7114A.html"&gt;4 Grandkids Fun in the Snow&lt;/a&gt;&lt;/div&gt;&lt;br/&gt;&lt;div&gt;&lt;b&gt;Price:&lt;/b&gt; $24&lt;/div&gt;&lt;div&gt;&lt;b&gt;Material:&lt;/b&gt; Glass Ball&lt;/div&gt;&lt;div&gt;&lt;b&gt;Categories:&lt;/b&gt; Cats|Cats|Dogs&lt;/div&gt;&lt;/div&gt;</v>
      </c>
    </row>
    <row r="5" spans="1:1" x14ac:dyDescent="0.25">
      <c r="A5" t="str">
        <f ca="1">CONCATENATE("&lt;div class=""pa_product filten-product"" data-filten-crit-price=""",Sheet1!D6,""" data-filten-crit-material=""",Sheet1!F6,""" data-filten-crit-categories=""",Sheet1!G6,"""&gt;&lt;img src=""",Sheet1!C6,"""&gt;&lt;br&gt;&lt;div class=""thumbh""&gt;&lt;a href=""",Sheet1!B6,"""&gt;",Sheet1!A6,"&lt;/a&gt;&lt;/div&gt;&lt;br/&gt;&lt;div&gt;&lt;b&gt;Price:&lt;/b&gt; $",Sheet1!D6,"&lt;/div&gt;&lt;div&gt;&lt;b&gt;Material:&lt;/b&gt; ",Sheet1!F6,"&lt;/div&gt;&lt;div&gt;&lt;b&gt;Categories:&lt;/b&gt; ",Sheet1!G6,"&lt;/div&gt;&lt;/div&gt;")</f>
        <v>&lt;div class="pa_product filten-product" data-filten-crit-price="22" data-filten-crit-material="Resin" data-filten-crit-categories="Santa|Boy|Yellow Snow"&gt;&lt;img src="http://www.babysfirstchristmasornament.com/media/ss_size1/OR801P.jpg"&gt;&lt;br&gt;&lt;div class="thumbh"&gt;&lt;a href="http://www.babysfirstchristmasornament.com/family-ornament-1025.html"&gt;Glass Ball Snowman Family of 5&lt;/a&gt;&lt;/div&gt;&lt;br/&gt;&lt;div&gt;&lt;b&gt;Price:&lt;/b&gt; $22&lt;/div&gt;&lt;div&gt;&lt;b&gt;Material:&lt;/b&gt; Resin&lt;/div&gt;&lt;div&gt;&lt;b&gt;Categories:&lt;/b&gt; Santa|Boy|Yellow Snow&lt;/div&gt;&lt;/div&gt;</v>
      </c>
    </row>
    <row r="6" spans="1:1" x14ac:dyDescent="0.25">
      <c r="A6" t="str">
        <f ca="1">CONCATENATE("&lt;div class=""pa_product filten-product"" data-filten-crit-price=""",Sheet1!D7,""" data-filten-crit-material=""",Sheet1!F7,""" data-filten-crit-categories=""",Sheet1!G7,"""&gt;&lt;img src=""",Sheet1!C7,"""&gt;&lt;br&gt;&lt;div class=""thumbh""&gt;&lt;a href=""",Sheet1!B7,"""&gt;",Sheet1!A7,"&lt;/a&gt;&lt;/div&gt;&lt;br/&gt;&lt;div&gt;&lt;b&gt;Price:&lt;/b&gt; $",Sheet1!D7,"&lt;/div&gt;&lt;div&gt;&lt;b&gt;Material:&lt;/b&gt; ",Sheet1!F7,"&lt;/div&gt;&lt;div&gt;&lt;b&gt;Categories:&lt;/b&gt; ",Sheet1!G7,"&lt;/div&gt;&lt;/div&gt;")</f>
        <v>&lt;div class="pa_product filten-product" data-filten-crit-price="12" data-filten-crit-material="Glass Ball" data-filten-crit-categories="Snowman|Parents|Yellow Snow"&gt;&lt;img src="http://www.babysfirstchristmasornament.com/media/ss_size1/CAL516P.jpg"&gt;&lt;br&gt;&lt;div class="thumbh"&gt;&lt;a href="http://www.babysfirstchristmasornament.com/expecting-ornament-CAL516.html"&gt;Pregnant Snowlady&lt;/a&gt;&lt;/div&gt;&lt;br/&gt;&lt;div&gt;&lt;b&gt;Price:&lt;/b&gt; $12&lt;/div&gt;&lt;div&gt;&lt;b&gt;Material:&lt;/b&gt; Glass Ball&lt;/div&gt;&lt;div&gt;&lt;b&gt;Categories:&lt;/b&gt; Snowman|Parents|Yellow Snow&lt;/div&gt;&lt;/div&gt;</v>
      </c>
    </row>
    <row r="7" spans="1:1" x14ac:dyDescent="0.25">
      <c r="A7" t="str">
        <f ca="1">CONCATENATE("&lt;div class=""pa_product filten-product"" data-filten-crit-price=""",Sheet1!D8,""" data-filten-crit-material=""",Sheet1!F8,""" data-filten-crit-categories=""",Sheet1!G8,"""&gt;&lt;img src=""",Sheet1!C8,"""&gt;&lt;br&gt;&lt;div class=""thumbh""&gt;&lt;a href=""",Sheet1!B8,"""&gt;",Sheet1!A8,"&lt;/a&gt;&lt;/div&gt;&lt;br/&gt;&lt;div&gt;&lt;b&gt;Price:&lt;/b&gt; $",Sheet1!D8,"&lt;/div&gt;&lt;div&gt;&lt;b&gt;Material:&lt;/b&gt; ",Sheet1!F8,"&lt;/div&gt;&lt;div&gt;&lt;b&gt;Categories:&lt;/b&gt; ",Sheet1!G8,"&lt;/div&gt;&lt;/div&gt;")</f>
        <v>&lt;div class="pa_product filten-product" data-filten-crit-price="13" data-filten-crit-material="Polymer Clay" data-filten-crit-categories="Hearts|Yellow Snow|Parents"&gt;&lt;img src="http://www.babysfirstchristmasornament.com/media/ss_size1/DEL308P.jpg"&gt;&lt;br&gt;&lt;div class="thumbh"&gt;&lt;a href="http://www.babysfirstchristmasornament.com/first-ornament-DEL308.html"&gt;Snow Family for 3&lt;/a&gt;&lt;/div&gt;&lt;br/&gt;&lt;div&gt;&lt;b&gt;Price:&lt;/b&gt; $13&lt;/div&gt;&lt;div&gt;&lt;b&gt;Material:&lt;/b&gt; Polymer Clay&lt;/div&gt;&lt;div&gt;&lt;b&gt;Categories:&lt;/b&gt; Hearts|Yellow Snow|Parents&lt;/div&gt;&lt;/div&gt;</v>
      </c>
    </row>
    <row r="8" spans="1:1" x14ac:dyDescent="0.25">
      <c r="A8" t="str">
        <f ca="1">CONCATENATE("&lt;div class=""pa_product filten-product"" data-filten-crit-price=""",Sheet1!D9,""" data-filten-crit-material=""",Sheet1!F9,""" data-filten-crit-categories=""",Sheet1!G9,"""&gt;&lt;img src=""",Sheet1!C9,"""&gt;&lt;br&gt;&lt;div class=""thumbh""&gt;&lt;a href=""",Sheet1!B9,"""&gt;",Sheet1!A9,"&lt;/a&gt;&lt;/div&gt;&lt;br/&gt;&lt;div&gt;&lt;b&gt;Price:&lt;/b&gt; $",Sheet1!D9,"&lt;/div&gt;&lt;div&gt;&lt;b&gt;Material:&lt;/b&gt; ",Sheet1!F9,"&lt;/div&gt;&lt;div&gt;&lt;b&gt;Categories:&lt;/b&gt; ",Sheet1!G9,"&lt;/div&gt;&lt;/div&gt;")</f>
        <v>&lt;div class="pa_product filten-product" data-filten-crit-price="8" data-filten-crit-material="Blown Glass" data-filten-crit-categories="Reindeer|Tigers|Santa"&gt;&lt;img src="http://www.babysfirstchristmasornament.com/media/ss_size1/DY500P.jpg"&gt;&lt;br&gt;&lt;div class="thumbh"&gt;&lt;a href="http://www.babysfirstchristmasornament.com/family-ornament-DY103.html"&gt;Snow Family for 5&lt;/a&gt;&lt;/div&gt;&lt;br/&gt;&lt;div&gt;&lt;b&gt;Price:&lt;/b&gt; $8&lt;/div&gt;&lt;div&gt;&lt;b&gt;Material:&lt;/b&gt; Blown Glass&lt;/div&gt;&lt;div&gt;&lt;b&gt;Categories:&lt;/b&gt; Reindeer|Tigers|Santa&lt;/div&gt;&lt;/div&gt;</v>
      </c>
    </row>
    <row r="9" spans="1:1" x14ac:dyDescent="0.25">
      <c r="A9" t="str">
        <f ca="1">CONCATENATE("&lt;div class=""pa_product filten-product"" data-filten-crit-price=""",Sheet1!D10,""" data-filten-crit-material=""",Sheet1!F10,""" data-filten-crit-categories=""",Sheet1!G10,"""&gt;&lt;img src=""",Sheet1!C10,"""&gt;&lt;br&gt;&lt;div class=""thumbh""&gt;&lt;a href=""",Sheet1!B10,"""&gt;",Sheet1!A10,"&lt;/a&gt;&lt;/div&gt;&lt;br/&gt;&lt;div&gt;&lt;b&gt;Price:&lt;/b&gt; $",Sheet1!D10,"&lt;/div&gt;&lt;div&gt;&lt;b&gt;Material:&lt;/b&gt; ",Sheet1!F10,"&lt;/div&gt;&lt;div&gt;&lt;b&gt;Categories:&lt;/b&gt; ",Sheet1!G10,"&lt;/div&gt;&lt;/div&gt;")</f>
        <v>&lt;div class="pa_product filten-product" data-filten-crit-price="17" data-filten-crit-material="Resin" data-filten-crit-categories="Snowman|Santa|Dogs"&gt;&lt;img src="http://www.babysfirstchristmasornament.com/media/ss_size1/OC106P.jpg"&gt;&lt;br&gt;&lt;div class="thumbh"&gt;&lt;a href="http://www.babysfirstchristmasornament.com/first-ornament-OC106.html"&gt;Baby at Christmastime Blue Snowflake&lt;/a&gt;&lt;/div&gt;&lt;br/&gt;&lt;div&gt;&lt;b&gt;Price:&lt;/b&gt; $17&lt;/div&gt;&lt;div&gt;&lt;b&gt;Material:&lt;/b&gt; Resin&lt;/div&gt;&lt;div&gt;&lt;b&gt;Categories:&lt;/b&gt; Snowman|Santa|Dogs&lt;/div&gt;&lt;/div&gt;</v>
      </c>
    </row>
    <row r="10" spans="1:1" x14ac:dyDescent="0.25">
      <c r="A10" t="str">
        <f ca="1">CONCATENATE("&lt;div class=""pa_product filten-product"" data-filten-crit-price=""",Sheet1!D11,""" data-filten-crit-material=""",Sheet1!F11,""" data-filten-crit-categories=""",Sheet1!G11,"""&gt;&lt;img src=""",Sheet1!C11,"""&gt;&lt;br&gt;&lt;div class=""thumbh""&gt;&lt;a href=""",Sheet1!B11,"""&gt;",Sheet1!A11,"&lt;/a&gt;&lt;/div&gt;&lt;br/&gt;&lt;div&gt;&lt;b&gt;Price:&lt;/b&gt; $",Sheet1!D11,"&lt;/div&gt;&lt;div&gt;&lt;b&gt;Material:&lt;/b&gt; ",Sheet1!F11,"&lt;/div&gt;&lt;div&gt;&lt;b&gt;Categories:&lt;/b&gt; ",Sheet1!G11,"&lt;/div&gt;&lt;/div&gt;")</f>
        <v>&lt;div class="pa_product filten-product" data-filten-crit-price="12" data-filten-crit-material="Glass Ball" data-filten-crit-categories="Santa|Cats|Parents"&gt;&lt;img src="http://www.babysfirstchristmasornament.com/media/ss_size1/OC107P.jpg"&gt;&lt;br&gt;&lt;div class="thumbh"&gt;&lt;a href="http://www.babysfirstchristmasornament.com/first-ornament-OC107.html"&gt;Baby at Christmastime Snowflake Pink&lt;/a&gt;&lt;/div&gt;&lt;br/&gt;&lt;div&gt;&lt;b&gt;Price:&lt;/b&gt; $12&lt;/div&gt;&lt;div&gt;&lt;b&gt;Material:&lt;/b&gt; Glass Ball&lt;/div&gt;&lt;div&gt;&lt;b&gt;Categories:&lt;/b&gt; Santa|Cats|Parents&lt;/div&gt;&lt;/div&gt;</v>
      </c>
    </row>
    <row r="11" spans="1:1" x14ac:dyDescent="0.25">
      <c r="A11" t="str">
        <f ca="1">CONCATENATE("&lt;div class=""pa_product filten-product"" data-filten-crit-price=""",Sheet1!D12,""" data-filten-crit-material=""",Sheet1!F12,""" data-filten-crit-categories=""",Sheet1!G12,"""&gt;&lt;img src=""",Sheet1!C12,"""&gt;&lt;br&gt;&lt;div class=""thumbh""&gt;&lt;a href=""",Sheet1!B12,"""&gt;",Sheet1!A12,"&lt;/a&gt;&lt;/div&gt;&lt;br/&gt;&lt;div&gt;&lt;b&gt;Price:&lt;/b&gt; $",Sheet1!D12,"&lt;/div&gt;&lt;div&gt;&lt;b&gt;Material:&lt;/b&gt; ",Sheet1!F12,"&lt;/div&gt;&lt;div&gt;&lt;b&gt;Categories:&lt;/b&gt; ",Sheet1!G12,"&lt;/div&gt;&lt;/div&gt;")</f>
        <v>&lt;div class="pa_product filten-product" data-filten-crit-price="13" data-filten-crit-material="Blown Glass" data-filten-crit-categories="Reindeer|Hearts|Hearts"&gt;&lt;img src="http://www.babysfirstchristmasornament.com/media/ss_size1/OR1601P.jpg"&gt;&lt;br&gt;&lt;div class="thumbh"&gt;&lt;a href="http://www.babysfirstchristmasornament.com/first-ornament-OR1601.html"&gt;Snow Couple with Baby Girl&lt;/a&gt;&lt;/div&gt;&lt;br/&gt;&lt;div&gt;&lt;b&gt;Price:&lt;/b&gt; $13&lt;/div&gt;&lt;div&gt;&lt;b&gt;Material:&lt;/b&gt; Blown Glass&lt;/div&gt;&lt;div&gt;&lt;b&gt;Categories:&lt;/b&gt; Reindeer|Hearts|Hearts&lt;/div&gt;&lt;/div&gt;</v>
      </c>
    </row>
    <row r="12" spans="1:1" x14ac:dyDescent="0.25">
      <c r="A12" t="str">
        <f ca="1">CONCATENATE("&lt;div class=""pa_product filten-product"" data-filten-crit-price=""",Sheet1!D13,""" data-filten-crit-material=""",Sheet1!F13,""" data-filten-crit-categories=""",Sheet1!G13,"""&gt;&lt;img src=""",Sheet1!C13,"""&gt;&lt;br&gt;&lt;div class=""thumbh""&gt;&lt;a href=""",Sheet1!B13,"""&gt;",Sheet1!A13,"&lt;/a&gt;&lt;/div&gt;&lt;br/&gt;&lt;div&gt;&lt;b&gt;Price:&lt;/b&gt; $",Sheet1!D13,"&lt;/div&gt;&lt;div&gt;&lt;b&gt;Material:&lt;/b&gt; ",Sheet1!F13,"&lt;/div&gt;&lt;div&gt;&lt;b&gt;Categories:&lt;/b&gt; ",Sheet1!G13,"&lt;/div&gt;&lt;/div&gt;")</f>
        <v>&lt;div class="pa_product filten-product" data-filten-crit-price="12" data-filten-crit-material="Resin" data-filten-crit-categories="Cats|Hearts|Yellow Snow"&gt;&lt;img src="http://www.babysfirstchristmasornament.com/media/ss_size1/RUD1052P.jpg"&gt;&lt;br&gt;&lt;div class="thumbh"&gt;&lt;a href="http://www.babysfirstchristmasornament.com/first-ornament-RUD1052.html"&gt;Snow Family with Tree for 4&lt;/a&gt;&lt;/div&gt;&lt;br/&gt;&lt;div&gt;&lt;b&gt;Price:&lt;/b&gt; $12&lt;/div&gt;&lt;div&gt;&lt;b&gt;Material:&lt;/b&gt; Resin&lt;/div&gt;&lt;div&gt;&lt;b&gt;Categories:&lt;/b&gt; Cats|Hearts|Yellow Snow&lt;/div&gt;&lt;/div&gt;</v>
      </c>
    </row>
    <row r="13" spans="1:1" x14ac:dyDescent="0.25">
      <c r="A13" t="str">
        <f ca="1">CONCATENATE("&lt;div class=""pa_product filten-product"" data-filten-crit-price=""",Sheet1!D14,""" data-filten-crit-material=""",Sheet1!F14,""" data-filten-crit-categories=""",Sheet1!G14,"""&gt;&lt;img src=""",Sheet1!C14,"""&gt;&lt;br&gt;&lt;div class=""thumbh""&gt;&lt;a href=""",Sheet1!B14,"""&gt;",Sheet1!A14,"&lt;/a&gt;&lt;/div&gt;&lt;br/&gt;&lt;div&gt;&lt;b&gt;Price:&lt;/b&gt; $",Sheet1!D14,"&lt;/div&gt;&lt;div&gt;&lt;b&gt;Material:&lt;/b&gt; ",Sheet1!F14,"&lt;/div&gt;&lt;div&gt;&lt;b&gt;Categories:&lt;/b&gt; ",Sheet1!G14,"&lt;/div&gt;&lt;/div&gt;")</f>
        <v>&lt;div class="pa_product filten-product" data-filten-crit-price="15" data-filten-crit-material="Glass Ball" data-filten-crit-categories="Santa|Girl|Reindeer"&gt;&lt;img src="http://www.babysfirstchristmasornament.com/media/ss_size1/BFCO103.jpg"&gt;&lt;br&gt;&lt;div class="thumbh"&gt;&lt;a href="http://www.babysfirstchristmasornament.com/newlywed-ornament-BFCO103.html"&gt;Snowful Fun&lt;/a&gt;&lt;/div&gt;&lt;br/&gt;&lt;div&gt;&lt;b&gt;Price:&lt;/b&gt; $15&lt;/div&gt;&lt;div&gt;&lt;b&gt;Material:&lt;/b&gt; Glass Ball&lt;/div&gt;&lt;div&gt;&lt;b&gt;Categories:&lt;/b&gt; Santa|Girl|Reindeer&lt;/div&gt;&lt;/div&gt;</v>
      </c>
    </row>
    <row r="14" spans="1:1" x14ac:dyDescent="0.25">
      <c r="A14" t="str">
        <f ca="1">CONCATENATE("&lt;div class=""pa_product filten-product"" data-filten-crit-price=""",Sheet1!D15,""" data-filten-crit-material=""",Sheet1!F15,""" data-filten-crit-categories=""",Sheet1!G15,"""&gt;&lt;img src=""",Sheet1!C15,"""&gt;&lt;br&gt;&lt;div class=""thumbh""&gt;&lt;a href=""",Sheet1!B15,"""&gt;",Sheet1!A15,"&lt;/a&gt;&lt;/div&gt;&lt;br/&gt;&lt;div&gt;&lt;b&gt;Price:&lt;/b&gt; $",Sheet1!D15,"&lt;/div&gt;&lt;div&gt;&lt;b&gt;Material:&lt;/b&gt; ",Sheet1!F15,"&lt;/div&gt;&lt;div&gt;&lt;b&gt;Categories:&lt;/b&gt; ",Sheet1!G15,"&lt;/div&gt;&lt;/div&gt;")</f>
        <v>&lt;div class="pa_product filten-product" data-filten-crit-price="19" data-filten-crit-material="Blown Glass" data-filten-crit-categories="Santa|Snowman|Tigers"&gt;&lt;img src="http://www.babysfirstchristmasornament.com/media/ss_size1/BFCO151.jpg"&gt;&lt;br&gt;&lt;div class="thumbh"&gt;&lt;a href="http://www.babysfirstchristmasornament.com/newlywed-ornament-BFCO151.html"&gt;Our First Christmas - Snow Couple&lt;/a&gt;&lt;/div&gt;&lt;br/&gt;&lt;div&gt;&lt;b&gt;Price:&lt;/b&gt; $19&lt;/div&gt;&lt;div&gt;&lt;b&gt;Material:&lt;/b&gt; Blown Glass&lt;/div&gt;&lt;div&gt;&lt;b&gt;Categories:&lt;/b&gt; Santa|Snowman|Tigers&lt;/div&gt;&lt;/div&gt;</v>
      </c>
    </row>
    <row r="15" spans="1:1" x14ac:dyDescent="0.25">
      <c r="A15" t="str">
        <f ca="1">CONCATENATE("&lt;div class=""pa_product filten-product"" data-filten-crit-price=""",Sheet1!D16,""" data-filten-crit-material=""",Sheet1!F16,""" data-filten-crit-categories=""",Sheet1!G16,"""&gt;&lt;img src=""",Sheet1!C16,"""&gt;&lt;br&gt;&lt;div class=""thumbh""&gt;&lt;a href=""",Sheet1!B16,"""&gt;",Sheet1!A16,"&lt;/a&gt;&lt;/div&gt;&lt;br/&gt;&lt;div&gt;&lt;b&gt;Price:&lt;/b&gt; $",Sheet1!D16,"&lt;/div&gt;&lt;div&gt;&lt;b&gt;Material:&lt;/b&gt; ",Sheet1!F16,"&lt;/div&gt;&lt;div&gt;&lt;b&gt;Categories:&lt;/b&gt; ",Sheet1!G16,"&lt;/div&gt;&lt;/div&gt;")</f>
        <v>&lt;div class="pa_product filten-product" data-filten-crit-price="13" data-filten-crit-material="Polymer Clay" data-filten-crit-categories="Hearts|Boy|Snowman"&gt;&lt;img src="http://www.babysfirstchristmasornament.com/media/ss_size1/BFCO112.jpg"&gt;&lt;br&gt;&lt;div class="thumbh"&gt;&lt;a href="http://www.babysfirstchristmasornament.com/newlywed-ornament-BFCO112.html"&gt;Newlyweds: Top Hat Snow Couple&lt;/a&gt;&lt;/div&gt;&lt;br/&gt;&lt;div&gt;&lt;b&gt;Price:&lt;/b&gt; $13&lt;/div&gt;&lt;div&gt;&lt;b&gt;Material:&lt;/b&gt; Polymer Clay&lt;/div&gt;&lt;div&gt;&lt;b&gt;Categories:&lt;/b&gt; Hearts|Boy|Snowman&lt;/div&gt;&lt;/div&gt;</v>
      </c>
    </row>
    <row r="16" spans="1:1" x14ac:dyDescent="0.25">
      <c r="A16" t="str">
        <f ca="1">CONCATENATE("&lt;div class=""pa_product filten-product"" data-filten-crit-price=""",Sheet1!D17,""" data-filten-crit-material=""",Sheet1!F17,""" data-filten-crit-categories=""",Sheet1!G17,"""&gt;&lt;img src=""",Sheet1!C17,"""&gt;&lt;br&gt;&lt;div class=""thumbh""&gt;&lt;a href=""",Sheet1!B17,"""&gt;",Sheet1!A17,"&lt;/a&gt;&lt;/div&gt;&lt;br/&gt;&lt;div&gt;&lt;b&gt;Price:&lt;/b&gt; $",Sheet1!D17,"&lt;/div&gt;&lt;div&gt;&lt;b&gt;Material:&lt;/b&gt; ",Sheet1!F17,"&lt;/div&gt;&lt;div&gt;&lt;b&gt;Categories:&lt;/b&gt; ",Sheet1!G17,"&lt;/div&gt;&lt;/div&gt;")</f>
        <v>&lt;div class="pa_product filten-product" data-filten-crit-price="9" data-filten-crit-material="Polymer Clay" data-filten-crit-categories="Reindeer|Tigers|Reindeer"&gt;&lt;img src="http://www.babysfirstchristmasornament.com/media/ss_size1/BFCO119.jpg"&gt;&lt;br&gt;&lt;div class="thumbh"&gt;&lt;a href="http://www.babysfirstchristmasornament.com/newlywed-ornament-BFCO119.html"&gt;Newlywed Snow Couple on Heart&lt;/a&gt;&lt;/div&gt;&lt;br/&gt;&lt;div&gt;&lt;b&gt;Price:&lt;/b&gt; $9&lt;/div&gt;&lt;div&gt;&lt;b&gt;Material:&lt;/b&gt; Polymer Clay&lt;/div&gt;&lt;div&gt;&lt;b&gt;Categories:&lt;/b&gt; Reindeer|Tigers|Reindeer&lt;/div&gt;&lt;/div&gt;</v>
      </c>
    </row>
    <row r="17" spans="1:1" x14ac:dyDescent="0.25">
      <c r="A17" t="str">
        <f ca="1">CONCATENATE("&lt;div class=""pa_product filten-product"" data-filten-crit-price=""",Sheet1!D18,""" data-filten-crit-material=""",Sheet1!F18,""" data-filten-crit-categories=""",Sheet1!G18,"""&gt;&lt;img src=""",Sheet1!C18,"""&gt;&lt;br&gt;&lt;div class=""thumbh""&gt;&lt;a href=""",Sheet1!B18,"""&gt;",Sheet1!A18,"&lt;/a&gt;&lt;/div&gt;&lt;br/&gt;&lt;div&gt;&lt;b&gt;Price:&lt;/b&gt; $",Sheet1!D18,"&lt;/div&gt;&lt;div&gt;&lt;b&gt;Material:&lt;/b&gt; ",Sheet1!F18,"&lt;/div&gt;&lt;div&gt;&lt;b&gt;Categories:&lt;/b&gt; ",Sheet1!G18,"&lt;/div&gt;&lt;/div&gt;")</f>
        <v>&lt;div class="pa_product filten-product" data-filten-crit-price="13" data-filten-crit-material="Glass Ball" data-filten-crit-categories="Hearts|Cats|Boy"&gt;&lt;img src="http://www.babysfirstchristmasornament.com/media/ss_size1/BFCO121.jpg"&gt;&lt;br&gt;&lt;div class="thumbh"&gt;&lt;a href="http://www.babysfirstchristmasornament.com/newlywed-ornament-BFCO121.html"&gt;Newlywed Snow Couple In Love&lt;/a&gt;&lt;/div&gt;&lt;br/&gt;&lt;div&gt;&lt;b&gt;Price:&lt;/b&gt; $13&lt;/div&gt;&lt;div&gt;&lt;b&gt;Material:&lt;/b&gt; Glass Ball&lt;/div&gt;&lt;div&gt;&lt;b&gt;Categories:&lt;/b&gt; Hearts|Cats|Boy&lt;/div&gt;&lt;/div&gt;</v>
      </c>
    </row>
    <row r="18" spans="1:1" x14ac:dyDescent="0.25">
      <c r="A18" t="str">
        <f ca="1">CONCATENATE("&lt;div class=""pa_product filten-product"" data-filten-crit-price=""",Sheet1!D19,""" data-filten-crit-material=""",Sheet1!F19,""" data-filten-crit-categories=""",Sheet1!G19,"""&gt;&lt;img src=""",Sheet1!C19,"""&gt;&lt;br&gt;&lt;div class=""thumbh""&gt;&lt;a href=""",Sheet1!B19,"""&gt;",Sheet1!A19,"&lt;/a&gt;&lt;/div&gt;&lt;br/&gt;&lt;div&gt;&lt;b&gt;Price:&lt;/b&gt; $",Sheet1!D19,"&lt;/div&gt;&lt;div&gt;&lt;b&gt;Material:&lt;/b&gt; ",Sheet1!F19,"&lt;/div&gt;&lt;div&gt;&lt;b&gt;Categories:&lt;/b&gt; ",Sheet1!G19,"&lt;/div&gt;&lt;/div&gt;")</f>
        <v>&lt;div class="pa_product filten-product" data-filten-crit-price="12" data-filten-crit-material="Polymer Clay" data-filten-crit-categories="Parents|Cats|Boy"&gt;&lt;img src="http://www.babysfirstchristmasornament.com/media/ss_size1/BFCO122.jpg"&gt;&lt;br&gt;&lt;div class="thumbh"&gt;&lt;a href="http://www.babysfirstchristmasornament.com/newlywed-ornament-BFCO122.html"&gt;Newlywed Snow Couple with Tree&lt;/a&gt;&lt;/div&gt;&lt;br/&gt;&lt;div&gt;&lt;b&gt;Price:&lt;/b&gt; $12&lt;/div&gt;&lt;div&gt;&lt;b&gt;Material:&lt;/b&gt; Polymer Clay&lt;/div&gt;&lt;div&gt;&lt;b&gt;Categories:&lt;/b&gt; Parents|Cats|Boy&lt;/div&gt;&lt;/div&gt;</v>
      </c>
    </row>
    <row r="19" spans="1:1" x14ac:dyDescent="0.25">
      <c r="A19" t="str">
        <f ca="1">CONCATENATE("&lt;div class=""pa_product filten-product"" data-filten-crit-price=""",Sheet1!D20,""" data-filten-crit-material=""",Sheet1!F20,""" data-filten-crit-categories=""",Sheet1!G20,"""&gt;&lt;img src=""",Sheet1!C20,"""&gt;&lt;br&gt;&lt;div class=""thumbh""&gt;&lt;a href=""",Sheet1!B20,"""&gt;",Sheet1!A20,"&lt;/a&gt;&lt;/div&gt;&lt;br/&gt;&lt;div&gt;&lt;b&gt;Price:&lt;/b&gt; $",Sheet1!D20,"&lt;/div&gt;&lt;div&gt;&lt;b&gt;Material:&lt;/b&gt; ",Sheet1!F20,"&lt;/div&gt;&lt;div&gt;&lt;b&gt;Categories:&lt;/b&gt; ",Sheet1!G20,"&lt;/div&gt;&lt;/div&gt;")</f>
        <v>&lt;div class="pa_product filten-product" data-filten-crit-price="10" data-filten-crit-material="Polymer Clay" data-filten-crit-categories="Snowman|Santa|Cats"&gt;&lt;img src="http://www.babysfirstchristmasornament.com/media/ss_size1/BFCOGIFTG972D3-PBFCOD.jpg"&gt;&lt;br&gt;&lt;div class="thumbh"&gt;&lt;a href="http://www.babysfirstchristmasornament.com/baby-ornament-ROPLR972D3.html"&gt;Snow Kids Sledding 3 Grandkids&lt;/a&gt;&lt;/div&gt;&lt;br/&gt;&lt;div&gt;&lt;b&gt;Price:&lt;/b&gt; $10&lt;/div&gt;&lt;div&gt;&lt;b&gt;Material:&lt;/b&gt; Polymer Clay&lt;/div&gt;&lt;div&gt;&lt;b&gt;Categories:&lt;/b&gt; Snowman|Santa|Cats&lt;/div&gt;&lt;/div&gt;</v>
      </c>
    </row>
    <row r="20" spans="1:1" x14ac:dyDescent="0.25">
      <c r="A20" t="str">
        <f ca="1">CONCATENATE("&lt;div class=""pa_product filten-product"" data-filten-crit-price=""",Sheet1!D21,""" data-filten-crit-material=""",Sheet1!F21,""" data-filten-crit-categories=""",Sheet1!G21,"""&gt;&lt;img src=""",Sheet1!C21,"""&gt;&lt;br&gt;&lt;div class=""thumbh""&gt;&lt;a href=""",Sheet1!B21,"""&gt;",Sheet1!A21,"&lt;/a&gt;&lt;/div&gt;&lt;br/&gt;&lt;div&gt;&lt;b&gt;Price:&lt;/b&gt; $",Sheet1!D21,"&lt;/div&gt;&lt;div&gt;&lt;b&gt;Material:&lt;/b&gt; ",Sheet1!F21,"&lt;/div&gt;&lt;div&gt;&lt;b&gt;Categories:&lt;/b&gt; ",Sheet1!G21,"&lt;/div&gt;&lt;/div&gt;")</f>
        <v>&lt;div class="pa_product filten-product" data-filten-crit-price="9" data-filten-crit-material="Glass Ball" data-filten-crit-categories="Girl|Snowman|Snowman"&gt;&lt;img src="http://www.babysfirstchristmasornament.com/media/ss_size1/BFCOGIFTGTT8122A-PBFCOD.jpg"&gt;&lt;br&gt;&lt;div class="thumbh"&gt;&lt;a href="http://www.babysfirstchristmasornament.com/baby-ornament-ROPLRTT8122A.html"&gt;Snow Grandma 2 Grandkids Tabletop Decoration&lt;/a&gt;&lt;/div&gt;&lt;br/&gt;&lt;div&gt;&lt;b&gt;Price:&lt;/b&gt; $9&lt;/div&gt;&lt;div&gt;&lt;b&gt;Material:&lt;/b&gt; Glass Ball&lt;/div&gt;&lt;div&gt;&lt;b&gt;Categories:&lt;/b&gt; Girl|Snowman|Snowman&lt;/div&gt;&lt;/div&gt;</v>
      </c>
    </row>
    <row r="21" spans="1:1" x14ac:dyDescent="0.25">
      <c r="A21" t="str">
        <f ca="1">CONCATENATE("&lt;div class=""pa_product filten-product"" data-filten-crit-price=""",Sheet1!D22,""" data-filten-crit-material=""",Sheet1!F22,""" data-filten-crit-categories=""",Sheet1!G22,"""&gt;&lt;img src=""",Sheet1!C22,"""&gt;&lt;br&gt;&lt;div class=""thumbh""&gt;&lt;a href=""",Sheet1!B22,"""&gt;",Sheet1!A22,"&lt;/a&gt;&lt;/div&gt;&lt;br/&gt;&lt;div&gt;&lt;b&gt;Price:&lt;/b&gt; $",Sheet1!D22,"&lt;/div&gt;&lt;div&gt;&lt;b&gt;Material:&lt;/b&gt; ",Sheet1!F22,"&lt;/div&gt;&lt;div&gt;&lt;b&gt;Categories:&lt;/b&gt; ",Sheet1!G22,"&lt;/div&gt;&lt;/div&gt;")</f>
        <v>&lt;div class="pa_product filten-product" data-filten-crit-price="25" data-filten-crit-material="Polymer Clay" data-filten-crit-categories="Yellow Snow|Hearts|Girl"&gt;&lt;img src="http://www.babysfirstchristmasornament.com/media/ss_size1/BFCOOC0153A-PBFCOD.jpg"&gt;&lt;br&gt;&lt;div class="thumbh"&gt;&lt;a href="http://www.babysfirstchristmasornament.com/baby-ornament-ROCENT0153A.html"&gt;Snow Family First Christmas Together&lt;/a&gt;&lt;/div&gt;&lt;br/&gt;&lt;div&gt;&lt;b&gt;Price:&lt;/b&gt; $25&lt;/div&gt;&lt;div&gt;&lt;b&gt;Material:&lt;/b&gt; Polymer Clay&lt;/div&gt;&lt;div&gt;&lt;b&gt;Categories:&lt;/b&gt; Yellow Snow|Hearts|Girl&lt;/div&gt;&lt;/div&gt;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Steel</dc:creator>
  <cp:lastModifiedBy>Travis Steel</cp:lastModifiedBy>
  <dcterms:created xsi:type="dcterms:W3CDTF">2014-04-28T21:34:34Z</dcterms:created>
  <dcterms:modified xsi:type="dcterms:W3CDTF">2014-04-30T05:51:01Z</dcterms:modified>
</cp:coreProperties>
</file>