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152" windowHeight="12276" tabRatio="625" activeTab="3"/>
  </bookViews>
  <sheets>
    <sheet name="Overview" sheetId="7" r:id="rId1"/>
    <sheet name="Project description" sheetId="8" r:id="rId2"/>
    <sheet name="Cohort identification" sheetId="12" r:id="rId3"/>
    <sheet name=" Required dataset" sheetId="2" r:id="rId4"/>
    <sheet name="Testing and assurance" sheetId="13" r:id="rId5"/>
    <sheet name="Generic Library" sheetId="6" state="hidden" r:id="rId6"/>
    <sheet name="Access to data" sheetId="9" r:id="rId7"/>
  </sheets>
  <definedNames>
    <definedName name="_xlnm._FilterDatabase" localSheetId="5" hidden="1">'Generic Library'!$A$2:$C$35</definedName>
    <definedName name="_Hlk506189814" localSheetId="6">'Access to data'!$A$1</definedName>
    <definedName name="_Hlk506190262" localSheetId="6">'Access to data'!#REF!</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6" i="9" l="1"/>
  <c r="B15" i="9"/>
  <c r="B11" i="9"/>
  <c r="B17" i="9"/>
  <c r="B9" i="9"/>
  <c r="B8" i="9"/>
  <c r="B5" i="12"/>
  <c r="B3" i="12"/>
  <c r="B2" i="12"/>
</calcChain>
</file>

<file path=xl/sharedStrings.xml><?xml version="1.0" encoding="utf-8"?>
<sst xmlns="http://schemas.openxmlformats.org/spreadsheetml/2006/main" count="1536" uniqueCount="806">
  <si>
    <t>Notes</t>
  </si>
  <si>
    <t>Data set cohort requirements</t>
  </si>
  <si>
    <t>Comments</t>
  </si>
  <si>
    <t xml:space="preserve">  label (condition / measure)</t>
  </si>
  <si>
    <t>Qrisk</t>
  </si>
  <si>
    <t>38DP, 38DF, 3888</t>
  </si>
  <si>
    <t>Codes as available in general EMIS searches</t>
  </si>
  <si>
    <t>Rheumatoid arthritis</t>
  </si>
  <si>
    <t>N04</t>
  </si>
  <si>
    <t>As extracted from EMIS for EL database</t>
  </si>
  <si>
    <t>BP recorded</t>
  </si>
  <si>
    <t>246, 2489, 246A</t>
  </si>
  <si>
    <t>Height / weight</t>
  </si>
  <si>
    <t>229, 22A</t>
  </si>
  <si>
    <t>Cervical screening done</t>
  </si>
  <si>
    <t>4K2 (excluding 4K2A, 4K2B, 4K2E-4K2H, 4K2Z, EMISNQCE18, EMISSCE1, EMISSCE2), 4KA1, 4KA3, 4KA4, 6856, 6859, 685B, 685C, 685D, 685R, 7E2A0, 7E2A2, 7E2A3, ZV762</t>
  </si>
  <si>
    <t>CHD / COPD / Diabetes / Stroke - Flu Vaccination</t>
  </si>
  <si>
    <t>n47..% (excluding n47A. , n47B. , n47D. , n47F. , n47G. , n47r. , n47s. , n47t. , n47u.) , 65ED. , 65E20 , 65ED0 , 65ED2 , 65ED1 , 65ED3 , 65E21 , 65E22 , 65E23 , 65E24 , 65ED4 , 65ED5 , 65ED6, 65ED7 , 65ED8 , 65ED9</t>
  </si>
  <si>
    <t>-</t>
  </si>
  <si>
    <t>Asthma - Asthma</t>
  </si>
  <si>
    <t>H33..% (excluding H333.), H3120, H3B.., 173A.</t>
  </si>
  <si>
    <t>Atrial Fibrillation - Atrial Fibrillation</t>
  </si>
  <si>
    <t>G573.%</t>
  </si>
  <si>
    <t>Cancer - Cancer (Relevant Malignancies)</t>
  </si>
  <si>
    <t>B0... - B32z., B34.. - B6z0. (excluding B677.), Byu.. - Byu41, Byu5. - ByuE0, K1323, K01w1, 68W24, C184.</t>
  </si>
  <si>
    <t>Secondary Prevention CHD - Myocardial infarction</t>
  </si>
  <si>
    <t>G30..% (Excluding G30A.), G35..%, G38..%, Gyu34, Gyu36</t>
  </si>
  <si>
    <t>CKD - CKD 3-5</t>
  </si>
  <si>
    <t>1Z12., 1Z13., 1Z14., 1Z15., 1Z16., 1Z1B. – 1Z1L., 1Z1T., 1Z1V., 1Z1W., 1Z1X., 1Z1Y., 1Z1Z., 1Z1a., 1Z1b., 1Z1c., 1Z1d., 1Z1e., 1Z1f., K053., K054.
K055.</t>
  </si>
  <si>
    <t>COPD - COPD</t>
  </si>
  <si>
    <t>H3…, H31..%, (excluding H3101, H31y0, H3122)
H32..%, H36.. - H3z.. (excluding H3y0., H3y1.), H4640, H4641, H5832, Hyu30, Hyu31</t>
  </si>
  <si>
    <t>Dementia - Dementia</t>
  </si>
  <si>
    <t>Eu02.%, E00..%, Eu01.%, E02y1, E012.%, Eu00.%, E041., Eu041, F110. – F112., F116., A411%, F118., F21y2, A410.</t>
  </si>
  <si>
    <t>Depression - Depression</t>
  </si>
  <si>
    <t>E0013, E0021, E112.%, E113.%, E118., E11y2, E11z2, E130., E135. E2003, E291., E2B.., E2B1., Eu204
Eu251, Eu32.% (excluding Eu32A, Eu32B, Eu329), Eu33.%, Eu341, Eu412</t>
  </si>
  <si>
    <t>Diabetes - Diabetes</t>
  </si>
  <si>
    <t>C10.., C109J, C109K, C10C.,
C10D., C10E.%, C10F.% (Excluding C10F8), C10G.%, C10H.%, C10M.%, C10N.%, PKyP., C10P.%, C10Q.</t>
  </si>
  <si>
    <t>Epilepsy - Epilepsy</t>
  </si>
  <si>
    <t>F25..%, (excluding F2501, F2504, F2511, F2516, F256.%, F258. – F25A., F25y4, F25G., F25H.), F1321, SC200</t>
  </si>
  <si>
    <t>Heart Failure - Heart Failure</t>
  </si>
  <si>
    <t>G58..%, G1yz1, 662f. – 662i.</t>
  </si>
  <si>
    <t>Hypertension - Hypertension</t>
  </si>
  <si>
    <t>G2…, G20..%, G24.. - G2z.. (Excluding G24z1, G2400, G2410, G27..), Gyu2., Gyu20</t>
  </si>
  <si>
    <t>Learning Disabilities - Learning Disabilities</t>
  </si>
  <si>
    <t>E3...%, Eu7..%, Eu814, Eu815, Eu816, Eu817, Eu81z, Eu818, 918e.</t>
  </si>
  <si>
    <t>Mental Health - Psychosis, schizophrenia + bipolar</t>
  </si>
  <si>
    <t>E10..%, E110.%,E111.%, E1124, E1134
E114. – E117z, E11y.% (excluding E11y2)
E11z., E11z0, E11zz, E12..%,, E13..% (excluding E135.), E2122, Eu2..%, Eu30.% Eu31.%, Eu323, Eu328, Eu333,Eu32A, Eu329</t>
  </si>
  <si>
    <t>Osteoporosis - Osteoporosis</t>
  </si>
  <si>
    <t>N330.% (Excluding N3308, N3309), N3312, N3313, N3316
N3318 – N331B, N331H – N331M, NyuB0, NyuB1, NyuB8
N3314, N3315, N3746, NyuB2</t>
  </si>
  <si>
    <t>CEG adds Fragility Fracture code - N331N</t>
  </si>
  <si>
    <t>Palliative Care - Palliative Care</t>
  </si>
  <si>
    <t xml:space="preserve">1Z01. , 2JE.. , 2Jf.. , 38VY. , 38Vb. , 38Vd. , 38Ve. , 38Vf. , 38Vg. , 38Vh. , 38Vi. , 8BA2. , 8BAP. , 8BAS. , 8BAT. , 8BAe. , 8BJ1. , 8CM1.% (excluding 8CM15) , 8CM4. , 8CME. , 8CMj. , 8CMk. , 8H6A. , 8H7L. , 8H7g. , 8HH7. , 8IEE. , 9EB5. , 9Ng7. , ZV57C , 8CMQ. , 9NgD. , 9G8.. , 9c0P. , 9c0N. , 8CMW3 , 9K9.. , 9367. , 9c0L0 , 9c0M. , 9NNd. , 8CMb. , 8B2a. , 9NNf0 , 38QH. , 38QK. , 8CMg. , 2Jg.., 9NNq. , 9NNr. , 9NNs. </t>
  </si>
  <si>
    <t>PAD - Peripheral Arterial Disease PAD</t>
  </si>
  <si>
    <t>G73.., G73z.% (Excluding G73z1)
Gyu74, G734., G73y.</t>
  </si>
  <si>
    <t>Stroke TIA - Stroke</t>
  </si>
  <si>
    <t xml:space="preserve">G61..% (excluding G617.), G63y0 - G63y1
G64..%, G66..% (excluding G669.), G6760
G6W.., G6X.., Gyu62 – Gyu66, Gyu6F, Gyu6G, </t>
  </si>
  <si>
    <t>CEG - both definitions</t>
  </si>
  <si>
    <t>Stroke TIA - TIA</t>
  </si>
  <si>
    <t>G65..- G654., G656.- G65zz, ZV12D, Fyu55</t>
  </si>
  <si>
    <t>CVD-PP - Familial Hypercholesterolaemia</t>
  </si>
  <si>
    <t>C3200 C3201 C3204 C3205 C3203 C3220</t>
  </si>
  <si>
    <t>Obesity - Obesity</t>
  </si>
  <si>
    <t xml:space="preserve">22K5., 22K7., 22KC., 22KD., 22KE. (without value), 22K.., </t>
  </si>
  <si>
    <t>Not all obesity Read codes carry a BMI value</t>
  </si>
  <si>
    <t>Smoking - Current Smoker</t>
  </si>
  <si>
    <t>1372. – 1376., 137C. - 137D., 137G. - 137H., 137J., 137M., 137P. - 137R., 137V., 137X. - 137f., 137h., 137m., 137o., 137..</t>
  </si>
  <si>
    <t>Current smoker (QOF)</t>
  </si>
  <si>
    <t>Contraception - IUD</t>
  </si>
  <si>
    <t>6151., 7E090, ZV251, pg3..%, 61511, 615P., 615N.</t>
  </si>
  <si>
    <t>CEG - all 3 definitions</t>
  </si>
  <si>
    <t>Contraception - IUS</t>
  </si>
  <si>
    <t>7E094, ga26., ga27., 61R.., 7E096, 7E097, 615P0, ga2F., ga2G.</t>
  </si>
  <si>
    <t>Contraception - Contraceptive implant</t>
  </si>
  <si>
    <t>ga7..%, 7G2AG, 61KC., 7G2AH, 7G2AJ, 9kr.., 61KA.</t>
  </si>
  <si>
    <t>Codes to be added to your criteria in Dataset items</t>
  </si>
  <si>
    <t>Name</t>
  </si>
  <si>
    <t>Position</t>
  </si>
  <si>
    <t>Signature</t>
  </si>
  <si>
    <t>Project summary</t>
  </si>
  <si>
    <t>Measurements of success</t>
  </si>
  <si>
    <t>Completing the Document</t>
  </si>
  <si>
    <t>Email</t>
  </si>
  <si>
    <t>Access via</t>
  </si>
  <si>
    <t>Discovery Data Service - Data Extract or Query  - Generic Library</t>
  </si>
  <si>
    <t>Assumed code-set (from QOF ruleset)</t>
  </si>
  <si>
    <t>Ethnicity</t>
  </si>
  <si>
    <t>Gender</t>
  </si>
  <si>
    <t>Introduction</t>
  </si>
  <si>
    <r>
      <t>·</t>
    </r>
    <r>
      <rPr>
        <sz val="7"/>
        <color rgb="FF4678A1"/>
        <rFont val="Times New Roman"/>
        <family val="1"/>
      </rPr>
      <t xml:space="preserve">         </t>
    </r>
    <r>
      <rPr>
        <sz val="11"/>
        <color theme="1"/>
        <rFont val="Arial"/>
        <family val="2"/>
      </rPr>
      <t>Show me patients who have had an A&amp;E attendance for either a) asthma or b) wheezing, should be asked as two questions, in order to provide details of one or both attendances.</t>
    </r>
  </si>
  <si>
    <r>
      <t xml:space="preserve">The </t>
    </r>
    <r>
      <rPr>
        <b/>
        <sz val="11"/>
        <rFont val="Arial"/>
        <family val="2"/>
      </rPr>
      <t xml:space="preserve">Project Description </t>
    </r>
    <r>
      <rPr>
        <sz val="11"/>
        <rFont val="Arial"/>
        <family val="2"/>
      </rPr>
      <t xml:space="preserve">should reflect the content of your Business application. </t>
    </r>
  </si>
  <si>
    <r>
      <t xml:space="preserve">The details you provide in </t>
    </r>
    <r>
      <rPr>
        <b/>
        <sz val="11"/>
        <rFont val="Arial"/>
        <family val="2"/>
      </rPr>
      <t>Cohort identification</t>
    </r>
    <r>
      <rPr>
        <sz val="11"/>
        <rFont val="Arial"/>
        <family val="2"/>
      </rPr>
      <t xml:space="preserve"> will help us to tailor your data access to the specific group of patients/citizens for your project.</t>
    </r>
  </si>
  <si>
    <r>
      <t>Tip:</t>
    </r>
    <r>
      <rPr>
        <sz val="11"/>
        <color theme="1"/>
        <rFont val="Arial"/>
        <family val="2"/>
      </rPr>
      <t xml:space="preserve"> The status of data being published into the DDS </t>
    </r>
    <r>
      <rPr>
        <sz val="8"/>
        <color theme="1"/>
        <rFont val="Arial"/>
        <family val="2"/>
      </rPr>
      <t> </t>
    </r>
    <r>
      <rPr>
        <sz val="11"/>
        <color theme="1"/>
        <rFont val="Arial"/>
        <family val="2"/>
      </rPr>
      <t xml:space="preserve">is available on our </t>
    </r>
  </si>
  <si>
    <t>Getting it right at this stage will prevent the need to repeat this task and speed up the development process. For example:</t>
  </si>
  <si>
    <r>
      <t>·</t>
    </r>
    <r>
      <rPr>
        <sz val="7"/>
        <color rgb="FF4678A1"/>
        <rFont val="Times New Roman"/>
        <family val="1"/>
      </rPr>
      <t xml:space="preserve">         </t>
    </r>
    <r>
      <rPr>
        <sz val="11"/>
        <color theme="1"/>
        <rFont val="Arial"/>
        <family val="2"/>
      </rPr>
      <t>Show me the number of patients who have had an A&amp;E attendance - would result in all patients in your cohort who have attended A&amp;E, for any reason.</t>
    </r>
  </si>
  <si>
    <r>
      <t>Tip:</t>
    </r>
    <r>
      <rPr>
        <sz val="11"/>
        <color theme="1"/>
        <rFont val="Arial"/>
        <family val="2"/>
      </rPr>
      <t xml:space="preserve"> Example data sets </t>
    </r>
    <r>
      <rPr>
        <sz val="8"/>
        <color theme="1"/>
        <rFont val="Calibri"/>
        <family val="2"/>
      </rPr>
      <t> </t>
    </r>
    <r>
      <rPr>
        <sz val="11"/>
        <color theme="1"/>
        <rFont val="Arial"/>
        <family val="2"/>
      </rPr>
      <t xml:space="preserve">are also available on our </t>
    </r>
  </si>
  <si>
    <t>Discovery Data Service - Data requirements overview</t>
  </si>
  <si>
    <t>Project lead</t>
  </si>
  <si>
    <t>Project name</t>
  </si>
  <si>
    <t>Organisation</t>
  </si>
  <si>
    <t>Extract or query</t>
  </si>
  <si>
    <t>IP range</t>
  </si>
  <si>
    <t>Data state</t>
  </si>
  <si>
    <t>PID/JIRA/Redcap #</t>
  </si>
  <si>
    <t>Name of your project</t>
  </si>
  <si>
    <t>Name of your project lead</t>
  </si>
  <si>
    <t>Name of your organisation</t>
  </si>
  <si>
    <t>N3? FTP?</t>
  </si>
  <si>
    <t>What is your IP range?</t>
  </si>
  <si>
    <t>Summary of the project – please provide as much detail as possible.</t>
  </si>
  <si>
    <t>Technical lead</t>
  </si>
  <si>
    <t>Project objectives</t>
  </si>
  <si>
    <t>Discovery Data Service -  Cohort identification</t>
  </si>
  <si>
    <t>List the group of patients you want to access. This might be all patients, if not please specify the group. For example, aged between, or patients on a specific disease register.</t>
  </si>
  <si>
    <t>Publishers data required</t>
  </si>
  <si>
    <r>
      <rPr>
        <b/>
        <sz val="11"/>
        <color theme="1"/>
        <rFont val="Arial"/>
        <family val="2"/>
      </rPr>
      <t>Tip:</t>
    </r>
    <r>
      <rPr>
        <sz val="11"/>
        <color theme="1"/>
        <rFont val="Arial"/>
        <family val="2"/>
      </rPr>
      <t xml:space="preserve"> The status of data being published into the DDS  is available on our </t>
    </r>
  </si>
  <si>
    <t>Variable name</t>
  </si>
  <si>
    <t>Suggested short name</t>
  </si>
  <si>
    <t>no of fields</t>
  </si>
  <si>
    <t>Field types</t>
  </si>
  <si>
    <t>Excludes</t>
  </si>
  <si>
    <t>Timeframe</t>
  </si>
  <si>
    <t>Discovery Data Service -  Project description</t>
  </si>
  <si>
    <t>Discovery Data Service -  Required dataset</t>
  </si>
  <si>
    <t>Please list all required codes using the following:</t>
  </si>
  <si>
    <t>https://termbrowser.nhs.uk/?</t>
  </si>
  <si>
    <t>https://isd.digital.nhs.uk/trud3</t>
  </si>
  <si>
    <t>SNOMED CT:</t>
  </si>
  <si>
    <t>Read codes:</t>
  </si>
  <si>
    <t xml:space="preserve">Drugs: </t>
  </si>
  <si>
    <t>Discovery Data Service -  Testing and assurance</t>
  </si>
  <si>
    <r>
      <t xml:space="preserve">Required codes - delete examples in </t>
    </r>
    <r>
      <rPr>
        <i/>
        <sz val="14"/>
        <color rgb="FFFF0000"/>
        <rFont val="Arial"/>
        <family val="2"/>
      </rPr>
      <t>red</t>
    </r>
    <r>
      <rPr>
        <b/>
        <sz val="14"/>
        <color theme="0"/>
        <rFont val="Arial"/>
        <family val="2"/>
      </rPr>
      <t xml:space="preserve"> before you add your own</t>
    </r>
  </si>
  <si>
    <t>Prior to releasing the data to you, we will complete internal testing. Please provide examples of any previously run reports/queries/extracts, along with an estimation of the data that we should expect to see.</t>
  </si>
  <si>
    <t>https://www.java.com/en/download/manual.jsp</t>
  </si>
  <si>
    <t xml:space="preserve">Any PGP software may be used. A decryption tool, 'decrypter-1.0-SNAPSHOT-jar-with-dependencies.jar', will be available to download from the SFTP. 
</t>
  </si>
  <si>
    <t>Project lead email</t>
  </si>
  <si>
    <t>Technical lead email</t>
  </si>
  <si>
    <t>IG Lead</t>
  </si>
  <si>
    <t>Authorised on behalf of your organisation by:</t>
  </si>
  <si>
    <t xml:space="preserve">Please provide details of your organisation’s conditions and criteria for data assurance and sign off for this project. We will work this into our internal testing procedure. </t>
  </si>
  <si>
    <r>
      <t xml:space="preserve">Please also let us now how you want your data to be formatted - see the </t>
    </r>
    <r>
      <rPr>
        <b/>
        <sz val="11"/>
        <color theme="1"/>
        <rFont val="Arial"/>
        <family val="2"/>
      </rPr>
      <t>Example data format</t>
    </r>
    <r>
      <rPr>
        <sz val="11"/>
        <color theme="1"/>
        <rFont val="Arial"/>
        <family val="2"/>
      </rPr>
      <t xml:space="preserve"> tab for details.</t>
    </r>
  </si>
  <si>
    <t>The detailed information requested in this document will make sure that we develop your query/extract to your specific project requirements.</t>
  </si>
  <si>
    <r>
      <t xml:space="preserve">Important: </t>
    </r>
    <r>
      <rPr>
        <sz val="11"/>
        <rFont val="Arial"/>
        <family val="2"/>
      </rPr>
      <t>Access to the data in the Discovery Data Service is controlled by robust information governance policies; in your business case, you will have been asked to provide evidence of your project IG, stating your right and reason to access this data.</t>
    </r>
  </si>
  <si>
    <r>
      <t>Note:</t>
    </r>
    <r>
      <rPr>
        <sz val="11"/>
        <color theme="1"/>
        <rFont val="Arial"/>
        <family val="2"/>
      </rPr>
      <t xml:space="preserve"> If the success of your project is reliant on data that is not currently processed into the DDS please contact us.</t>
    </r>
  </si>
  <si>
    <t>Each project will have a project champion from the Discovery Working Group.  If you are unsure of the codes, cohort or data criteria and state, please talk to our project champion.</t>
  </si>
  <si>
    <t>Where you are submitting multiple applications, please submit one document per application.</t>
  </si>
  <si>
    <t>Name of your technical lead, who will be responsible for pulling your extract or query from an SFTP server into a safe environment.</t>
  </si>
  <si>
    <t>Redcap or Jira reference for your project</t>
  </si>
  <si>
    <t>Technical objectives for your project, this may be simply to receive the output of a query, or an extract that is repeated daily/monthly or just once</t>
  </si>
  <si>
    <t>Consider how you will measure the success of this project,  e.g. reciept and assurance of your stated data set.</t>
  </si>
  <si>
    <t>To save you time, some of the fields autocomplete from entries in previous tabs.  Please check that they are correct.</t>
  </si>
  <si>
    <r>
      <rPr>
        <b/>
        <sz val="11"/>
        <color rgb="FF000000"/>
        <rFont val="Arial"/>
        <family val="2"/>
      </rPr>
      <t>Specifying the data set for an extract or query is an essential part of our preparation</t>
    </r>
    <r>
      <rPr>
        <sz val="11"/>
        <color rgb="FF000000"/>
        <rFont val="Arial"/>
        <family val="2"/>
      </rPr>
      <t>.</t>
    </r>
    <r>
      <rPr>
        <sz val="11"/>
        <color theme="1"/>
        <rFont val="Arial"/>
        <family val="2"/>
      </rPr>
      <t xml:space="preserve"> The Required data set provides us with the information to tailor your extract or query. </t>
    </r>
  </si>
  <si>
    <t>To provide you with a single source of data, we map data from multiple sources to Snomed, this included medications.   In the criteria page you will see links to browsers for Read and Snomed to help you identify the codes you need.</t>
  </si>
  <si>
    <r>
      <t>Note:</t>
    </r>
    <r>
      <rPr>
        <sz val="11"/>
        <color theme="1"/>
        <rFont val="Arial"/>
        <family val="2"/>
      </rPr>
      <t xml:space="preserve"> You must include the name and email address for the person responsible for picking up the extract or query from the SFTP server.  They should have the technical knowledge to achieve this task. Please contact us if you need further information.</t>
    </r>
  </si>
  <si>
    <t>Project Champion</t>
  </si>
  <si>
    <t>Discovery Programme</t>
  </si>
  <si>
    <t>The signatories are confirming that the relevant IG and DSAs are in place and the Cohort and Criteria are in line with the Project Aplication.</t>
  </si>
  <si>
    <r>
      <rPr>
        <b/>
        <sz val="10"/>
        <color theme="1"/>
        <rFont val="Arial"/>
        <family val="2"/>
      </rPr>
      <t>Important:</t>
    </r>
    <r>
      <rPr>
        <sz val="10"/>
        <color theme="1"/>
        <rFont val="Arial"/>
        <family val="2"/>
      </rPr>
      <t xml:space="preserve"> Our SFTP server uses port 990 to maximise security.</t>
    </r>
  </si>
  <si>
    <r>
      <rPr>
        <b/>
        <sz val="10"/>
        <color theme="1"/>
        <rFont val="Arial"/>
        <family val="2"/>
      </rPr>
      <t>Note:</t>
    </r>
    <r>
      <rPr>
        <sz val="10"/>
        <color theme="1"/>
        <rFont val="Arial"/>
        <family val="2"/>
      </rPr>
      <t xml:space="preserve"> To use this file, you must have Java version 8 or above installed: </t>
    </r>
  </si>
  <si>
    <t>Your extract/query will be saved to a Remote Desktop Protocol (RDP) server. We will open our firewalls only to the IP addresses you provide.</t>
  </si>
  <si>
    <t>Accessing Data</t>
  </si>
  <si>
    <r>
      <t>Important:</t>
    </r>
    <r>
      <rPr>
        <sz val="11"/>
        <color theme="1"/>
        <rFont val="Arial"/>
        <family val="2"/>
      </rPr>
      <t xml:space="preserve"> The project lead is responsible for maintaining access to the data and must inform their project champion immediately, if there are any changes to agreements or changes within your organisations IG.</t>
    </r>
  </si>
  <si>
    <t>We provide a username and PGP key, to allow your named person, to connect to the DDS, along with the password to decrypt the file and user instructions.</t>
  </si>
  <si>
    <t>Complete and sign the Access to data form at the end of this document and return it and this document to your Project Champion for sign off.</t>
  </si>
  <si>
    <t>The purpose of this section is to help us to support your assurance of the data you have requested.</t>
  </si>
  <si>
    <t>Earlier examples of similar reports, will help us to see the context in which you are making this request and to understand how you are expecting the data to appear.</t>
  </si>
  <si>
    <t>Where you are asking for statistics, if we are able to cross reference a similar report, we will know your query is returning the numbers you expect, or give us the opportunity to flag this up for clarity.</t>
  </si>
  <si>
    <t>This section will help inform our internal testing team and will be of benefit to you when you do the final assurance and sign off.</t>
  </si>
  <si>
    <t>Provide details of your technical lead, responsible for accessing the SFTP Server, to pick up the output from your query/extract.</t>
  </si>
  <si>
    <t>On behalf of the  Discovery Programme the Project Champion is signing off the access and the Data Requirements in this document</t>
  </si>
  <si>
    <t>Postcode</t>
  </si>
  <si>
    <t>Please complete this section, with the details of your organisation in relation to this application</t>
  </si>
  <si>
    <t>Child Health NEL CHIS Hub</t>
  </si>
  <si>
    <t>Husman Rafiq</t>
  </si>
  <si>
    <t>Extract</t>
  </si>
  <si>
    <t>N3</t>
  </si>
  <si>
    <t>ELPBA-28</t>
  </si>
  <si>
    <t>Lisa De Bruin</t>
  </si>
  <si>
    <t>Anonymised</t>
  </si>
  <si>
    <t>De-identified</t>
  </si>
  <si>
    <t>Patient identifiable</t>
  </si>
  <si>
    <t>Receipt of data that demonstrates alignment of primary and CHIS data.
Access to the back end database for GPs within the NEL Hub area of responsibility, to allow for the running of adhoc queries on the data when required</t>
  </si>
  <si>
    <t>All patients aged 0 - 19, who are registered at GP practices in Waltham Forest.</t>
  </si>
  <si>
    <t>Waltham Forest CCG GP Practices</t>
  </si>
  <si>
    <t>Practice ODS Code</t>
  </si>
  <si>
    <t>Practice Name</t>
  </si>
  <si>
    <t>Full Addess</t>
  </si>
  <si>
    <t>QOF Code</t>
  </si>
  <si>
    <t>QOF Code Assignment Date</t>
  </si>
  <si>
    <t>[V]Cholera vaccination</t>
  </si>
  <si>
    <t>[V]Common cold vaccination</t>
  </si>
  <si>
    <t>[V]Diphtheria vaccination</t>
  </si>
  <si>
    <t>[V]Diphtheria-tetanus-pertussis with poliomyelitis (DTP + polio) vaccination</t>
  </si>
  <si>
    <t>[V]Diphtheria-tetanus-pertussis, combined (DTP) vaccination</t>
  </si>
  <si>
    <t>[V]Influenza vaccination</t>
  </si>
  <si>
    <t>[V]Measles vaccination</t>
  </si>
  <si>
    <t>[V]Measles-mumps-rubella (MMR) vaccination</t>
  </si>
  <si>
    <t>[V]Need for prophylactic vaccination and inoculation against certain viral diseases</t>
  </si>
  <si>
    <t>[V]Pertussis vaccination</t>
  </si>
  <si>
    <t>[V]Poliomyelitis vaccination</t>
  </si>
  <si>
    <t>[V]Rubella vaccination</t>
  </si>
  <si>
    <t>[V]Smallpox vaccination</t>
  </si>
  <si>
    <t>[V]Tetanus toxoid vaccination</t>
  </si>
  <si>
    <t>[V]Tuberculosis (BCG) vaccination</t>
  </si>
  <si>
    <t>1st Japanese encephalitis vaccination</t>
  </si>
  <si>
    <t>2nd Japanese encephalitis vaccination</t>
  </si>
  <si>
    <t>3rd Japanese encephalitis vaccination</t>
  </si>
  <si>
    <t>Booster anthrax vaccination</t>
  </si>
  <si>
    <t>Booster cholera vaccination</t>
  </si>
  <si>
    <t>Booster combined hepatitis A and B vaccination</t>
  </si>
  <si>
    <t>Booster diphtheria and tetanus double vaccination</t>
  </si>
  <si>
    <t>Booster diphtheria tetanus and five component acellular pertussis, haemophilus influenzae type b, inactivated polio vaccination</t>
  </si>
  <si>
    <t>Booster diphtheria tetanus and three component acellular pertussis, haemophilus influenzae type b, inactivated polio vaccination</t>
  </si>
  <si>
    <t>Booster diphtheria vaccination</t>
  </si>
  <si>
    <t>Booster diphtheria, tetanus and acellular pertussis (DTaP) vaccination</t>
  </si>
  <si>
    <t>Booster diphtheria, tetanus, acellular pertussis (DTaP) and polio vaccination</t>
  </si>
  <si>
    <t>Booster diphtheria, tetanus, acellular pertussis and inactivated polio vaccination</t>
  </si>
  <si>
    <t>Booster diphtheria, tetanus, acellular pertussis, haemophilus influenzae type b, inactivated polio vaccination</t>
  </si>
  <si>
    <t>Booster haemophilus B vaccination</t>
  </si>
  <si>
    <t>Booster hepatitis A and typhoid vaccination</t>
  </si>
  <si>
    <t>Booster hepatitis A junior vaccination</t>
  </si>
  <si>
    <t>Booster hepatitis A vaccination</t>
  </si>
  <si>
    <t>Booster hepatitis B vaccination</t>
  </si>
  <si>
    <t>Booster influenza vaccination</t>
  </si>
  <si>
    <t>Booster Japanese encephalitis vaccination</t>
  </si>
  <si>
    <t>Booster meningitis B vaccination</t>
  </si>
  <si>
    <t>Booster meningitis C vaccination</t>
  </si>
  <si>
    <t>Booster pneumococcal vaccination</t>
  </si>
  <si>
    <t>Booster polio vaccination</t>
  </si>
  <si>
    <t>Booster tetanus and low dose diphtheria vaccination</t>
  </si>
  <si>
    <t>Booster tetanus and polio vaccination</t>
  </si>
  <si>
    <t>Booster tetanus vaccination</t>
  </si>
  <si>
    <t>Booster tuberculosis (BCG) vaccination</t>
  </si>
  <si>
    <t>Booster typhoid vaccination</t>
  </si>
  <si>
    <t>CELVAPAN - first influenza A (H1N1v) 2009 vaccination given</t>
  </si>
  <si>
    <t>CELVAPAN - second influenza A (H1N1v) 2009 vaccination given</t>
  </si>
  <si>
    <t>Cholera vaccination</t>
  </si>
  <si>
    <t>Cholera vaccination NOS</t>
  </si>
  <si>
    <t>Combined hepatitis A and B vaccination</t>
  </si>
  <si>
    <t>Combined hepatitis A and B vaccination contraindicated</t>
  </si>
  <si>
    <t>Diphtheria and tetanus double and polio vaccination</t>
  </si>
  <si>
    <t>Diphtheria and tetanus double and polio vaccination NOS</t>
  </si>
  <si>
    <t>Diphtheria and tetanus double vaccination</t>
  </si>
  <si>
    <t>Diphtheria tetanus and five component acellular pertussis, haemophilus influenzae type b, inactivated polio vaccination</t>
  </si>
  <si>
    <t>Diphtheria vaccination</t>
  </si>
  <si>
    <t>Diphtheria, pertussis and tetanus triple and polio vaccination</t>
  </si>
  <si>
    <t>Diphtheria, pertussis and tetanus triple and polio vaccination NOS</t>
  </si>
  <si>
    <t>Diphtheria, pertussis and tetanus triple vaccination</t>
  </si>
  <si>
    <t>Diphtheria, pertussis and tetanus triple vaccination NOS</t>
  </si>
  <si>
    <t>Fifth hepatitis B vaccination</t>
  </si>
  <si>
    <t>Fifth rabies vaccination</t>
  </si>
  <si>
    <t>First anthrax vaccination</t>
  </si>
  <si>
    <t>First booster low dose diphtheria, tetanus and inactivated polio vaccination</t>
  </si>
  <si>
    <t>First cholera vaccination</t>
  </si>
  <si>
    <t>First combined hepatitis A and B vaccination</t>
  </si>
  <si>
    <t>First combined paediatric hepatitis A and B vaccination</t>
  </si>
  <si>
    <t>First diphtheria and tetanus double vaccination</t>
  </si>
  <si>
    <t>First diphtheria tetanus and five component acellular pertussis, haemophilus influenzae type b, inactivated polio vaccination</t>
  </si>
  <si>
    <t>First diphtheria vaccination</t>
  </si>
  <si>
    <t>First diphtheria, pertussis and tetanus triple and polio vaccination</t>
  </si>
  <si>
    <t>First diphtheria, pertussis and tetanus triple vaccination</t>
  </si>
  <si>
    <t>First diphtheria, tetanus and acellular pertussis (DTaP) vaccination</t>
  </si>
  <si>
    <t>First diphtheria, tetanus and acellular pertussis, inactivated polio, Haemophilus influenzae type b and hepatitis B vaccination</t>
  </si>
  <si>
    <t>First diphtheria, tetanus, acellular pertussis (DTaP) and polio vaccination</t>
  </si>
  <si>
    <t>First DTP polio and Hib vaccination</t>
  </si>
  <si>
    <t>First haemophilus B vaccination</t>
  </si>
  <si>
    <t>First Haemophilus influenzae type B and meningitis C vaccination</t>
  </si>
  <si>
    <t>First hepatitis A and typhoid vaccination</t>
  </si>
  <si>
    <t>First hepatitis A junior vaccination</t>
  </si>
  <si>
    <t>First hepatitis A vaccination</t>
  </si>
  <si>
    <t>First hepatitis B junior vaccination</t>
  </si>
  <si>
    <t>First hepatitis B vaccination</t>
  </si>
  <si>
    <t>First human papillomavirus vaccination</t>
  </si>
  <si>
    <t>First inactivated seasonal influenza vaccination given by pharmacist</t>
  </si>
  <si>
    <t>First intranasal seasonal influenza vaccination given by pharmacist</t>
  </si>
  <si>
    <t>First low dose diphtheria, tetanus and inactivated polio vaccination</t>
  </si>
  <si>
    <t>First meningitis B vaccination</t>
  </si>
  <si>
    <t>First meningitis C vaccination</t>
  </si>
  <si>
    <t>First MMR (measles mumps and rubella) vaccination</t>
  </si>
  <si>
    <t>First pandemic influenza vaccination</t>
  </si>
  <si>
    <t>First pertussis vaccination</t>
  </si>
  <si>
    <t>First pneumococcal conjugated vaccination</t>
  </si>
  <si>
    <t>First polio vaccination</t>
  </si>
  <si>
    <t>First rabies vaccination</t>
  </si>
  <si>
    <t>First rotavirus vaccination</t>
  </si>
  <si>
    <t>First smallpox vaccination - unsuccessful</t>
  </si>
  <si>
    <t>First tetanus and low dose diphtheria vaccination</t>
  </si>
  <si>
    <t>First tetanus vaccination</t>
  </si>
  <si>
    <t>First tick-borne encephalitis vaccination</t>
  </si>
  <si>
    <t>First typhoid vaccination</t>
  </si>
  <si>
    <t>First varicella vaccination</t>
  </si>
  <si>
    <t>Fourth DTP polio and Hib vaccination</t>
  </si>
  <si>
    <t>Fourth hepatitis B junior vaccination</t>
  </si>
  <si>
    <t>Fourth hepatitis B vaccination</t>
  </si>
  <si>
    <t>Fourth meningitis B vaccination</t>
  </si>
  <si>
    <t>Fourth rabies vaccination</t>
  </si>
  <si>
    <t>Haemophilus influenzae type B and meningitis C vaccination</t>
  </si>
  <si>
    <t>Haemophilus influenzae type b and meningitis C vaccination contraindicated</t>
  </si>
  <si>
    <t>Haemophilus influenzae type b vaccination contraindicated</t>
  </si>
  <si>
    <t>Has influenza vaccination at surgery</t>
  </si>
  <si>
    <t>Hepatitis A and typhoid vaccination</t>
  </si>
  <si>
    <t>Hepatitis B vaccination not indicated</t>
  </si>
  <si>
    <t>Herpes zoster vaccination</t>
  </si>
  <si>
    <t>History of bacillus calmette-guerin vaccination</t>
  </si>
  <si>
    <t>History of hepatitis B vaccination</t>
  </si>
  <si>
    <t>History of influenza vaccination</t>
  </si>
  <si>
    <t>History of measles, mumps and rubella vaccination</t>
  </si>
  <si>
    <t>History of one hepatitis B vaccination</t>
  </si>
  <si>
    <t>History of pneumococcal vaccination</t>
  </si>
  <si>
    <t>History of three hepatitis B vaccinations</t>
  </si>
  <si>
    <t>History of two hepatitis B vaccinations</t>
  </si>
  <si>
    <t>History of vaccination</t>
  </si>
  <si>
    <t>History of varicella vaccination</t>
  </si>
  <si>
    <t>Human papillomavirus vaccination</t>
  </si>
  <si>
    <t>Influenza vaccination</t>
  </si>
  <si>
    <t>Influenza vaccination contraindicated</t>
  </si>
  <si>
    <t>Influenza vaccination not indicated</t>
  </si>
  <si>
    <t>Influenza vaccination requested</t>
  </si>
  <si>
    <t>Influenza vaccination telephone invite</t>
  </si>
  <si>
    <t>Low dose diphtheria vaccination</t>
  </si>
  <si>
    <t>Low dose diphtheria, tetanus and inactivated polio vaccination</t>
  </si>
  <si>
    <t>Low dose diphtheria, tetanus, five component acellular pertussis and inactivated polio vaccination</t>
  </si>
  <si>
    <t>Measles mumps and rubella booster vaccination</t>
  </si>
  <si>
    <t>Measles mumps and rubella vaccination - second dose</t>
  </si>
  <si>
    <t>Measles mumps rubella catch-up vaccination</t>
  </si>
  <si>
    <t>Measles vaccination</t>
  </si>
  <si>
    <t>Measles vaccination requested</t>
  </si>
  <si>
    <t>Measles/mumps/rubella vaccination</t>
  </si>
  <si>
    <t>Measles/rubella vaccination</t>
  </si>
  <si>
    <t>Meningitis A &amp; C vaccination</t>
  </si>
  <si>
    <t>Meningitis B vaccination contraindicated</t>
  </si>
  <si>
    <t>Meningitis vaccination</t>
  </si>
  <si>
    <t>MMR pre-school booster vaccination</t>
  </si>
  <si>
    <t>MMR vaccination status</t>
  </si>
  <si>
    <t>Mumps vaccination</t>
  </si>
  <si>
    <t>PANDEMRIX - first influenza A (H1N1v) 2009 vaccination given</t>
  </si>
  <si>
    <t>PANDEMRIX - second influenza A (H1N1v) 2009 vaccination given</t>
  </si>
  <si>
    <t>Pertussis booster vaccination</t>
  </si>
  <si>
    <t>Pertussis vaccination</t>
  </si>
  <si>
    <t>Pertussis vaccination in pregnancy</t>
  </si>
  <si>
    <t>Plague vaccination</t>
  </si>
  <si>
    <t>Pneumococcal vaccination</t>
  </si>
  <si>
    <t>Pneumococcal vaccination contraindicated</t>
  </si>
  <si>
    <t>Pneumococcal vaccination given</t>
  </si>
  <si>
    <t>Pneumococcal vaccination not indicated</t>
  </si>
  <si>
    <t>Pneumococcal vaccination verbal invite</t>
  </si>
  <si>
    <t>Polio vaccination</t>
  </si>
  <si>
    <t>Polio vaccination NOS</t>
  </si>
  <si>
    <t>Post exposure diphtheria, tetanus, acellular pertussis and inactivated polio vaccination</t>
  </si>
  <si>
    <t>Post measles vaccination encephalitis</t>
  </si>
  <si>
    <t>Pre-school diphtheria and tetanus double and polio vaccination</t>
  </si>
  <si>
    <t>Quadrivalent human papillomavirus vaccination</t>
  </si>
  <si>
    <t>Rabies booster vaccination</t>
  </si>
  <si>
    <t>Rabies vaccination</t>
  </si>
  <si>
    <t>Rabies vaccination NOS</t>
  </si>
  <si>
    <t>Recombinant meningococcal group B and outer membrane vesicle vaccination</t>
  </si>
  <si>
    <t>Rotavirus vaccination</t>
  </si>
  <si>
    <t>Rotavirus vaccination contraindicated</t>
  </si>
  <si>
    <t>Rubella vaccination</t>
  </si>
  <si>
    <t>Seasonal influenza vaccination</t>
  </si>
  <si>
    <t>Seasonal influenza vaccination contraindicated</t>
  </si>
  <si>
    <t>Seasonal influenza vaccination given by pharmacist</t>
  </si>
  <si>
    <t>Seasonal influenza vaccination given while hospital inpatient</t>
  </si>
  <si>
    <t>Seasonal influenza vaccination not indicated</t>
  </si>
  <si>
    <t>Second anthrax vaccination</t>
  </si>
  <si>
    <t>Second booster low dose diphtheria, tetanus and inactivated polio vaccination</t>
  </si>
  <si>
    <t>Second cholera vaccination</t>
  </si>
  <si>
    <t>Second combined hepatitis A and B vaccination</t>
  </si>
  <si>
    <t>Second combined paediatric hepatitis A and B vaccination</t>
  </si>
  <si>
    <t>Second diphtheria and tetanus double vaccination</t>
  </si>
  <si>
    <t>Second diphtheria tetanus and five component acellular pertussis, haemophilus influenzae type b, inactivated polio vaccination</t>
  </si>
  <si>
    <t>Second diphtheria vaccination</t>
  </si>
  <si>
    <t>Second diphtheria, pertussis and tetanus triple and polio vaccination</t>
  </si>
  <si>
    <t>Second diphtheria, pertussis and tetanus triple vaccination</t>
  </si>
  <si>
    <t>Second diphtheria, tetanus and acellular pertussis (DTaP) vaccination</t>
  </si>
  <si>
    <t>Second diphtheria, tetanus and acellular pertussis, inactivated polio, Haemophilus influenzae type b and hepatitis B vaccination</t>
  </si>
  <si>
    <t>Second diphtheria, tetanus, acellular pertussis (DTaP) and polio vaccination</t>
  </si>
  <si>
    <t>Second DTP polio and Hib vaccination</t>
  </si>
  <si>
    <t>Second haemophilus B vaccination</t>
  </si>
  <si>
    <t>Second Haemophilus influenzae type B and meningitis C vaccination</t>
  </si>
  <si>
    <t>Second hepatitis A and typhoid vaccination</t>
  </si>
  <si>
    <t>Second hepatitis A junior vaccination</t>
  </si>
  <si>
    <t>Second hepatitis A vaccination</t>
  </si>
  <si>
    <t>Second hepatitis B junior vaccination</t>
  </si>
  <si>
    <t>Second hepatitis B vaccination</t>
  </si>
  <si>
    <t>Second human papillomavirus vaccination</t>
  </si>
  <si>
    <t>Second inactivated seasonal influenza vaccination given by pharmacist</t>
  </si>
  <si>
    <t>Second low dose diphtheria, tetanus and inactivated polio vaccination</t>
  </si>
  <si>
    <t>Second meningitis B vaccination</t>
  </si>
  <si>
    <t>Second meningitis C vaccination</t>
  </si>
  <si>
    <t>Second pandemic influenza vaccination</t>
  </si>
  <si>
    <t>Second pertussis vaccination</t>
  </si>
  <si>
    <t>Second pneumococcal conjugated vaccination</t>
  </si>
  <si>
    <t>Second polio vaccination</t>
  </si>
  <si>
    <t>Second rabies vaccination</t>
  </si>
  <si>
    <t>Second rotavirus vaccination</t>
  </si>
  <si>
    <t>Second tetanus and low dose diphtheria vaccination</t>
  </si>
  <si>
    <t>Second tetanus vaccination</t>
  </si>
  <si>
    <t>Second tick-borne encephalitis vaccination</t>
  </si>
  <si>
    <t>Second typhoid vaccination</t>
  </si>
  <si>
    <t>Second varicella vaccination</t>
  </si>
  <si>
    <t>Single dose typhoid vaccination</t>
  </si>
  <si>
    <t>Single meningitis C vaccination</t>
  </si>
  <si>
    <t>Single vaccination NOS</t>
  </si>
  <si>
    <t>Supplemental pneumococcal conjugated vaccination</t>
  </si>
  <si>
    <t>Tetanus and low dose diphtheria double vaccination</t>
  </si>
  <si>
    <t>Tetanus and polio vaccination</t>
  </si>
  <si>
    <t>Tetanus vaccination</t>
  </si>
  <si>
    <t>Tetanus vaccination NOS</t>
  </si>
  <si>
    <t>Third combined hepatitis A and B vaccination</t>
  </si>
  <si>
    <t>Third combined paediatric hepatitis A and B vaccination</t>
  </si>
  <si>
    <t>Third diphtheria and tetanus double vaccination</t>
  </si>
  <si>
    <t>Third diphtheria tetanus and five component acellular pertussis, haemophilus influenzae type b, inactivated polio vaccination</t>
  </si>
  <si>
    <t>Third diphtheria vaccination</t>
  </si>
  <si>
    <t>Third diphtheria, pertussis and tetanus triple and polio vaccination</t>
  </si>
  <si>
    <t>Third diphtheria, pertussis and tetanus triple vaccination</t>
  </si>
  <si>
    <t>Third diphtheria, tetanus and acellular pertussis (DTaP) vaccination</t>
  </si>
  <si>
    <t>Third diphtheria, tetanus and acellular pertussis, inactivated polio, Haemophilus influenzae type b and hepatitis B vaccination</t>
  </si>
  <si>
    <t>Third diphtheria, tetanus, acellular pertussis (DTaP) and polio vaccination</t>
  </si>
  <si>
    <t>Third DTP polio and Hib vaccination</t>
  </si>
  <si>
    <t>Third haemophilus B vaccination</t>
  </si>
  <si>
    <t>Third hepatitis A junior vaccination</t>
  </si>
  <si>
    <t>Third hepatitis A vaccination</t>
  </si>
  <si>
    <t>Third hepatitis B junior vaccination</t>
  </si>
  <si>
    <t>Third hepatitis B vaccination</t>
  </si>
  <si>
    <t>Third human papillomavirus vaccination</t>
  </si>
  <si>
    <t>Third low dose diphtheria, tetanus and inactivated polio vaccination</t>
  </si>
  <si>
    <t>Third meningitis B vaccination</t>
  </si>
  <si>
    <t>Third meningitis C vaccination</t>
  </si>
  <si>
    <t>Third pertussis vaccination</t>
  </si>
  <si>
    <t>Third pneumococcal conjugated vaccination</t>
  </si>
  <si>
    <t>Third polio vaccination</t>
  </si>
  <si>
    <t>Third rabies vaccination</t>
  </si>
  <si>
    <t>Third tetanus and low dose diphtheria vaccination</t>
  </si>
  <si>
    <t>Third tetanus vaccination</t>
  </si>
  <si>
    <t>Third tick-borne encephalitis vaccination</t>
  </si>
  <si>
    <t>Travel vaccination given</t>
  </si>
  <si>
    <t>Travel vaccinations</t>
  </si>
  <si>
    <t>Tuberculosis (BCG) vaccination</t>
  </si>
  <si>
    <t>Tularaemia vaccination</t>
  </si>
  <si>
    <t>Typhoid vaccination</t>
  </si>
  <si>
    <t>Typhoid vaccination NOS</t>
  </si>
  <si>
    <t>Varicella vaccination</t>
  </si>
  <si>
    <t>ZV030</t>
  </si>
  <si>
    <t>ZV047</t>
  </si>
  <si>
    <t>ZV035</t>
  </si>
  <si>
    <t>ZV063</t>
  </si>
  <si>
    <t>ZV061</t>
  </si>
  <si>
    <t>ZV048</t>
  </si>
  <si>
    <t>ZV042</t>
  </si>
  <si>
    <t>ZV064</t>
  </si>
  <si>
    <t>ZV04</t>
  </si>
  <si>
    <t>ZV036</t>
  </si>
  <si>
    <t>ZV040</t>
  </si>
  <si>
    <t>ZV043</t>
  </si>
  <si>
    <t>ZV041</t>
  </si>
  <si>
    <t>ZV037</t>
  </si>
  <si>
    <t>ZV032</t>
  </si>
  <si>
    <t>XaFTh</t>
  </si>
  <si>
    <t>XaFTi</t>
  </si>
  <si>
    <t>XaFTj</t>
  </si>
  <si>
    <t>65MG</t>
  </si>
  <si>
    <t>65J4</t>
  </si>
  <si>
    <t>XaNdZ</t>
  </si>
  <si>
    <t>XaPti</t>
  </si>
  <si>
    <t>XaIPb</t>
  </si>
  <si>
    <t>XaIPv</t>
  </si>
  <si>
    <t>XaLvG</t>
  </si>
  <si>
    <t>XaONV</t>
  </si>
  <si>
    <t>657D</t>
  </si>
  <si>
    <t>XaIed</t>
  </si>
  <si>
    <t>XaJhz</t>
  </si>
  <si>
    <t>65FD</t>
  </si>
  <si>
    <t>65F4</t>
  </si>
  <si>
    <t>XaLK4</t>
  </si>
  <si>
    <t>XaG0H</t>
  </si>
  <si>
    <t>Xaees</t>
  </si>
  <si>
    <t>XaaXa</t>
  </si>
  <si>
    <t>XaIeO</t>
  </si>
  <si>
    <t>XaIrG</t>
  </si>
  <si>
    <t>65L4</t>
  </si>
  <si>
    <t>XaLK7</t>
  </si>
  <si>
    <t>XaQhk</t>
  </si>
  <si>
    <t>XaQhl</t>
  </si>
  <si>
    <t>651Z</t>
  </si>
  <si>
    <t>XaE4T</t>
  </si>
  <si>
    <t>Xabyv</t>
  </si>
  <si>
    <t>XE2b2</t>
  </si>
  <si>
    <t>65KZ</t>
  </si>
  <si>
    <t>XE1Si</t>
  </si>
  <si>
    <t>XaK4s</t>
  </si>
  <si>
    <t>65I</t>
  </si>
  <si>
    <t>65IZ</t>
  </si>
  <si>
    <t>65H</t>
  </si>
  <si>
    <t>65HZ</t>
  </si>
  <si>
    <t>65F7</t>
  </si>
  <si>
    <t>Xaakl</t>
  </si>
  <si>
    <t>XaKMz</t>
  </si>
  <si>
    <t>65MD</t>
  </si>
  <si>
    <t>Xaa4a</t>
  </si>
  <si>
    <t>65J1</t>
  </si>
  <si>
    <t>XaK4t</t>
  </si>
  <si>
    <t>65I1</t>
  </si>
  <si>
    <t>65H1</t>
  </si>
  <si>
    <t>XaJky</t>
  </si>
  <si>
    <t>XagJH</t>
  </si>
  <si>
    <t>XaJo7</t>
  </si>
  <si>
    <t>XaCEP</t>
  </si>
  <si>
    <t>657A</t>
  </si>
  <si>
    <t>XaXJI</t>
  </si>
  <si>
    <t>XaEc9</t>
  </si>
  <si>
    <t>XaEFH</t>
  </si>
  <si>
    <t>65FA</t>
  </si>
  <si>
    <t>Xaa4V</t>
  </si>
  <si>
    <t>65F1</t>
  </si>
  <si>
    <t>XaNNI</t>
  </si>
  <si>
    <t>Xaeev</t>
  </si>
  <si>
    <t>Xaeet</t>
  </si>
  <si>
    <t>XaKMw</t>
  </si>
  <si>
    <t>XacJs</t>
  </si>
  <si>
    <t>XaF1x</t>
  </si>
  <si>
    <t>Xaeec</t>
  </si>
  <si>
    <t>XaLNG</t>
  </si>
  <si>
    <t>XaLqs</t>
  </si>
  <si>
    <t>65D1</t>
  </si>
  <si>
    <t>Xaa9n</t>
  </si>
  <si>
    <t>XaIrD</t>
  </si>
  <si>
    <t>XaXnn</t>
  </si>
  <si>
    <t>XaMz5</t>
  </si>
  <si>
    <t>XaEKG</t>
  </si>
  <si>
    <t>Xaa4Y</t>
  </si>
  <si>
    <t>65F6</t>
  </si>
  <si>
    <t>XacJv</t>
  </si>
  <si>
    <t>Xaakk</t>
  </si>
  <si>
    <t>XaMKL</t>
  </si>
  <si>
    <t>XaavB</t>
  </si>
  <si>
    <t>Xabyy</t>
  </si>
  <si>
    <t>9OX2</t>
  </si>
  <si>
    <t>XaEc8</t>
  </si>
  <si>
    <t>XaXPW</t>
  </si>
  <si>
    <t>XaZsM</t>
  </si>
  <si>
    <t>XaQk3</t>
  </si>
  <si>
    <t>XaN0i</t>
  </si>
  <si>
    <t>XaQdj</t>
  </si>
  <si>
    <t>XaQe5</t>
  </si>
  <si>
    <t>XaN0g</t>
  </si>
  <si>
    <t>XaQdk</t>
  </si>
  <si>
    <t>XaN20</t>
  </si>
  <si>
    <t>XaN0h</t>
  </si>
  <si>
    <t>XaN0f</t>
  </si>
  <si>
    <t>XaQgS</t>
  </si>
  <si>
    <t>XaNQd</t>
  </si>
  <si>
    <t>65E</t>
  </si>
  <si>
    <t>XaIOT</t>
  </si>
  <si>
    <t>XaJ5n</t>
  </si>
  <si>
    <t>XaXsK</t>
  </si>
  <si>
    <t>XaK2d</t>
  </si>
  <si>
    <t>XaK4x</t>
  </si>
  <si>
    <t>XaK4w</t>
  </si>
  <si>
    <t>65MA</t>
  </si>
  <si>
    <t>65MC</t>
  </si>
  <si>
    <t>XaQPr</t>
  </si>
  <si>
    <t>65A</t>
  </si>
  <si>
    <t>XaVy4</t>
  </si>
  <si>
    <t>65M1</t>
  </si>
  <si>
    <t>65M2</t>
  </si>
  <si>
    <t>XaF20</t>
  </si>
  <si>
    <t>XacJx</t>
  </si>
  <si>
    <t>65MB</t>
  </si>
  <si>
    <t>XaCFh</t>
  </si>
  <si>
    <t>65F5</t>
  </si>
  <si>
    <t>XaQhm</t>
  </si>
  <si>
    <t>XaQhn</t>
  </si>
  <si>
    <t>Xa7Oi</t>
  </si>
  <si>
    <t>XacJ3</t>
  </si>
  <si>
    <t>XaIOS</t>
  </si>
  <si>
    <t>XaCKa</t>
  </si>
  <si>
    <t>XaKFY</t>
  </si>
  <si>
    <t>XaObE</t>
  </si>
  <si>
    <t>658Z</t>
  </si>
  <si>
    <t>XaZVN</t>
  </si>
  <si>
    <t>F034C</t>
  </si>
  <si>
    <t>Xa1cN</t>
  </si>
  <si>
    <t>XaXjc</t>
  </si>
  <si>
    <t>XaKYF</t>
  </si>
  <si>
    <t>65D</t>
  </si>
  <si>
    <t>65DZ</t>
  </si>
  <si>
    <t>XaQxb</t>
  </si>
  <si>
    <t>XaNwr</t>
  </si>
  <si>
    <t>Xaa9q</t>
  </si>
  <si>
    <t>65B</t>
  </si>
  <si>
    <t>XaZ0d</t>
  </si>
  <si>
    <t>XaZ0j</t>
  </si>
  <si>
    <t>XaZfY</t>
  </si>
  <si>
    <t>XaaZp</t>
  </si>
  <si>
    <t>XaZ0k</t>
  </si>
  <si>
    <t>XaKN0</t>
  </si>
  <si>
    <t>65ME</t>
  </si>
  <si>
    <t>Xaa4b</t>
  </si>
  <si>
    <t>65J2</t>
  </si>
  <si>
    <t>XaK4u</t>
  </si>
  <si>
    <t>65I2</t>
  </si>
  <si>
    <t>65H2</t>
  </si>
  <si>
    <t>XaJkz</t>
  </si>
  <si>
    <t>XagJI</t>
  </si>
  <si>
    <t>XaJo8</t>
  </si>
  <si>
    <t>XaCEQ</t>
  </si>
  <si>
    <t>657B</t>
  </si>
  <si>
    <t>XaXJJ</t>
  </si>
  <si>
    <t>XaEcA</t>
  </si>
  <si>
    <t>XaEFI</t>
  </si>
  <si>
    <t>65FB</t>
  </si>
  <si>
    <t>Xaa4W</t>
  </si>
  <si>
    <t>65F2</t>
  </si>
  <si>
    <t>XaNNJ</t>
  </si>
  <si>
    <t>Xaeew</t>
  </si>
  <si>
    <t>XaKMx</t>
  </si>
  <si>
    <t>XacJt</t>
  </si>
  <si>
    <t>XaF1y</t>
  </si>
  <si>
    <t>XaLNH</t>
  </si>
  <si>
    <t>XaLqt</t>
  </si>
  <si>
    <t>65D2</t>
  </si>
  <si>
    <t>Xaa9o</t>
  </si>
  <si>
    <t>XaIrE</t>
  </si>
  <si>
    <t>XaXno</t>
  </si>
  <si>
    <t>XaMzA</t>
  </si>
  <si>
    <t>XaIsO</t>
  </si>
  <si>
    <t>XaF4P</t>
  </si>
  <si>
    <t>65GZ</t>
  </si>
  <si>
    <t>XaYvC</t>
  </si>
  <si>
    <t>65J5</t>
  </si>
  <si>
    <t>XE1Sj</t>
  </si>
  <si>
    <t>656Z</t>
  </si>
  <si>
    <t>65MF</t>
  </si>
  <si>
    <t>Xaa4c</t>
  </si>
  <si>
    <t>65J3</t>
  </si>
  <si>
    <t>XaK4v</t>
  </si>
  <si>
    <t>65I3</t>
  </si>
  <si>
    <t>65H3</t>
  </si>
  <si>
    <t>XaJl0</t>
  </si>
  <si>
    <t>XagJJ</t>
  </si>
  <si>
    <t>XaJo9</t>
  </si>
  <si>
    <t>XaCER</t>
  </si>
  <si>
    <t>657C</t>
  </si>
  <si>
    <t>XaJhy</t>
  </si>
  <si>
    <t>65FC</t>
  </si>
  <si>
    <t>Xaa4X</t>
  </si>
  <si>
    <t>65F3</t>
  </si>
  <si>
    <t>XaNNK</t>
  </si>
  <si>
    <t>XaKMy</t>
  </si>
  <si>
    <t>XacJu</t>
  </si>
  <si>
    <t>XaF1z</t>
  </si>
  <si>
    <t>XaLqu</t>
  </si>
  <si>
    <t>65D3</t>
  </si>
  <si>
    <t>XaIrF</t>
  </si>
  <si>
    <t>XaXnp</t>
  </si>
  <si>
    <t>Xa1po</t>
  </si>
  <si>
    <t>XaBbI</t>
  </si>
  <si>
    <t>652Z</t>
  </si>
  <si>
    <t>XaJov</t>
  </si>
  <si>
    <t>Ever</t>
  </si>
  <si>
    <t>Husman.Rafiq@nelft.nhs.uk</t>
  </si>
  <si>
    <t>Lisa.DeBruin@nelft.nhs.uk</t>
  </si>
  <si>
    <t xml:space="preserve">Waltham Forest practice data was previously provided to the NEL CHIS Hub via Health Analytics (HA) and as HA has been decommissioned, WF is now not included in the BHR application. This application is for an extract with daily delta's of GP immunisation and baby 6 week check data for GP's in  Waltham Forest </t>
  </si>
  <si>
    <t>To provide Waltham Forest CCG GP Child Health Data CHIS Hub so that the Hub and GP Systems are in Sync.                                                                                                                                                                               Bulk extract with access to agreed data via sql server over N3 to enable us access daily delta’s</t>
  </si>
  <si>
    <t>NELFT, Healthcare Informatics Department, CEME Centre, Marsh Way, Rainham, RM13 8EU</t>
  </si>
  <si>
    <t>Note - all EMIS GP data is in the DDS - we are still working to access the TPP data</t>
  </si>
  <si>
    <r>
      <t xml:space="preserve">Generic primary care data  -   </t>
    </r>
    <r>
      <rPr>
        <b/>
        <sz val="14"/>
        <color rgb="FFFF0000"/>
        <rFont val="Arial"/>
        <family val="2"/>
      </rPr>
      <t>Delete or add as required for your project</t>
    </r>
  </si>
  <si>
    <t>Date</t>
  </si>
  <si>
    <t>Usman/Lisa - are you able to provide us with the last report from Health Informatics?</t>
  </si>
  <si>
    <t>Breast fed at 6 weeks</t>
  </si>
  <si>
    <t>Breast and supplement fed at 6 weeks</t>
  </si>
  <si>
    <t>62P1</t>
  </si>
  <si>
    <t>Breast fed</t>
  </si>
  <si>
    <t>62P2</t>
  </si>
  <si>
    <t>Bottle fed</t>
  </si>
  <si>
    <t>62P3</t>
  </si>
  <si>
    <t>Breast-feeding with supplement</t>
  </si>
  <si>
    <t>62P4</t>
  </si>
  <si>
    <t>Breast changed to bottle feed</t>
  </si>
  <si>
    <t>62PB</t>
  </si>
  <si>
    <t>Bottle changed to breast</t>
  </si>
  <si>
    <t>XaJgn</t>
  </si>
  <si>
    <t>Breast fed at birth</t>
  </si>
  <si>
    <t>XaPO0</t>
  </si>
  <si>
    <t>Breastfeeding at discharge from hospital</t>
  </si>
  <si>
    <t>XaPO8</t>
  </si>
  <si>
    <t>Breastfeeding and supplementary bottle feeding at discharge from hospital</t>
  </si>
  <si>
    <t>latest</t>
  </si>
  <si>
    <t>Read codes</t>
  </si>
  <si>
    <t>Patient NHS Number</t>
  </si>
  <si>
    <t>Patient Age</t>
  </si>
  <si>
    <t>Patient Birth Date</t>
  </si>
  <si>
    <t>NELFT, Healthcare Informatics Department</t>
  </si>
  <si>
    <t>NEL External N3 IP’s are 10.211.240.4 &amp; 10.38.184.4 for both datacentres</t>
  </si>
  <si>
    <t>Robert Paley</t>
  </si>
  <si>
    <t>NELFT</t>
  </si>
  <si>
    <t xml:space="preserve"> date</t>
  </si>
  <si>
    <t>65d0</t>
  </si>
  <si>
    <t>EMISNQFI26</t>
  </si>
  <si>
    <t>657L</t>
  </si>
  <si>
    <t>EMISNQSE78</t>
  </si>
  <si>
    <t>EMISNQTH31</t>
  </si>
  <si>
    <t>657M</t>
  </si>
  <si>
    <t>657N</t>
  </si>
  <si>
    <t>6571A</t>
  </si>
  <si>
    <t>68N5</t>
  </si>
  <si>
    <t>Records parental consent to immunisations having been obtained (68N5)</t>
  </si>
  <si>
    <t>No consent for any immunisation – only use when definite parental decision to decline ALL imms(68N6)</t>
  </si>
  <si>
    <t>8BMN</t>
  </si>
  <si>
    <t>Administration of medication under patient group direction</t>
  </si>
  <si>
    <t>Infanrix Hexa</t>
  </si>
  <si>
    <r>
      <t>1</t>
    </r>
    <r>
      <rPr>
        <vertAlign val="superscript"/>
        <sz val="11"/>
        <color theme="1"/>
        <rFont val="Calibri"/>
        <family val="2"/>
        <scheme val="minor"/>
      </rPr>
      <t>st</t>
    </r>
    <r>
      <rPr>
        <sz val="11"/>
        <color theme="1"/>
        <rFont val="Calibri"/>
        <family val="2"/>
        <scheme val="minor"/>
      </rPr>
      <t xml:space="preserve"> Pneumococcal</t>
    </r>
  </si>
  <si>
    <r>
      <t>1</t>
    </r>
    <r>
      <rPr>
        <vertAlign val="superscript"/>
        <sz val="11"/>
        <color theme="1"/>
        <rFont val="Calibri"/>
        <family val="2"/>
        <scheme val="minor"/>
      </rPr>
      <t>st</t>
    </r>
    <r>
      <rPr>
        <sz val="11"/>
        <color theme="1"/>
        <rFont val="Calibri"/>
        <family val="2"/>
        <scheme val="minor"/>
      </rPr>
      <t xml:space="preserve"> Rotavirus Vaccination</t>
    </r>
  </si>
  <si>
    <r>
      <t>1</t>
    </r>
    <r>
      <rPr>
        <vertAlign val="superscript"/>
        <sz val="11"/>
        <color theme="1"/>
        <rFont val="Calibri"/>
        <family val="2"/>
        <scheme val="minor"/>
      </rPr>
      <t>st</t>
    </r>
    <r>
      <rPr>
        <sz val="11"/>
        <color theme="1"/>
        <rFont val="Calibri"/>
        <family val="2"/>
        <scheme val="minor"/>
      </rPr>
      <t xml:space="preserve"> Men B vaccination</t>
    </r>
  </si>
  <si>
    <t>2nd DTaP/IPV/Hib/HepB</t>
  </si>
  <si>
    <t>3rd DTaP/IPV/Hib/HepB</t>
  </si>
  <si>
    <r>
      <t>2</t>
    </r>
    <r>
      <rPr>
        <vertAlign val="superscript"/>
        <sz val="11"/>
        <color theme="1"/>
        <rFont val="Calibri"/>
        <family val="2"/>
        <scheme val="minor"/>
      </rPr>
      <t>nd</t>
    </r>
    <r>
      <rPr>
        <sz val="11"/>
        <color theme="1"/>
        <rFont val="Calibri"/>
        <family val="2"/>
        <scheme val="minor"/>
      </rPr>
      <t xml:space="preserve"> Pneumococcal</t>
    </r>
  </si>
  <si>
    <r>
      <t>2</t>
    </r>
    <r>
      <rPr>
        <vertAlign val="superscript"/>
        <sz val="11"/>
        <color theme="1"/>
        <rFont val="Calibri"/>
        <family val="2"/>
        <scheme val="minor"/>
      </rPr>
      <t>nd</t>
    </r>
    <r>
      <rPr>
        <sz val="11"/>
        <color theme="1"/>
        <rFont val="Calibri"/>
        <family val="2"/>
        <scheme val="minor"/>
      </rPr>
      <t xml:space="preserve"> Men B vaccination</t>
    </r>
  </si>
  <si>
    <r>
      <t>3</t>
    </r>
    <r>
      <rPr>
        <vertAlign val="superscript"/>
        <sz val="11"/>
        <color theme="1"/>
        <rFont val="Calibri"/>
        <family val="2"/>
        <scheme val="minor"/>
      </rPr>
      <t>rd</t>
    </r>
    <r>
      <rPr>
        <sz val="11"/>
        <color theme="1"/>
        <rFont val="Calibri"/>
        <family val="2"/>
        <scheme val="minor"/>
      </rPr>
      <t xml:space="preserve"> Pneumococcal</t>
    </r>
  </si>
  <si>
    <t>Men B Booster</t>
  </si>
  <si>
    <t>65ED1</t>
  </si>
  <si>
    <t>Fluenza Administration of first intranasal seasonal influenza vaccination</t>
  </si>
  <si>
    <t>65ED3</t>
  </si>
  <si>
    <t>Fluenza Administration of second intranasal seasonal influenza vaccination</t>
  </si>
  <si>
    <t>First intranasal seasonal flu vac given by other HCP</t>
  </si>
  <si>
    <t xml:space="preserve"> 65E21   .</t>
  </si>
  <si>
    <t>65E22 ,</t>
  </si>
  <si>
    <t>Second intranasal seasonal flu vac given by other HCP</t>
  </si>
  <si>
    <t>65E20,</t>
  </si>
  <si>
    <t>Seasonal influenza vaccination given by other healthcare provider</t>
  </si>
  <si>
    <t>65ED0 ,</t>
  </si>
  <si>
    <t>657P</t>
  </si>
  <si>
    <t>Pneumococcal vaccination given by other healthcare provider</t>
  </si>
  <si>
    <t>65I8</t>
  </si>
  <si>
    <t>dTaP/IPV - Repevax</t>
  </si>
  <si>
    <t>65I9</t>
  </si>
  <si>
    <t>DTaP/IPV - Infanrix-IPV</t>
  </si>
  <si>
    <t>Booster MMR</t>
  </si>
  <si>
    <t>65K5</t>
  </si>
  <si>
    <t>Td/IPV</t>
  </si>
  <si>
    <t>Men ACWY</t>
  </si>
  <si>
    <t>657J</t>
  </si>
  <si>
    <t>65FS</t>
  </si>
  <si>
    <r>
      <t>1</t>
    </r>
    <r>
      <rPr>
        <vertAlign val="superscript"/>
        <sz val="11"/>
        <color theme="1"/>
        <rFont val="Calibri"/>
        <family val="2"/>
        <scheme val="minor"/>
      </rPr>
      <t>st</t>
    </r>
    <r>
      <rPr>
        <sz val="11"/>
        <color theme="1"/>
        <rFont val="Calibri"/>
        <family val="2"/>
        <scheme val="minor"/>
      </rPr>
      <t xml:space="preserve"> Human Papilloma virus vaccination</t>
    </r>
  </si>
  <si>
    <t>65FT</t>
  </si>
  <si>
    <r>
      <t>2</t>
    </r>
    <r>
      <rPr>
        <vertAlign val="superscript"/>
        <sz val="11"/>
        <color theme="1"/>
        <rFont val="Calibri"/>
        <family val="2"/>
        <scheme val="minor"/>
      </rPr>
      <t>nd</t>
    </r>
    <r>
      <rPr>
        <sz val="11"/>
        <color theme="1"/>
        <rFont val="Calibri"/>
        <family val="2"/>
        <scheme val="minor"/>
      </rPr>
      <t xml:space="preserve"> Human Papilloma virus</t>
    </r>
  </si>
  <si>
    <t>3rd Human Papilloma virus vaccination</t>
  </si>
  <si>
    <t>65FV</t>
  </si>
  <si>
    <t>65a0</t>
  </si>
  <si>
    <t>1st DTaP/IPV/HiB</t>
  </si>
  <si>
    <t>65a1</t>
  </si>
  <si>
    <r>
      <t>2</t>
    </r>
    <r>
      <rPr>
        <vertAlign val="superscript"/>
        <sz val="11"/>
        <color theme="1"/>
        <rFont val="Calibri"/>
        <family val="2"/>
        <scheme val="minor"/>
      </rPr>
      <t>nd</t>
    </r>
    <r>
      <rPr>
        <sz val="11"/>
        <color theme="1"/>
        <rFont val="Calibri"/>
        <family val="2"/>
        <scheme val="minor"/>
      </rPr>
      <t xml:space="preserve"> DTaP/IPV/HiB</t>
    </r>
  </si>
  <si>
    <t>65a2</t>
  </si>
  <si>
    <r>
      <t>3</t>
    </r>
    <r>
      <rPr>
        <vertAlign val="superscript"/>
        <sz val="11"/>
        <color theme="1"/>
        <rFont val="Calibri"/>
        <family val="2"/>
        <scheme val="minor"/>
      </rPr>
      <t>rd</t>
    </r>
    <r>
      <rPr>
        <sz val="11"/>
        <color theme="1"/>
        <rFont val="Calibri"/>
        <family val="2"/>
        <scheme val="minor"/>
      </rPr>
      <t xml:space="preserve"> DTaP/IPV/HiB</t>
    </r>
  </si>
  <si>
    <t>65MH</t>
  </si>
  <si>
    <t>657E</t>
  </si>
  <si>
    <r>
      <t>1</t>
    </r>
    <r>
      <rPr>
        <vertAlign val="superscript"/>
        <sz val="11"/>
        <color theme="1"/>
        <rFont val="Calibri"/>
        <family val="2"/>
        <scheme val="minor"/>
      </rPr>
      <t>st</t>
    </r>
    <r>
      <rPr>
        <sz val="11"/>
        <color theme="1"/>
        <rFont val="Calibri"/>
        <family val="2"/>
        <scheme val="minor"/>
      </rPr>
      <t xml:space="preserve"> Men C</t>
    </r>
  </si>
  <si>
    <t>1st DTP/Hib pol</t>
  </si>
  <si>
    <r>
      <t>2</t>
    </r>
    <r>
      <rPr>
        <vertAlign val="superscript"/>
        <sz val="11"/>
        <color theme="1"/>
        <rFont val="Calibri"/>
        <family val="2"/>
        <scheme val="minor"/>
      </rPr>
      <t>nd</t>
    </r>
    <r>
      <rPr>
        <sz val="11"/>
        <color theme="1"/>
        <rFont val="Calibri"/>
        <family val="2"/>
        <scheme val="minor"/>
      </rPr>
      <t xml:space="preserve"> DTP/Hib pol</t>
    </r>
  </si>
  <si>
    <t>65MI</t>
  </si>
  <si>
    <t>657F</t>
  </si>
  <si>
    <r>
      <t>2</t>
    </r>
    <r>
      <rPr>
        <vertAlign val="superscript"/>
        <sz val="11"/>
        <color theme="1"/>
        <rFont val="Calibri"/>
        <family val="2"/>
        <scheme val="minor"/>
      </rPr>
      <t>nd</t>
    </r>
    <r>
      <rPr>
        <sz val="11"/>
        <color theme="1"/>
        <rFont val="Calibri"/>
        <family val="2"/>
        <scheme val="minor"/>
      </rPr>
      <t xml:space="preserve"> Men C</t>
    </r>
  </si>
  <si>
    <t>65MJ</t>
  </si>
  <si>
    <r>
      <t>3</t>
    </r>
    <r>
      <rPr>
        <vertAlign val="superscript"/>
        <sz val="11"/>
        <color theme="1"/>
        <rFont val="Calibri"/>
        <family val="2"/>
        <scheme val="minor"/>
      </rPr>
      <t>rd</t>
    </r>
    <r>
      <rPr>
        <sz val="11"/>
        <color theme="1"/>
        <rFont val="Calibri"/>
        <family val="2"/>
        <scheme val="minor"/>
      </rPr>
      <t xml:space="preserve"> DTP/Hib pol</t>
    </r>
  </si>
  <si>
    <t>657I</t>
  </si>
  <si>
    <t>EMISNQ4T2</t>
  </si>
  <si>
    <r>
      <t xml:space="preserve">Hib containing Pre-school Booster – </t>
    </r>
    <r>
      <rPr>
        <sz val="10"/>
        <color theme="1"/>
        <rFont val="Calibri"/>
        <family val="2"/>
        <scheme val="minor"/>
      </rPr>
      <t xml:space="preserve">DtaP/IPV/Hib </t>
    </r>
  </si>
  <si>
    <r>
      <t>1</t>
    </r>
    <r>
      <rPr>
        <vertAlign val="superscript"/>
        <sz val="11"/>
        <color theme="1"/>
        <rFont val="Calibri"/>
        <family val="2"/>
      </rPr>
      <t>st</t>
    </r>
    <r>
      <rPr>
        <sz val="11"/>
        <color theme="1"/>
        <rFont val="Calibri"/>
        <family val="2"/>
      </rPr>
      <t xml:space="preserve"> DTP + pol</t>
    </r>
  </si>
  <si>
    <r>
      <t>1</t>
    </r>
    <r>
      <rPr>
        <vertAlign val="superscript"/>
        <sz val="11"/>
        <color theme="1"/>
        <rFont val="Calibri"/>
        <family val="2"/>
      </rPr>
      <t>st</t>
    </r>
    <r>
      <rPr>
        <sz val="11"/>
        <color theme="1"/>
        <rFont val="Calibri"/>
        <family val="2"/>
      </rPr>
      <t xml:space="preserve"> Hib</t>
    </r>
  </si>
  <si>
    <r>
      <t>2</t>
    </r>
    <r>
      <rPr>
        <vertAlign val="superscript"/>
        <sz val="11"/>
        <color theme="1"/>
        <rFont val="Calibri"/>
        <family val="2"/>
      </rPr>
      <t>nd</t>
    </r>
    <r>
      <rPr>
        <sz val="11"/>
        <color theme="1"/>
        <rFont val="Calibri"/>
        <family val="2"/>
      </rPr>
      <t xml:space="preserve"> DTP + pol</t>
    </r>
  </si>
  <si>
    <r>
      <t>2</t>
    </r>
    <r>
      <rPr>
        <vertAlign val="superscript"/>
        <sz val="11"/>
        <color theme="1"/>
        <rFont val="Calibri"/>
        <family val="2"/>
      </rPr>
      <t>nd</t>
    </r>
    <r>
      <rPr>
        <sz val="11"/>
        <color theme="1"/>
        <rFont val="Calibri"/>
        <family val="2"/>
      </rPr>
      <t xml:space="preserve"> Hib</t>
    </r>
  </si>
  <si>
    <r>
      <t>3</t>
    </r>
    <r>
      <rPr>
        <vertAlign val="superscript"/>
        <sz val="11"/>
        <color theme="1"/>
        <rFont val="Calibri"/>
        <family val="2"/>
      </rPr>
      <t>rd</t>
    </r>
    <r>
      <rPr>
        <sz val="11"/>
        <color theme="1"/>
        <rFont val="Calibri"/>
        <family val="2"/>
      </rPr>
      <t xml:space="preserve"> DTP + pol</t>
    </r>
  </si>
  <si>
    <r>
      <t>3</t>
    </r>
    <r>
      <rPr>
        <vertAlign val="superscript"/>
        <sz val="11"/>
        <color theme="1"/>
        <rFont val="Calibri"/>
        <family val="2"/>
      </rPr>
      <t>rd</t>
    </r>
    <r>
      <rPr>
        <sz val="11"/>
        <color theme="1"/>
        <rFont val="Calibri"/>
        <family val="2"/>
      </rPr>
      <t xml:space="preserve"> Hib</t>
    </r>
  </si>
  <si>
    <t>DTaP + Polio</t>
  </si>
  <si>
    <t>65I4</t>
  </si>
  <si>
    <t>Single Men C</t>
  </si>
  <si>
    <t>Booster Hib</t>
  </si>
  <si>
    <t>Polio</t>
  </si>
  <si>
    <t>65A1</t>
  </si>
  <si>
    <t xml:space="preserve">Anti HepB Ig given </t>
  </si>
  <si>
    <t>65O3</t>
  </si>
  <si>
    <t>Full consent for immunisation</t>
  </si>
  <si>
    <r>
      <t>1</t>
    </r>
    <r>
      <rPr>
        <vertAlign val="superscript"/>
        <sz val="11"/>
        <color theme="1"/>
        <rFont val="Calibri"/>
        <family val="2"/>
      </rPr>
      <t>st</t>
    </r>
    <r>
      <rPr>
        <sz val="11"/>
        <color theme="1"/>
        <rFont val="Calibri"/>
        <family val="2"/>
      </rPr>
      <t xml:space="preserve"> Hepatitis B Junior Vaccination</t>
    </r>
  </si>
  <si>
    <t>65F10</t>
  </si>
  <si>
    <r>
      <t>2</t>
    </r>
    <r>
      <rPr>
        <vertAlign val="superscript"/>
        <sz val="11"/>
        <color theme="1"/>
        <rFont val="Calibri"/>
        <family val="2"/>
      </rPr>
      <t>nd</t>
    </r>
    <r>
      <rPr>
        <sz val="11"/>
        <color theme="1"/>
        <rFont val="Calibri"/>
        <family val="2"/>
      </rPr>
      <t xml:space="preserve"> Hepatitis B Junior Vaccination</t>
    </r>
  </si>
  <si>
    <t>65F20</t>
  </si>
  <si>
    <r>
      <t>1</t>
    </r>
    <r>
      <rPr>
        <vertAlign val="superscript"/>
        <sz val="11"/>
        <color theme="1"/>
        <rFont val="Calibri"/>
        <family val="2"/>
      </rPr>
      <t>st</t>
    </r>
    <r>
      <rPr>
        <sz val="11"/>
        <color theme="1"/>
        <rFont val="Calibri"/>
        <family val="2"/>
      </rPr>
      <t xml:space="preserve"> DTaP/IPV/Hib/HepB</t>
    </r>
  </si>
  <si>
    <r>
      <t>3</t>
    </r>
    <r>
      <rPr>
        <vertAlign val="superscript"/>
        <sz val="11"/>
        <color theme="1"/>
        <rFont val="Calibri"/>
        <family val="2"/>
      </rPr>
      <t>rd</t>
    </r>
    <r>
      <rPr>
        <sz val="11"/>
        <color theme="1"/>
        <rFont val="Calibri"/>
        <family val="2"/>
      </rPr>
      <t xml:space="preserve">  Hepatitis B Junior Vaccination</t>
    </r>
  </si>
  <si>
    <t>65F30</t>
  </si>
  <si>
    <t>Hep B blood sent</t>
  </si>
  <si>
    <t>43B1</t>
  </si>
  <si>
    <t>Hepatitis B Surface Antigen level</t>
  </si>
  <si>
    <t>43d9</t>
  </si>
  <si>
    <t>Hepatitis B Surface Antigen negative</t>
  </si>
  <si>
    <t>43BA</t>
  </si>
  <si>
    <t>Hepatitis B Surface Antigen positive</t>
  </si>
  <si>
    <t>43B4</t>
  </si>
  <si>
    <t>Consent to MMR</t>
  </si>
  <si>
    <t>68NI</t>
  </si>
  <si>
    <t>MMR declined</t>
  </si>
  <si>
    <t>8I3x</t>
  </si>
  <si>
    <t>MMR vaccine contra-indicated</t>
  </si>
  <si>
    <t>68NI-1</t>
  </si>
  <si>
    <r>
      <t>MMR vaccination – 1</t>
    </r>
    <r>
      <rPr>
        <vertAlign val="superscript"/>
        <sz val="11"/>
        <color theme="1"/>
        <rFont val="Calibri"/>
        <family val="2"/>
      </rPr>
      <t>st</t>
    </r>
    <r>
      <rPr>
        <sz val="11"/>
        <color theme="1"/>
        <rFont val="Calibri"/>
        <family val="2"/>
      </rPr>
      <t xml:space="preserve"> dose</t>
    </r>
  </si>
  <si>
    <r>
      <t>MMR vaccination – 2</t>
    </r>
    <r>
      <rPr>
        <vertAlign val="superscript"/>
        <sz val="11"/>
        <color theme="1"/>
        <rFont val="Calibri"/>
        <family val="2"/>
      </rPr>
      <t>nd</t>
    </r>
    <r>
      <rPr>
        <sz val="11"/>
        <color theme="1"/>
        <rFont val="Calibri"/>
        <family val="2"/>
      </rPr>
      <t xml:space="preserve"> dose</t>
    </r>
  </si>
  <si>
    <t>68N6</t>
  </si>
</sst>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1"/>
      <color theme="1"/>
      <name val="Calibri"/>
      <family val="2"/>
      <scheme val="minor"/>
    </font>
    <font>
      <sz val="11"/>
      <color theme="1"/>
      <name val="Arial"/>
      <family val="2"/>
    </font>
    <font>
      <b/>
      <sz val="11"/>
      <color theme="0"/>
      <name val="Arial"/>
      <family val="2"/>
    </font>
    <font>
      <b/>
      <sz val="11"/>
      <color theme="1"/>
      <name val="Arial"/>
      <family val="2"/>
    </font>
    <font>
      <sz val="11"/>
      <name val="Arial"/>
      <family val="2"/>
    </font>
    <font>
      <u/>
      <sz val="11"/>
      <color theme="10"/>
      <name val="Calibri"/>
      <family val="2"/>
      <scheme val="minor"/>
    </font>
    <font>
      <u/>
      <sz val="11"/>
      <color theme="10"/>
      <name val="Arial"/>
      <family val="2"/>
    </font>
    <font>
      <b/>
      <sz val="11"/>
      <color theme="0"/>
      <name val="Calibri"/>
      <family val="2"/>
      <scheme val="minor"/>
    </font>
    <font>
      <sz val="11"/>
      <color theme="0"/>
      <name val="Calibri"/>
      <family val="2"/>
      <scheme val="minor"/>
    </font>
    <font>
      <sz val="11"/>
      <name val="Calibri"/>
      <family val="2"/>
      <scheme val="minor"/>
    </font>
    <font>
      <b/>
      <sz val="20"/>
      <color rgb="FF4678A1"/>
      <name val="Calibri"/>
      <family val="2"/>
      <scheme val="minor"/>
    </font>
    <font>
      <b/>
      <sz val="20"/>
      <color rgb="FF4678A1"/>
      <name val="Arial"/>
      <family val="2"/>
    </font>
    <font>
      <b/>
      <sz val="11"/>
      <color rgb="FF4678A1"/>
      <name val="Arial"/>
      <family val="2"/>
    </font>
    <font>
      <b/>
      <sz val="11"/>
      <name val="Arial"/>
      <family val="2"/>
    </font>
    <font>
      <sz val="8"/>
      <color theme="1"/>
      <name val="Calibri"/>
      <family val="2"/>
    </font>
    <font>
      <sz val="11"/>
      <color rgb="FF000000"/>
      <name val="Arial"/>
      <family val="2"/>
    </font>
    <font>
      <sz val="11"/>
      <color rgb="FF4678A1"/>
      <name val="Symbol"/>
      <family val="1"/>
      <charset val="2"/>
    </font>
    <font>
      <sz val="7"/>
      <color rgb="FF4678A1"/>
      <name val="Times New Roman"/>
      <family val="1"/>
    </font>
    <font>
      <sz val="11"/>
      <color rgb="FF4678A1"/>
      <name val="Arial"/>
      <family val="2"/>
    </font>
    <font>
      <sz val="8"/>
      <color theme="1"/>
      <name val="Arial"/>
      <family val="2"/>
    </font>
    <font>
      <sz val="20"/>
      <color theme="1"/>
      <name val="Arial"/>
      <family val="2"/>
    </font>
    <font>
      <sz val="11"/>
      <color theme="1" tint="0.499984740745262"/>
      <name val="Arial"/>
      <family val="2"/>
    </font>
    <font>
      <sz val="12"/>
      <color theme="1"/>
      <name val="Arial"/>
      <family val="2"/>
    </font>
    <font>
      <b/>
      <sz val="11"/>
      <color rgb="FFFFFFFF"/>
      <name val="Arial"/>
      <family val="2"/>
    </font>
    <font>
      <b/>
      <sz val="14"/>
      <color theme="0"/>
      <name val="Arial"/>
      <family val="2"/>
    </font>
    <font>
      <sz val="14"/>
      <color theme="1"/>
      <name val="Arial"/>
      <family val="2"/>
    </font>
    <font>
      <b/>
      <sz val="14"/>
      <color theme="1"/>
      <name val="Arial"/>
      <family val="2"/>
    </font>
    <font>
      <i/>
      <sz val="11"/>
      <color rgb="FFFF0000"/>
      <name val="Arial"/>
      <family val="2"/>
    </font>
    <font>
      <i/>
      <sz val="14"/>
      <color rgb="FFFF0000"/>
      <name val="Arial"/>
      <family val="2"/>
    </font>
    <font>
      <b/>
      <sz val="20"/>
      <color rgb="FF437AA3"/>
      <name val="Arial"/>
      <family val="2"/>
    </font>
    <font>
      <sz val="11"/>
      <color rgb="FF9C0006"/>
      <name val="Calibri"/>
      <family val="2"/>
      <scheme val="minor"/>
    </font>
    <font>
      <b/>
      <sz val="11"/>
      <color rgb="FF000000"/>
      <name val="Arial"/>
      <family val="2"/>
    </font>
    <font>
      <sz val="10"/>
      <color theme="1"/>
      <name val="Arial"/>
      <family val="2"/>
    </font>
    <font>
      <b/>
      <sz val="10"/>
      <color theme="1"/>
      <name val="Arial"/>
      <family val="2"/>
    </font>
    <font>
      <u/>
      <sz val="10"/>
      <color rgb="FF4678A1"/>
      <name val="Calibri"/>
      <family val="2"/>
      <scheme val="minor"/>
    </font>
    <font>
      <sz val="11"/>
      <color rgb="FFFF0000"/>
      <name val="Arial"/>
      <family val="2"/>
    </font>
    <font>
      <sz val="11"/>
      <color rgb="FF9C5700"/>
      <name val="Calibri"/>
      <family val="2"/>
      <scheme val="minor"/>
    </font>
    <font>
      <b/>
      <sz val="14"/>
      <color rgb="FFFF0000"/>
      <name val="Arial"/>
      <family val="2"/>
    </font>
    <font>
      <sz val="11"/>
      <color theme="1"/>
      <name val="Calibri"/>
      <family val="2"/>
    </font>
    <font>
      <sz val="10"/>
      <color theme="1"/>
      <name val="Calibri"/>
      <family val="2"/>
      <scheme val="minor"/>
    </font>
    <font>
      <vertAlign val="superscript"/>
      <sz val="11"/>
      <color theme="1"/>
      <name val="Calibri"/>
      <family val="2"/>
      <scheme val="minor"/>
    </font>
    <font>
      <sz val="12"/>
      <color theme="1"/>
      <name val="Calibri"/>
      <family val="2"/>
      <scheme val="minor"/>
    </font>
    <font>
      <vertAlign val="superscript"/>
      <sz val="11"/>
      <color theme="1"/>
      <name val="Calibri"/>
      <family val="2"/>
    </font>
  </fonts>
  <fills count="7">
    <fill>
      <patternFill patternType="none"/>
    </fill>
    <fill>
      <patternFill patternType="gray125"/>
    </fill>
    <fill>
      <patternFill patternType="solid">
        <fgColor rgb="FF4678A1"/>
        <bgColor indexed="64"/>
      </patternFill>
    </fill>
    <fill>
      <patternFill patternType="solid">
        <fgColor theme="0"/>
        <bgColor indexed="64"/>
      </patternFill>
    </fill>
    <fill>
      <patternFill patternType="solid">
        <fgColor rgb="FFFFC7CE"/>
      </patternFill>
    </fill>
    <fill>
      <patternFill patternType="solid">
        <fgColor rgb="FFFFEB9C"/>
      </patternFill>
    </fill>
    <fill>
      <patternFill patternType="solid">
        <fgColor rgb="FFA5A5A5"/>
      </patternFill>
    </fill>
  </fills>
  <borders count="15">
    <border>
      <left/>
      <right/>
      <top/>
      <bottom/>
      <diagonal/>
    </border>
    <border>
      <left/>
      <right/>
      <top style="thin">
        <color rgb="FF4678A1"/>
      </top>
      <bottom style="thin">
        <color rgb="FF4678A1"/>
      </bottom>
      <diagonal/>
    </border>
    <border>
      <left/>
      <right/>
      <top/>
      <bottom style="thin">
        <color rgb="FF4678A1"/>
      </bottom>
      <diagonal/>
    </border>
    <border>
      <left style="thin">
        <color auto="1"/>
      </left>
      <right style="thin">
        <color auto="1"/>
      </right>
      <top style="thin">
        <color auto="1"/>
      </top>
      <bottom style="thin">
        <color auto="1"/>
      </bottom>
      <diagonal/>
    </border>
    <border>
      <left style="medium">
        <color auto="1"/>
      </left>
      <right/>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rgb="FF4678A1"/>
      </left>
      <right style="thin">
        <color rgb="FF4678A1"/>
      </right>
      <top style="thin">
        <color rgb="FF4678A1"/>
      </top>
      <bottom style="thin">
        <color rgb="FF4678A1"/>
      </bottom>
      <diagonal/>
    </border>
    <border>
      <left style="thin">
        <color rgb="FF4678A1"/>
      </left>
      <right/>
      <top/>
      <bottom style="thin">
        <color rgb="FF4678A1"/>
      </bottom>
      <diagonal/>
    </border>
    <border>
      <left style="thin">
        <color rgb="FF4678A1"/>
      </left>
      <right/>
      <top style="thin">
        <color rgb="FF4678A1"/>
      </top>
      <bottom style="thin">
        <color rgb="FF4678A1"/>
      </bottom>
      <diagonal/>
    </border>
    <border>
      <left/>
      <right style="thin">
        <color rgb="FF4678A1"/>
      </right>
      <top style="thin">
        <color rgb="FF4678A1"/>
      </top>
      <bottom style="thin">
        <color rgb="FF4678A1"/>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5" fillId="0" borderId="0" applyNumberFormat="0" applyFill="0" applyBorder="0" applyAlignment="0" applyProtection="0"/>
    <xf numFmtId="0" fontId="30" fillId="4" borderId="0" applyNumberFormat="0" applyBorder="0" applyAlignment="0" applyProtection="0"/>
    <xf numFmtId="0" fontId="36" fillId="5" borderId="0" applyNumberFormat="0" applyBorder="0" applyAlignment="0" applyProtection="0"/>
    <xf numFmtId="0" fontId="7" fillId="6" borderId="14" applyNumberFormat="0" applyAlignment="0" applyProtection="0"/>
  </cellStyleXfs>
  <cellXfs count="160">
    <xf numFmtId="0" fontId="0" fillId="0" borderId="0" xfId="0"/>
    <xf numFmtId="0" fontId="7" fillId="2" borderId="3" xfId="0" applyFont="1" applyFill="1" applyBorder="1" applyAlignment="1">
      <alignment horizontal="center" vertical="center" wrapText="1"/>
    </xf>
    <xf numFmtId="0" fontId="7" fillId="2" borderId="3" xfId="0" applyFont="1" applyFill="1" applyBorder="1" applyAlignment="1">
      <alignment horizontal="center" vertical="center"/>
    </xf>
    <xf numFmtId="0" fontId="8" fillId="0" borderId="0" xfId="0" applyFont="1" applyAlignment="1">
      <alignment horizontal="center" vertical="center"/>
    </xf>
    <xf numFmtId="0" fontId="9" fillId="0" borderId="3" xfId="0" applyFont="1" applyBorder="1" applyAlignment="1">
      <alignment vertical="top"/>
    </xf>
    <xf numFmtId="0" fontId="9" fillId="0" borderId="3" xfId="0" applyFont="1" applyBorder="1" applyAlignment="1">
      <alignment vertical="top" wrapText="1"/>
    </xf>
    <xf numFmtId="0" fontId="9" fillId="0" borderId="0" xfId="0" applyFont="1" applyAlignment="1">
      <alignment vertical="top"/>
    </xf>
    <xf numFmtId="0" fontId="9" fillId="0" borderId="5" xfId="0" applyFont="1" applyBorder="1" applyAlignment="1">
      <alignment vertical="top" wrapText="1"/>
    </xf>
    <xf numFmtId="0" fontId="9" fillId="0" borderId="6" xfId="0" applyFont="1" applyBorder="1" applyAlignment="1">
      <alignment vertical="top" wrapText="1"/>
    </xf>
    <xf numFmtId="0" fontId="9" fillId="0" borderId="0" xfId="0" applyFont="1" applyAlignment="1">
      <alignment horizontal="left" vertical="top"/>
    </xf>
    <xf numFmtId="0" fontId="9" fillId="0" borderId="0" xfId="0" applyFont="1"/>
    <xf numFmtId="0" fontId="20"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21" fillId="0" borderId="0" xfId="0" applyFont="1" applyAlignment="1">
      <alignment horizontal="left" vertical="center"/>
    </xf>
    <xf numFmtId="0" fontId="2" fillId="2" borderId="10" xfId="0" applyFont="1" applyFill="1" applyBorder="1" applyAlignment="1">
      <alignment horizontal="left" vertical="center" indent="1"/>
    </xf>
    <xf numFmtId="0" fontId="1" fillId="0" borderId="10" xfId="0" applyFont="1" applyBorder="1" applyAlignment="1">
      <alignment horizontal="left" vertical="center"/>
    </xf>
    <xf numFmtId="0" fontId="2" fillId="2" borderId="2" xfId="0" applyFont="1" applyFill="1" applyBorder="1" applyAlignment="1">
      <alignment horizontal="left" vertical="center" indent="1"/>
    </xf>
    <xf numFmtId="0" fontId="11" fillId="3" borderId="0" xfId="0" applyFont="1" applyFill="1" applyAlignment="1">
      <alignment horizontal="left" vertical="center" wrapText="1" indent="1"/>
    </xf>
    <xf numFmtId="0" fontId="1" fillId="0" borderId="0" xfId="0" applyFont="1" applyAlignment="1">
      <alignment horizontal="left" vertical="center" indent="1"/>
    </xf>
    <xf numFmtId="0" fontId="12" fillId="0" borderId="0" xfId="0" applyFont="1" applyAlignment="1">
      <alignment horizontal="left" vertical="center" indent="1"/>
    </xf>
    <xf numFmtId="0" fontId="4" fillId="0" borderId="0" xfId="0" applyFont="1" applyAlignment="1">
      <alignment horizontal="left" vertical="center" indent="1"/>
    </xf>
    <xf numFmtId="0" fontId="4" fillId="0" borderId="2" xfId="0" applyFont="1" applyBorder="1" applyAlignment="1">
      <alignment horizontal="left" vertical="center" indent="1"/>
    </xf>
    <xf numFmtId="0" fontId="22" fillId="0" borderId="0" xfId="0" applyFont="1" applyAlignment="1">
      <alignment horizontal="left" vertical="center" indent="1"/>
    </xf>
    <xf numFmtId="0" fontId="1" fillId="0" borderId="0" xfId="0" applyFont="1" applyAlignment="1">
      <alignment horizontal="left" wrapText="1" indent="1"/>
    </xf>
    <xf numFmtId="0" fontId="12" fillId="3" borderId="0" xfId="0" applyFont="1" applyFill="1" applyAlignment="1">
      <alignment horizontal="left" vertical="center" wrapText="1" indent="1"/>
    </xf>
    <xf numFmtId="0" fontId="1" fillId="3" borderId="0" xfId="0" applyFont="1" applyFill="1" applyAlignment="1">
      <alignment horizontal="left" vertical="center" wrapText="1" indent="1"/>
    </xf>
    <xf numFmtId="0" fontId="4" fillId="3" borderId="0" xfId="0" applyFont="1" applyFill="1" applyAlignment="1">
      <alignment horizontal="left" vertical="center" wrapText="1" indent="1"/>
    </xf>
    <xf numFmtId="0" fontId="3" fillId="0" borderId="0" xfId="0" applyFont="1" applyAlignment="1">
      <alignment horizontal="left" indent="1"/>
    </xf>
    <xf numFmtId="0" fontId="19"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wrapText="1" indent="1"/>
    </xf>
    <xf numFmtId="0" fontId="15" fillId="0" borderId="0" xfId="0" applyFont="1" applyAlignment="1">
      <alignment horizontal="left" vertical="center" indent="1"/>
    </xf>
    <xf numFmtId="0" fontId="16" fillId="0" borderId="0" xfId="0" applyFont="1" applyAlignment="1">
      <alignment horizontal="left" vertical="center" indent="6"/>
    </xf>
    <xf numFmtId="0" fontId="1" fillId="3" borderId="0" xfId="0" applyFont="1" applyFill="1" applyAlignment="1">
      <alignment horizontal="left" wrapText="1" indent="1"/>
    </xf>
    <xf numFmtId="0" fontId="23" fillId="2" borderId="10" xfId="0" applyFont="1" applyFill="1" applyBorder="1" applyAlignment="1">
      <alignment horizontal="left" vertical="center" indent="1"/>
    </xf>
    <xf numFmtId="0" fontId="21" fillId="0" borderId="1" xfId="0" applyFont="1" applyBorder="1" applyAlignment="1">
      <alignment vertical="center"/>
    </xf>
    <xf numFmtId="0" fontId="21" fillId="0" borderId="13" xfId="0" applyFont="1" applyBorder="1" applyAlignment="1">
      <alignment vertical="center"/>
    </xf>
    <xf numFmtId="0" fontId="20" fillId="0" borderId="0" xfId="0" applyFont="1" applyAlignment="1">
      <alignment horizontal="left" vertical="center" wrapText="1" indent="1"/>
    </xf>
    <xf numFmtId="0" fontId="2" fillId="2" borderId="4" xfId="0" applyFont="1" applyFill="1" applyBorder="1" applyAlignment="1">
      <alignment horizontal="left" vertical="center" indent="1"/>
    </xf>
    <xf numFmtId="0" fontId="20" fillId="0" borderId="0" xfId="0" applyFont="1" applyAlignment="1">
      <alignment horizontal="left" vertical="center" indent="1"/>
    </xf>
    <xf numFmtId="0" fontId="1" fillId="0" borderId="0" xfId="0" applyFont="1" applyAlignment="1">
      <alignment horizontal="left" vertical="center" wrapText="1" indent="1"/>
    </xf>
    <xf numFmtId="0" fontId="2" fillId="2" borderId="0" xfId="0" applyFont="1" applyFill="1" applyAlignment="1">
      <alignment horizontal="left" vertical="center" wrapText="1" indent="1"/>
    </xf>
    <xf numFmtId="0" fontId="18" fillId="0" borderId="0" xfId="0" applyFont="1" applyAlignment="1">
      <alignment horizontal="left" vertical="center" indent="1"/>
    </xf>
    <xf numFmtId="0" fontId="18" fillId="3" borderId="0" xfId="0" applyFont="1" applyFill="1" applyAlignment="1">
      <alignment horizontal="left" vertical="center" wrapText="1" indent="1"/>
    </xf>
    <xf numFmtId="0" fontId="18" fillId="3" borderId="0" xfId="0" applyFont="1" applyFill="1" applyAlignment="1">
      <alignment horizontal="right" vertical="center" wrapText="1" indent="1"/>
    </xf>
    <xf numFmtId="0" fontId="18" fillId="3" borderId="0" xfId="0" applyFont="1" applyFill="1" applyAlignment="1">
      <alignment horizontal="right" vertical="center" wrapText="1"/>
    </xf>
    <xf numFmtId="0" fontId="18" fillId="3" borderId="0" xfId="0" applyFont="1" applyFill="1" applyAlignment="1">
      <alignment horizontal="left" vertical="center" wrapText="1"/>
    </xf>
    <xf numFmtId="0" fontId="18" fillId="0" borderId="0" xfId="0" applyFont="1" applyAlignment="1">
      <alignment horizontal="left" vertical="center"/>
    </xf>
    <xf numFmtId="0" fontId="25" fillId="0" borderId="0" xfId="0" applyFont="1" applyAlignment="1">
      <alignment horizontal="left" vertical="center" indent="1"/>
    </xf>
    <xf numFmtId="0" fontId="26" fillId="3" borderId="0" xfId="0" applyFont="1" applyFill="1" applyAlignment="1">
      <alignment horizontal="left" vertical="center" indent="1"/>
    </xf>
    <xf numFmtId="0" fontId="20" fillId="0" borderId="0" xfId="0" applyFont="1" applyAlignment="1">
      <alignment horizontal="left" vertical="center" indent="2"/>
    </xf>
    <xf numFmtId="0" fontId="0" fillId="0" borderId="0" xfId="0" applyAlignment="1">
      <alignment horizontal="left" indent="1"/>
    </xf>
    <xf numFmtId="0" fontId="3" fillId="0" borderId="0" xfId="0" applyFont="1" applyAlignment="1">
      <alignment vertical="center" wrapText="1"/>
    </xf>
    <xf numFmtId="0" fontId="5" fillId="0" borderId="10" xfId="1" applyBorder="1" applyAlignment="1">
      <alignment horizontal="left" vertical="center"/>
    </xf>
    <xf numFmtId="0" fontId="1" fillId="0" borderId="0" xfId="0" applyFont="1" applyAlignment="1">
      <alignment horizontal="left" wrapText="1" indent="2"/>
    </xf>
    <xf numFmtId="0" fontId="21" fillId="0" borderId="12" xfId="0" applyFont="1" applyBorder="1" applyAlignment="1">
      <alignment horizontal="left" vertical="center"/>
    </xf>
    <xf numFmtId="0" fontId="0" fillId="0" borderId="0" xfId="0" applyAlignment="1">
      <alignment horizontal="left" indent="1"/>
    </xf>
    <xf numFmtId="0" fontId="1" fillId="0" borderId="0" xfId="0" applyFont="1" applyAlignment="1">
      <alignment horizontal="left" wrapText="1" indent="1"/>
    </xf>
    <xf numFmtId="0" fontId="3" fillId="0" borderId="0" xfId="0" applyFont="1" applyAlignment="1">
      <alignment horizontal="left" vertical="center" wrapText="1" indent="1"/>
    </xf>
    <xf numFmtId="0" fontId="21" fillId="0" borderId="1" xfId="0" applyFont="1" applyBorder="1" applyAlignment="1">
      <alignment horizontal="left" vertical="center"/>
    </xf>
    <xf numFmtId="0" fontId="21" fillId="0" borderId="13" xfId="0" applyFont="1" applyBorder="1" applyAlignment="1">
      <alignment horizontal="left" vertical="center"/>
    </xf>
    <xf numFmtId="0" fontId="1" fillId="0" borderId="0" xfId="0" applyFont="1" applyAlignment="1">
      <alignment horizontal="left" vertical="center" indent="1"/>
    </xf>
    <xf numFmtId="0" fontId="1" fillId="0" borderId="0" xfId="0" applyFont="1" applyAlignment="1">
      <alignment horizontal="center" vertical="center" wrapText="1"/>
    </xf>
    <xf numFmtId="0" fontId="2" fillId="2" borderId="10" xfId="0" applyFont="1" applyFill="1" applyBorder="1" applyAlignment="1">
      <alignment vertical="center"/>
    </xf>
    <xf numFmtId="0" fontId="1" fillId="0" borderId="0" xfId="0" applyFont="1" applyAlignment="1">
      <alignment wrapText="1"/>
    </xf>
    <xf numFmtId="0" fontId="15" fillId="0" borderId="0" xfId="0" applyFont="1" applyAlignment="1">
      <alignment vertical="center"/>
    </xf>
    <xf numFmtId="0" fontId="2" fillId="2" borderId="11" xfId="0" applyFont="1" applyFill="1" applyBorder="1" applyAlignment="1">
      <alignment vertical="center"/>
    </xf>
    <xf numFmtId="0" fontId="32" fillId="0" borderId="0" xfId="0" applyFont="1" applyAlignment="1">
      <alignment horizontal="left" vertical="top" wrapText="1" indent="1"/>
    </xf>
    <xf numFmtId="0" fontId="32" fillId="0" borderId="0" xfId="0" applyFont="1" applyAlignment="1">
      <alignment horizontal="left" wrapText="1" indent="1"/>
    </xf>
    <xf numFmtId="0" fontId="34" fillId="0" borderId="0" xfId="1" applyFont="1" applyAlignment="1">
      <alignment horizontal="left" wrapText="1" indent="1"/>
    </xf>
    <xf numFmtId="0" fontId="5" fillId="0" borderId="0" xfId="1" applyAlignment="1">
      <alignment horizontal="left" wrapText="1" indent="1"/>
    </xf>
    <xf numFmtId="0" fontId="1" fillId="0" borderId="10" xfId="0" applyFont="1" applyBorder="1" applyAlignment="1">
      <alignment vertical="center" wrapText="1"/>
    </xf>
    <xf numFmtId="0" fontId="1" fillId="0" borderId="10" xfId="0" applyFont="1" applyBorder="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center" indent="1"/>
    </xf>
    <xf numFmtId="0" fontId="1" fillId="0" borderId="0" xfId="0" applyFont="1" applyFill="1" applyAlignment="1">
      <alignment horizontal="left" vertical="center" wrapText="1" indent="1"/>
    </xf>
    <xf numFmtId="0" fontId="1" fillId="0" borderId="0" xfId="0" applyFont="1" applyFill="1" applyAlignment="1">
      <alignment horizontal="left" vertical="center" indent="1"/>
    </xf>
    <xf numFmtId="0" fontId="1" fillId="0" borderId="3" xfId="0" applyFont="1" applyFill="1" applyBorder="1" applyAlignment="1">
      <alignment horizontal="left" vertical="center"/>
    </xf>
    <xf numFmtId="0" fontId="27" fillId="0" borderId="3" xfId="0" applyFont="1" applyFill="1" applyBorder="1" applyAlignment="1">
      <alignment horizontal="left" vertical="center" indent="1"/>
    </xf>
    <xf numFmtId="0" fontId="1" fillId="0" borderId="3" xfId="0" applyFont="1" applyFill="1" applyBorder="1" applyAlignment="1">
      <alignment horizontal="left" vertical="center" indent="1"/>
    </xf>
    <xf numFmtId="0" fontId="1" fillId="0" borderId="3" xfId="0" applyFont="1" applyFill="1" applyBorder="1" applyAlignment="1">
      <alignment horizontal="left" vertical="center" wrapText="1" indent="1"/>
    </xf>
    <xf numFmtId="0" fontId="7" fillId="6" borderId="14" xfId="4" applyAlignment="1">
      <alignment horizontal="left" vertical="center"/>
    </xf>
    <xf numFmtId="0" fontId="35" fillId="0" borderId="0" xfId="0" applyFont="1" applyFill="1" applyAlignment="1">
      <alignment horizontal="left" vertical="center" wrapText="1" indent="1"/>
    </xf>
    <xf numFmtId="0" fontId="27" fillId="0" borderId="3" xfId="0" applyFont="1" applyFill="1" applyBorder="1" applyAlignment="1">
      <alignment horizontal="center" vertical="center"/>
    </xf>
    <xf numFmtId="0" fontId="18" fillId="3" borderId="0" xfId="0" applyFont="1" applyFill="1" applyAlignment="1">
      <alignment horizontal="center" vertical="center" wrapText="1"/>
    </xf>
    <xf numFmtId="0" fontId="25" fillId="0" borderId="0" xfId="0" applyFont="1" applyAlignment="1">
      <alignment horizontal="center" vertical="center"/>
    </xf>
    <xf numFmtId="0" fontId="1" fillId="0" borderId="0" xfId="0" applyFont="1" applyFill="1" applyAlignment="1">
      <alignment horizontal="center" vertical="center" wrapText="1"/>
    </xf>
    <xf numFmtId="0" fontId="2" fillId="2" borderId="0" xfId="0" applyFont="1" applyFill="1" applyAlignment="1">
      <alignment horizontal="center" vertical="center" wrapText="1"/>
    </xf>
    <xf numFmtId="0" fontId="4" fillId="0" borderId="3"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2" xfId="0" applyFont="1" applyFill="1" applyBorder="1" applyAlignment="1">
      <alignment horizontal="center" vertical="center"/>
    </xf>
    <xf numFmtId="0" fontId="11" fillId="3" borderId="0" xfId="0" applyFont="1" applyFill="1" applyAlignment="1">
      <alignment horizontal="left" vertical="center" wrapText="1" indent="1"/>
    </xf>
    <xf numFmtId="0" fontId="21" fillId="0" borderId="12" xfId="0" applyFont="1" applyBorder="1" applyAlignment="1">
      <alignment horizontal="left" vertical="center"/>
    </xf>
    <xf numFmtId="0" fontId="21" fillId="0" borderId="1" xfId="0" applyFont="1" applyBorder="1" applyAlignment="1">
      <alignment horizontal="left" vertical="center"/>
    </xf>
    <xf numFmtId="0" fontId="21" fillId="0" borderId="13" xfId="0" applyFont="1" applyBorder="1" applyAlignment="1">
      <alignment horizontal="left" vertical="center"/>
    </xf>
    <xf numFmtId="0" fontId="21" fillId="0" borderId="12" xfId="0" applyFont="1" applyBorder="1" applyAlignment="1">
      <alignment vertical="center"/>
    </xf>
    <xf numFmtId="0" fontId="21" fillId="0" borderId="1" xfId="0" applyFont="1" applyBorder="1" applyAlignment="1">
      <alignment vertical="center"/>
    </xf>
    <xf numFmtId="0" fontId="21" fillId="0" borderId="13" xfId="0" applyFont="1" applyBorder="1" applyAlignment="1">
      <alignment vertical="center"/>
    </xf>
    <xf numFmtId="0" fontId="4" fillId="0" borderId="0" xfId="0" applyFont="1" applyAlignment="1">
      <alignment horizontal="left" indent="1"/>
    </xf>
    <xf numFmtId="0" fontId="1" fillId="0" borderId="0" xfId="0" applyFont="1" applyAlignment="1">
      <alignment horizontal="left" vertical="center" indent="1"/>
    </xf>
    <xf numFmtId="0" fontId="1" fillId="0" borderId="12" xfId="0" applyFont="1" applyBorder="1" applyAlignment="1">
      <alignment horizontal="left" vertical="center" wrapText="1" indent="1"/>
    </xf>
    <xf numFmtId="0" fontId="1" fillId="0" borderId="13" xfId="0" applyFont="1" applyBorder="1" applyAlignment="1">
      <alignment horizontal="left" vertical="center" wrapText="1" indent="1"/>
    </xf>
    <xf numFmtId="0" fontId="1" fillId="0" borderId="12" xfId="0" applyFont="1" applyBorder="1" applyAlignment="1">
      <alignment horizontal="left" vertical="center" indent="1"/>
    </xf>
    <xf numFmtId="0" fontId="1" fillId="0" borderId="13" xfId="0" applyFont="1" applyBorder="1" applyAlignment="1">
      <alignment horizontal="left" vertical="center" indent="1"/>
    </xf>
    <xf numFmtId="0" fontId="2" fillId="2" borderId="11" xfId="0" applyFont="1" applyFill="1" applyBorder="1" applyAlignment="1">
      <alignment horizontal="left" vertical="center" indent="1"/>
    </xf>
    <xf numFmtId="0" fontId="2" fillId="2" borderId="2" xfId="0" applyFont="1" applyFill="1" applyBorder="1" applyAlignment="1">
      <alignment horizontal="left" vertical="center" indent="1"/>
    </xf>
    <xf numFmtId="0" fontId="21" fillId="0" borderId="12" xfId="0" applyFont="1" applyBorder="1" applyAlignment="1">
      <alignment horizontal="left" vertical="center" wrapText="1" indent="1"/>
    </xf>
    <xf numFmtId="0" fontId="21" fillId="0" borderId="1" xfId="0" applyFont="1" applyBorder="1" applyAlignment="1">
      <alignment horizontal="left" vertical="center" wrapText="1" indent="1"/>
    </xf>
    <xf numFmtId="0" fontId="21" fillId="0" borderId="13" xfId="0" applyFont="1" applyBorder="1" applyAlignment="1">
      <alignment horizontal="left" vertical="center" wrapText="1" indent="1"/>
    </xf>
    <xf numFmtId="0" fontId="36" fillId="5" borderId="12" xfId="3" applyBorder="1" applyAlignment="1">
      <alignment horizontal="left" vertical="center" wrapText="1" indent="1"/>
    </xf>
    <xf numFmtId="0" fontId="36" fillId="5" borderId="1" xfId="3" applyBorder="1" applyAlignment="1">
      <alignment horizontal="left" vertical="center" wrapText="1" indent="1"/>
    </xf>
    <xf numFmtId="0" fontId="36" fillId="5" borderId="13" xfId="3" applyBorder="1" applyAlignment="1">
      <alignment horizontal="left" vertical="center" wrapText="1" indent="1"/>
    </xf>
    <xf numFmtId="0" fontId="1" fillId="0" borderId="0" xfId="0" applyFont="1" applyAlignment="1">
      <alignment horizontal="left" indent="1"/>
    </xf>
    <xf numFmtId="0" fontId="4" fillId="0" borderId="1" xfId="0" applyFont="1" applyBorder="1" applyAlignment="1">
      <alignment horizontal="left" vertical="center" indent="1"/>
    </xf>
    <xf numFmtId="0" fontId="24" fillId="2" borderId="4" xfId="0" applyFont="1" applyFill="1" applyBorder="1" applyAlignment="1">
      <alignment horizontal="left" vertical="center"/>
    </xf>
    <xf numFmtId="0" fontId="24" fillId="2" borderId="0" xfId="0" applyFont="1" applyFill="1" applyAlignment="1">
      <alignment horizontal="left" vertical="center"/>
    </xf>
    <xf numFmtId="0" fontId="24" fillId="2" borderId="0" xfId="0" applyFont="1" applyFill="1" applyAlignment="1">
      <alignment horizontal="left" vertical="center" indent="1"/>
    </xf>
    <xf numFmtId="0" fontId="18" fillId="3" borderId="0" xfId="0" applyFont="1" applyFill="1" applyAlignment="1">
      <alignment horizontal="left" vertical="center" wrapText="1" indent="1"/>
    </xf>
    <xf numFmtId="0" fontId="6" fillId="0" borderId="0" xfId="1" applyFont="1" applyAlignment="1">
      <alignment vertical="center"/>
    </xf>
    <xf numFmtId="0" fontId="0" fillId="0" borderId="0" xfId="0" applyAlignment="1">
      <alignment horizontal="left" indent="1"/>
    </xf>
    <xf numFmtId="0" fontId="1" fillId="0" borderId="12" xfId="0" applyFont="1" applyBorder="1" applyAlignment="1">
      <alignment horizontal="left" indent="1"/>
    </xf>
    <xf numFmtId="0" fontId="1" fillId="0" borderId="1" xfId="0" applyFont="1" applyBorder="1" applyAlignment="1">
      <alignment horizontal="left" indent="1"/>
    </xf>
    <xf numFmtId="0" fontId="1" fillId="0" borderId="13" xfId="0" applyFont="1" applyBorder="1" applyAlignment="1">
      <alignment horizontal="left" indent="1"/>
    </xf>
    <xf numFmtId="0" fontId="9" fillId="0" borderId="7" xfId="0" applyFont="1" applyBorder="1" applyAlignment="1">
      <alignment vertical="top"/>
    </xf>
    <xf numFmtId="0" fontId="9" fillId="0" borderId="8" xfId="0" applyFont="1" applyBorder="1" applyAlignment="1">
      <alignment vertical="top"/>
    </xf>
    <xf numFmtId="0" fontId="9" fillId="0" borderId="3" xfId="0" applyFont="1" applyBorder="1" applyAlignment="1">
      <alignment vertical="top"/>
    </xf>
    <xf numFmtId="0" fontId="10" fillId="3" borderId="9" xfId="0" applyFont="1" applyFill="1" applyBorder="1" applyAlignment="1">
      <alignment horizontal="center" vertical="center" wrapText="1"/>
    </xf>
    <xf numFmtId="0" fontId="32" fillId="0" borderId="0" xfId="0" applyFont="1" applyAlignment="1">
      <alignment vertical="top"/>
    </xf>
    <xf numFmtId="0" fontId="29" fillId="0" borderId="0" xfId="0" applyFont="1" applyAlignment="1">
      <alignment horizontal="left" vertical="center" wrapText="1" indent="1"/>
    </xf>
    <xf numFmtId="0" fontId="32" fillId="0" borderId="0" xfId="0" applyFont="1" applyAlignment="1">
      <alignment vertical="top" wrapText="1"/>
    </xf>
    <xf numFmtId="0" fontId="32" fillId="0" borderId="0" xfId="0" applyFont="1" applyAlignment="1">
      <alignment horizontal="left" wrapText="1"/>
    </xf>
    <xf numFmtId="0" fontId="34" fillId="0" borderId="0" xfId="1" applyFont="1" applyAlignment="1">
      <alignment horizontal="left" wrapText="1" indent="1"/>
    </xf>
    <xf numFmtId="0" fontId="1" fillId="0" borderId="12" xfId="0" applyFont="1" applyBorder="1" applyAlignment="1">
      <alignment horizontal="left" vertical="center"/>
    </xf>
    <xf numFmtId="0" fontId="1" fillId="0" borderId="1" xfId="0" applyFont="1" applyBorder="1" applyAlignment="1">
      <alignment horizontal="left" vertical="center"/>
    </xf>
    <xf numFmtId="0" fontId="1" fillId="0" borderId="13" xfId="0" applyFont="1" applyBorder="1" applyAlignment="1">
      <alignment horizontal="left" vertical="center"/>
    </xf>
    <xf numFmtId="0" fontId="1" fillId="0" borderId="0" xfId="0" applyFont="1" applyAlignment="1">
      <alignment wrapText="1"/>
    </xf>
    <xf numFmtId="0" fontId="30" fillId="4" borderId="12" xfId="2" applyBorder="1" applyAlignment="1">
      <alignment horizontal="left" vertical="center"/>
    </xf>
    <xf numFmtId="0" fontId="30" fillId="4" borderId="1" xfId="2" applyBorder="1" applyAlignment="1">
      <alignment horizontal="left" vertical="center"/>
    </xf>
    <xf numFmtId="0" fontId="30" fillId="4" borderId="13" xfId="2" applyBorder="1" applyAlignment="1">
      <alignment horizontal="left" vertical="center"/>
    </xf>
    <xf numFmtId="0" fontId="15" fillId="0" borderId="0" xfId="0" applyFont="1" applyAlignment="1">
      <alignment vertical="center"/>
    </xf>
    <xf numFmtId="0" fontId="3" fillId="0" borderId="0" xfId="0" applyFont="1" applyAlignment="1">
      <alignment horizontal="left" vertical="center" wrapText="1"/>
    </xf>
    <xf numFmtId="0" fontId="38" fillId="0" borderId="3" xfId="0" applyFont="1" applyBorder="1" applyAlignment="1">
      <alignment vertical="center"/>
    </xf>
    <xf numFmtId="0" fontId="1" fillId="0" borderId="3" xfId="0" applyFont="1" applyBorder="1" applyAlignment="1">
      <alignment horizontal="left" vertical="center" wrapText="1" indent="1"/>
    </xf>
    <xf numFmtId="0" fontId="1" fillId="0" borderId="3" xfId="0" applyFont="1" applyBorder="1" applyAlignment="1">
      <alignment horizontal="left" vertical="center" indent="1"/>
    </xf>
    <xf numFmtId="0" fontId="39" fillId="0" borderId="3" xfId="0" applyFont="1" applyBorder="1"/>
    <xf numFmtId="0" fontId="1" fillId="0" borderId="3" xfId="0" applyFont="1" applyBorder="1" applyAlignment="1">
      <alignment horizontal="center" vertical="center"/>
    </xf>
    <xf numFmtId="0" fontId="0" fillId="0" borderId="3" xfId="0" applyBorder="1"/>
    <xf numFmtId="0" fontId="38" fillId="0" borderId="3" xfId="0" applyFont="1" applyBorder="1" applyAlignment="1">
      <alignment vertical="center" wrapText="1"/>
    </xf>
    <xf numFmtId="0" fontId="41" fillId="0" borderId="3" xfId="0" applyFont="1" applyBorder="1"/>
    <xf numFmtId="11" fontId="41" fillId="0" borderId="3" xfId="0" applyNumberFormat="1" applyFont="1" applyBorder="1"/>
    <xf numFmtId="11" fontId="38" fillId="0" borderId="3" xfId="0" applyNumberFormat="1" applyFont="1" applyBorder="1" applyAlignment="1">
      <alignment vertical="center" wrapText="1"/>
    </xf>
    <xf numFmtId="0" fontId="0" fillId="0" borderId="7" xfId="0" applyBorder="1"/>
    <xf numFmtId="0" fontId="1" fillId="0" borderId="7" xfId="0" applyFont="1" applyBorder="1" applyAlignment="1">
      <alignment horizontal="left" vertical="center" wrapText="1" indent="1"/>
    </xf>
    <xf numFmtId="0" fontId="27" fillId="0" borderId="7" xfId="0" applyFont="1" applyFill="1" applyBorder="1" applyAlignment="1">
      <alignment horizontal="center" vertical="center"/>
    </xf>
    <xf numFmtId="0" fontId="27" fillId="0" borderId="7" xfId="0" applyFont="1" applyFill="1" applyBorder="1" applyAlignment="1">
      <alignment horizontal="left" vertical="center" indent="1"/>
    </xf>
    <xf numFmtId="0" fontId="1" fillId="0" borderId="7" xfId="0" applyFont="1" applyBorder="1" applyAlignment="1">
      <alignment horizontal="left" vertical="center" indent="1"/>
    </xf>
    <xf numFmtId="0" fontId="4" fillId="0" borderId="7" xfId="0" applyFont="1" applyFill="1" applyBorder="1" applyAlignment="1">
      <alignment horizontal="center" vertical="center"/>
    </xf>
    <xf numFmtId="0" fontId="1" fillId="0" borderId="7" xfId="0" applyFont="1" applyFill="1" applyBorder="1" applyAlignment="1">
      <alignment horizontal="left" vertical="center" indent="1"/>
    </xf>
    <xf numFmtId="0" fontId="38" fillId="0" borderId="3" xfId="0" applyFont="1" applyBorder="1" applyAlignment="1">
      <alignment vertical="center" wrapText="1"/>
    </xf>
  </cellXfs>
  <cellStyles count="5">
    <cellStyle name="Bad" xfId="2" builtinId="27"/>
    <cellStyle name="Check Cell" xfId="4" builtinId="23"/>
    <cellStyle name="Hyperlink" xfId="1" builtinId="8"/>
    <cellStyle name="Neutral" xfId="3" builtinId="28"/>
    <cellStyle name="Normal" xfId="0" builtinId="0"/>
  </cellStyles>
  <dxfs count="0"/>
  <tableStyles count="0" defaultTableStyle="TableStyleMedium2" defaultPivotStyle="PivotStyleLight16"/>
  <colors>
    <mruColors>
      <color rgb="FF4678A1"/>
      <color rgb="FFCCECFF"/>
      <color rgb="FFFFFFCC"/>
      <color rgb="FFFFFFFF"/>
      <color rgb="FFB9CFE1"/>
      <color rgb="FF7FA6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hyperlink" Target="https://www.discoverydataservice.org/Content/Technical.htm#Current" TargetMode="External"/><Relationship Id="rId1" Type="http://schemas.openxmlformats.org/officeDocument/2006/relationships/hyperlink" Target="https://www.discoverydataservice.org/Content/Technical.htm#Data"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https://www.discoverydataservice.org/Content/Technical.htm#Data"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4505326</xdr:colOff>
      <xdr:row>12</xdr:row>
      <xdr:rowOff>161925</xdr:rowOff>
    </xdr:from>
    <xdr:to>
      <xdr:col>0</xdr:col>
      <xdr:colOff>5229226</xdr:colOff>
      <xdr:row>14</xdr:row>
      <xdr:rowOff>28575</xdr:rowOff>
    </xdr:to>
    <xdr:sp macro="" textlink="">
      <xdr:nvSpPr>
        <xdr:cNvPr id="3" name="TextBox 2">
          <a:hlinkClick xmlns:r="http://schemas.openxmlformats.org/officeDocument/2006/relationships" r:id="rId1" tooltip="https://www.discoverydataservice.org/Content/Technical.htm#Data"/>
          <a:extLst>
            <a:ext uri="{FF2B5EF4-FFF2-40B4-BE49-F238E27FC236}">
              <a16:creationId xmlns="" xmlns:a16="http://schemas.microsoft.com/office/drawing/2014/main" id="{58B1CB2D-2F99-48A2-8E61-800454E080F1}"/>
            </a:ext>
          </a:extLst>
        </xdr:cNvPr>
        <xdr:cNvSpPr txBox="1"/>
      </xdr:nvSpPr>
      <xdr:spPr>
        <a:xfrm>
          <a:off x="4505326" y="2952750"/>
          <a:ext cx="7239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u="sng">
              <a:solidFill>
                <a:srgbClr val="4678A1"/>
              </a:solidFill>
              <a:latin typeface="Arial" panose="020B0604020202020204" pitchFamily="34" charset="0"/>
              <a:cs typeface="Arial" panose="020B0604020202020204" pitchFamily="34" charset="0"/>
            </a:rPr>
            <a:t>website</a:t>
          </a:r>
          <a:r>
            <a:rPr lang="en-GB" sz="1100">
              <a:solidFill>
                <a:srgbClr val="4678A1"/>
              </a:solidFill>
              <a:latin typeface="Arial" panose="020B0604020202020204" pitchFamily="34" charset="0"/>
              <a:cs typeface="Arial" panose="020B0604020202020204" pitchFamily="34" charset="0"/>
            </a:rPr>
            <a:t>.</a:t>
          </a:r>
        </a:p>
      </xdr:txBody>
    </xdr:sp>
    <xdr:clientData/>
  </xdr:twoCellAnchor>
  <xdr:twoCellAnchor>
    <xdr:from>
      <xdr:col>0</xdr:col>
      <xdr:colOff>3114676</xdr:colOff>
      <xdr:row>24</xdr:row>
      <xdr:rowOff>152400</xdr:rowOff>
    </xdr:from>
    <xdr:to>
      <xdr:col>0</xdr:col>
      <xdr:colOff>3838576</xdr:colOff>
      <xdr:row>28</xdr:row>
      <xdr:rowOff>0</xdr:rowOff>
    </xdr:to>
    <xdr:sp macro="" textlink="">
      <xdr:nvSpPr>
        <xdr:cNvPr id="4" name="TextBox 3">
          <a:hlinkClick xmlns:r="http://schemas.openxmlformats.org/officeDocument/2006/relationships" r:id="rId2" tooltip="https://www.discoverydataservice.org/Content/Technical.htm#Current"/>
          <a:extLst>
            <a:ext uri="{FF2B5EF4-FFF2-40B4-BE49-F238E27FC236}">
              <a16:creationId xmlns="" xmlns:a16="http://schemas.microsoft.com/office/drawing/2014/main" id="{B8BF1C65-D9C2-4DD1-9C7D-500990D4FBF9}"/>
            </a:ext>
          </a:extLst>
        </xdr:cNvPr>
        <xdr:cNvSpPr txBox="1"/>
      </xdr:nvSpPr>
      <xdr:spPr>
        <a:xfrm>
          <a:off x="3114676" y="4800600"/>
          <a:ext cx="7239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u="sng">
              <a:solidFill>
                <a:srgbClr val="4678A1"/>
              </a:solidFill>
              <a:latin typeface="Arial" panose="020B0604020202020204" pitchFamily="34" charset="0"/>
              <a:cs typeface="Arial" panose="020B0604020202020204" pitchFamily="34" charset="0"/>
            </a:rPr>
            <a:t>website</a:t>
          </a:r>
          <a:r>
            <a:rPr lang="en-GB" sz="1100">
              <a:solidFill>
                <a:srgbClr val="4678A1"/>
              </a:solidFill>
              <a:latin typeface="Arial" panose="020B0604020202020204" pitchFamily="34" charset="0"/>
              <a:cs typeface="Arial" panose="020B0604020202020204" pitchFamily="34" charset="0"/>
            </a:rPr>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4507230</xdr:colOff>
      <xdr:row>9</xdr:row>
      <xdr:rowOff>7620</xdr:rowOff>
    </xdr:from>
    <xdr:to>
      <xdr:col>3</xdr:col>
      <xdr:colOff>5231130</xdr:colOff>
      <xdr:row>10</xdr:row>
      <xdr:rowOff>0</xdr:rowOff>
    </xdr:to>
    <xdr:sp macro="" textlink="">
      <xdr:nvSpPr>
        <xdr:cNvPr id="8" name="TextBox 7">
          <a:hlinkClick xmlns:r="http://schemas.openxmlformats.org/officeDocument/2006/relationships" r:id="rId1" tooltip="https://www.discoverydataservice.org/Content/Technical.htm#Data"/>
          <a:extLst>
            <a:ext uri="{FF2B5EF4-FFF2-40B4-BE49-F238E27FC236}">
              <a16:creationId xmlns="" xmlns:a16="http://schemas.microsoft.com/office/drawing/2014/main" id="{2D6A63A8-C784-4C5D-ACD6-EF3942A76E8B}"/>
            </a:ext>
          </a:extLst>
        </xdr:cNvPr>
        <xdr:cNvSpPr txBox="1"/>
      </xdr:nvSpPr>
      <xdr:spPr>
        <a:xfrm>
          <a:off x="9965055" y="3169920"/>
          <a:ext cx="723900" cy="268605"/>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sng" strike="noStrike" kern="0" cap="none" spc="0" normalizeH="0" baseline="0" noProof="0">
              <a:ln>
                <a:noFill/>
              </a:ln>
              <a:solidFill>
                <a:srgbClr val="4678A1"/>
              </a:solidFill>
              <a:effectLst/>
              <a:uLnTx/>
              <a:uFillTx/>
              <a:latin typeface="Arial" panose="020B0604020202020204" pitchFamily="34" charset="0"/>
              <a:ea typeface="+mn-ea"/>
              <a:cs typeface="Arial" panose="020B0604020202020204" pitchFamily="34" charset="0"/>
            </a:rPr>
            <a:t>website</a:t>
          </a:r>
          <a:r>
            <a:rPr kumimoji="0" lang="en-GB" sz="1100" b="0" i="0" u="none" strike="noStrike" kern="0" cap="none" spc="0" normalizeH="0" baseline="0" noProof="0">
              <a:ln>
                <a:noFill/>
              </a:ln>
              <a:solidFill>
                <a:srgbClr val="4678A1"/>
              </a:solidFill>
              <a:effectLst/>
              <a:uLnTx/>
              <a:uFillTx/>
              <a:latin typeface="Arial" panose="020B0604020202020204" pitchFamily="34" charset="0"/>
              <a:ea typeface="+mn-ea"/>
              <a:cs typeface="Arial" panose="020B0604020202020204" pitchFamily="34" charset="0"/>
            </a:rPr>
            <a:t>.</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29</xdr:row>
      <xdr:rowOff>0</xdr:rowOff>
    </xdr:from>
    <xdr:to>
      <xdr:col>3</xdr:col>
      <xdr:colOff>819150</xdr:colOff>
      <xdr:row>30</xdr:row>
      <xdr:rowOff>55245</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91075" y="6048375"/>
          <a:ext cx="819150" cy="4267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Lisa.DeBruin@nelft.nhs.uk" TargetMode="External"/><Relationship Id="rId1" Type="http://schemas.openxmlformats.org/officeDocument/2006/relationships/hyperlink" Target="mailto:Husman.Rafiq@nelft.nhs.uk"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termbrowser.nhs.uk/?" TargetMode="External"/><Relationship Id="rId2" Type="http://schemas.openxmlformats.org/officeDocument/2006/relationships/hyperlink" Target="https://isd.digital.nhs.uk/trud3" TargetMode="External"/><Relationship Id="rId1" Type="http://schemas.openxmlformats.org/officeDocument/2006/relationships/hyperlink" Target="https://termbrowser.nhs.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hyperlink" Target="https://www.java.com/en/download/manual.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678A1"/>
  </sheetPr>
  <dimension ref="A1:A35"/>
  <sheetViews>
    <sheetView showGridLines="0" topLeftCell="A13" zoomScaleNormal="100" workbookViewId="0">
      <selection activeCell="A23" sqref="A23"/>
    </sheetView>
  </sheetViews>
  <sheetFormatPr defaultColWidth="8.88671875" defaultRowHeight="13.8" x14ac:dyDescent="0.25"/>
  <cols>
    <col min="1" max="1" width="206.6640625" style="24" customWidth="1"/>
    <col min="2" max="16384" width="8.88671875" style="24"/>
  </cols>
  <sheetData>
    <row r="1" spans="1:1" ht="26.25" x14ac:dyDescent="0.2">
      <c r="A1" s="18" t="s">
        <v>95</v>
      </c>
    </row>
    <row r="2" spans="1:1" ht="15" x14ac:dyDescent="0.2">
      <c r="A2" s="25"/>
    </row>
    <row r="3" spans="1:1" ht="15" x14ac:dyDescent="0.2">
      <c r="A3" s="25" t="s">
        <v>87</v>
      </c>
    </row>
    <row r="4" spans="1:1" ht="14.25" x14ac:dyDescent="0.2">
      <c r="A4" s="19" t="s">
        <v>140</v>
      </c>
    </row>
    <row r="5" spans="1:1" ht="14.25" x14ac:dyDescent="0.2">
      <c r="A5" s="26"/>
    </row>
    <row r="6" spans="1:1" ht="15" x14ac:dyDescent="0.2">
      <c r="A6" s="25" t="s">
        <v>80</v>
      </c>
    </row>
    <row r="7" spans="1:1" ht="15" x14ac:dyDescent="0.2">
      <c r="A7" s="25"/>
    </row>
    <row r="8" spans="1:1" ht="29.25" x14ac:dyDescent="0.2">
      <c r="A8" s="25" t="s">
        <v>141</v>
      </c>
    </row>
    <row r="9" spans="1:1" ht="15" x14ac:dyDescent="0.2">
      <c r="A9" s="25"/>
    </row>
    <row r="10" spans="1:1" ht="15" x14ac:dyDescent="0.2">
      <c r="A10" s="27" t="s">
        <v>89</v>
      </c>
    </row>
    <row r="11" spans="1:1" ht="15" x14ac:dyDescent="0.2">
      <c r="A11" s="25"/>
    </row>
    <row r="12" spans="1:1" ht="15" x14ac:dyDescent="0.2">
      <c r="A12" s="27" t="s">
        <v>90</v>
      </c>
    </row>
    <row r="13" spans="1:1" ht="15" x14ac:dyDescent="0.2">
      <c r="A13" s="25"/>
    </row>
    <row r="14" spans="1:1" x14ac:dyDescent="0.25">
      <c r="A14" s="28" t="s">
        <v>91</v>
      </c>
    </row>
    <row r="15" spans="1:1" ht="14.25" x14ac:dyDescent="0.2">
      <c r="A15" s="29"/>
    </row>
    <row r="16" spans="1:1" s="31" customFormat="1" ht="15" x14ac:dyDescent="0.2">
      <c r="A16" s="30" t="s">
        <v>142</v>
      </c>
    </row>
    <row r="17" spans="1:1" s="31" customFormat="1" ht="14.25" x14ac:dyDescent="0.2">
      <c r="A17" s="27"/>
    </row>
    <row r="18" spans="1:1" s="31" customFormat="1" ht="15" x14ac:dyDescent="0.2">
      <c r="A18" s="32" t="s">
        <v>150</v>
      </c>
    </row>
    <row r="19" spans="1:1" s="31" customFormat="1" ht="14.25" x14ac:dyDescent="0.2">
      <c r="A19" s="27" t="s">
        <v>92</v>
      </c>
    </row>
    <row r="20" spans="1:1" s="31" customFormat="1" ht="14.25" x14ac:dyDescent="0.2">
      <c r="A20" s="27"/>
    </row>
    <row r="21" spans="1:1" x14ac:dyDescent="0.25">
      <c r="A21" s="33" t="s">
        <v>93</v>
      </c>
    </row>
    <row r="22" spans="1:1" x14ac:dyDescent="0.25">
      <c r="A22" s="33" t="s">
        <v>88</v>
      </c>
    </row>
    <row r="23" spans="1:1" s="58" customFormat="1" ht="15" x14ac:dyDescent="0.2">
      <c r="A23" s="33"/>
    </row>
    <row r="24" spans="1:1" ht="28.5" x14ac:dyDescent="0.2">
      <c r="A24" s="34" t="s">
        <v>151</v>
      </c>
    </row>
    <row r="26" spans="1:1" x14ac:dyDescent="0.25">
      <c r="A26" s="30" t="s">
        <v>94</v>
      </c>
    </row>
    <row r="27" spans="1:1" s="58" customFormat="1" ht="14.25" x14ac:dyDescent="0.2">
      <c r="A27" s="34" t="s">
        <v>143</v>
      </c>
    </row>
    <row r="28" spans="1:1" s="58" customFormat="1" ht="15" x14ac:dyDescent="0.2">
      <c r="A28" s="30"/>
    </row>
    <row r="29" spans="1:1" ht="14.25" x14ac:dyDescent="0.2">
      <c r="A29" s="19" t="s">
        <v>162</v>
      </c>
    </row>
    <row r="30" spans="1:1" ht="14.25" x14ac:dyDescent="0.2">
      <c r="A30" s="34"/>
    </row>
    <row r="31" spans="1:1" ht="29.25" x14ac:dyDescent="0.2">
      <c r="A31" s="59" t="s">
        <v>152</v>
      </c>
    </row>
    <row r="32" spans="1:1" ht="14.25" x14ac:dyDescent="0.2">
      <c r="A32" s="34"/>
    </row>
    <row r="33" spans="1:1" ht="14.25" x14ac:dyDescent="0.2">
      <c r="A33" s="34" t="s">
        <v>144</v>
      </c>
    </row>
    <row r="34" spans="1:1" ht="14.25" x14ac:dyDescent="0.2">
      <c r="A34" s="34"/>
    </row>
    <row r="35" spans="1:1" ht="14.25" x14ac:dyDescent="0.2">
      <c r="A35" s="24" t="s">
        <v>149</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678A1"/>
  </sheetPr>
  <dimension ref="A1:E17"/>
  <sheetViews>
    <sheetView showGridLines="0" topLeftCell="A10" zoomScaleNormal="100" workbookViewId="0">
      <selection activeCell="B6" sqref="B6"/>
    </sheetView>
  </sheetViews>
  <sheetFormatPr defaultColWidth="8.88671875" defaultRowHeight="13.8" x14ac:dyDescent="0.3"/>
  <cols>
    <col min="1" max="1" width="29.33203125" style="12" bestFit="1" customWidth="1"/>
    <col min="2" max="2" width="45.5546875" style="13" customWidth="1"/>
    <col min="3" max="3" width="40.33203125" style="13" customWidth="1"/>
    <col min="4" max="4" width="40.33203125" style="12" customWidth="1"/>
    <col min="5" max="5" width="49.5546875" style="12" customWidth="1"/>
    <col min="6" max="16384" width="8.88671875" style="12"/>
  </cols>
  <sheetData>
    <row r="1" spans="1:5" ht="26.25" x14ac:dyDescent="0.25">
      <c r="A1" s="92" t="s">
        <v>121</v>
      </c>
      <c r="B1" s="92"/>
      <c r="C1" s="92"/>
      <c r="D1" s="92"/>
      <c r="E1" s="92"/>
    </row>
    <row r="2" spans="1:5" s="11" customFormat="1" ht="42.75" x14ac:dyDescent="0.25">
      <c r="B2" s="63" t="s">
        <v>170</v>
      </c>
      <c r="C2" s="90" t="s">
        <v>0</v>
      </c>
      <c r="D2" s="91"/>
      <c r="E2" s="91"/>
    </row>
    <row r="3" spans="1:5" ht="15" x14ac:dyDescent="0.25">
      <c r="A3" s="15" t="s">
        <v>97</v>
      </c>
      <c r="B3" s="16" t="s">
        <v>171</v>
      </c>
      <c r="C3" s="93" t="s">
        <v>103</v>
      </c>
      <c r="D3" s="94"/>
      <c r="E3" s="95"/>
    </row>
    <row r="4" spans="1:5" ht="15" x14ac:dyDescent="0.25">
      <c r="A4" s="15" t="s">
        <v>96</v>
      </c>
      <c r="B4" s="16" t="s">
        <v>176</v>
      </c>
      <c r="C4" s="96" t="s">
        <v>104</v>
      </c>
      <c r="D4" s="97"/>
      <c r="E4" s="98"/>
    </row>
    <row r="5" spans="1:5" ht="15" x14ac:dyDescent="0.25">
      <c r="A5" s="15" t="s">
        <v>134</v>
      </c>
      <c r="B5" s="54" t="s">
        <v>661</v>
      </c>
      <c r="C5" s="56"/>
      <c r="D5" s="36"/>
      <c r="E5" s="37"/>
    </row>
    <row r="6" spans="1:5" ht="15" x14ac:dyDescent="0.25">
      <c r="A6" s="15" t="s">
        <v>98</v>
      </c>
      <c r="B6" s="16" t="s">
        <v>692</v>
      </c>
      <c r="C6" s="96" t="s">
        <v>105</v>
      </c>
      <c r="D6" s="97"/>
      <c r="E6" s="98"/>
    </row>
    <row r="7" spans="1:5" ht="15" x14ac:dyDescent="0.25">
      <c r="A7" s="15" t="s">
        <v>109</v>
      </c>
      <c r="B7" s="16" t="s">
        <v>172</v>
      </c>
      <c r="C7" s="96" t="s">
        <v>145</v>
      </c>
      <c r="D7" s="97"/>
      <c r="E7" s="98"/>
    </row>
    <row r="8" spans="1:5" ht="15" x14ac:dyDescent="0.25">
      <c r="A8" s="15" t="s">
        <v>135</v>
      </c>
      <c r="B8" s="54" t="s">
        <v>660</v>
      </c>
      <c r="C8" s="56"/>
      <c r="D8" s="36"/>
      <c r="E8" s="37"/>
    </row>
    <row r="9" spans="1:5" ht="15" x14ac:dyDescent="0.25">
      <c r="A9" s="15" t="s">
        <v>99</v>
      </c>
      <c r="B9" s="16" t="s">
        <v>173</v>
      </c>
      <c r="C9" s="96" t="s">
        <v>99</v>
      </c>
      <c r="D9" s="97"/>
      <c r="E9" s="98"/>
    </row>
    <row r="10" spans="1:5" ht="15.75" thickBot="1" x14ac:dyDescent="0.3">
      <c r="A10" s="15" t="s">
        <v>82</v>
      </c>
      <c r="B10" s="16" t="s">
        <v>174</v>
      </c>
      <c r="C10" s="96" t="s">
        <v>106</v>
      </c>
      <c r="D10" s="97"/>
      <c r="E10" s="98"/>
    </row>
    <row r="11" spans="1:5" ht="16.5" thickTop="1" thickBot="1" x14ac:dyDescent="0.3">
      <c r="A11" s="15" t="s">
        <v>100</v>
      </c>
      <c r="B11" s="82"/>
      <c r="C11" s="96" t="s">
        <v>107</v>
      </c>
      <c r="D11" s="97"/>
      <c r="E11" s="98"/>
    </row>
    <row r="12" spans="1:5" ht="15.75" thickTop="1" x14ac:dyDescent="0.25">
      <c r="A12" s="15" t="s">
        <v>101</v>
      </c>
      <c r="B12" s="16" t="s">
        <v>179</v>
      </c>
      <c r="C12" s="56" t="s">
        <v>179</v>
      </c>
      <c r="D12" s="60" t="s">
        <v>178</v>
      </c>
      <c r="E12" s="61" t="s">
        <v>177</v>
      </c>
    </row>
    <row r="13" spans="1:5" ht="96.6" x14ac:dyDescent="0.3">
      <c r="A13" s="15" t="s">
        <v>78</v>
      </c>
      <c r="B13" s="73" t="s">
        <v>662</v>
      </c>
      <c r="C13" s="93" t="s">
        <v>108</v>
      </c>
      <c r="D13" s="94"/>
      <c r="E13" s="95"/>
    </row>
    <row r="14" spans="1:5" ht="15" x14ac:dyDescent="0.25">
      <c r="A14" s="15" t="s">
        <v>102</v>
      </c>
      <c r="B14" s="16" t="s">
        <v>175</v>
      </c>
      <c r="C14" s="93" t="s">
        <v>146</v>
      </c>
      <c r="D14" s="94"/>
      <c r="E14" s="95"/>
    </row>
    <row r="15" spans="1:5" ht="69" x14ac:dyDescent="0.3">
      <c r="A15" s="15" t="s">
        <v>110</v>
      </c>
      <c r="B15" s="73" t="s">
        <v>663</v>
      </c>
      <c r="C15" s="93" t="s">
        <v>147</v>
      </c>
      <c r="D15" s="94"/>
      <c r="E15" s="95"/>
    </row>
    <row r="16" spans="1:5" ht="85.5" x14ac:dyDescent="0.25">
      <c r="A16" s="15" t="s">
        <v>79</v>
      </c>
      <c r="B16" s="73" t="s">
        <v>180</v>
      </c>
      <c r="C16" s="93" t="s">
        <v>148</v>
      </c>
      <c r="D16" s="94"/>
      <c r="E16" s="95"/>
    </row>
    <row r="17" spans="3:5" ht="14.25" x14ac:dyDescent="0.25">
      <c r="C17" s="14"/>
      <c r="D17" s="14"/>
      <c r="E17" s="14"/>
    </row>
  </sheetData>
  <mergeCells count="13">
    <mergeCell ref="C14:E14"/>
    <mergeCell ref="C15:E15"/>
    <mergeCell ref="C16:E16"/>
    <mergeCell ref="C7:E7"/>
    <mergeCell ref="C9:E9"/>
    <mergeCell ref="C10:E10"/>
    <mergeCell ref="C11:E11"/>
    <mergeCell ref="C13:E13"/>
    <mergeCell ref="C2:E2"/>
    <mergeCell ref="A1:E1"/>
    <mergeCell ref="C3:E3"/>
    <mergeCell ref="C4:E4"/>
    <mergeCell ref="C6:E6"/>
  </mergeCells>
  <dataValidations count="1">
    <dataValidation type="list" allowBlank="1" showInputMessage="1" showErrorMessage="1" sqref="B12">
      <formula1>$C$12:$E$12</formula1>
    </dataValidation>
  </dataValidations>
  <hyperlinks>
    <hyperlink ref="B8" r:id="rId1"/>
    <hyperlink ref="B5" r:id="rId2"/>
  </hyperlinks>
  <pageMargins left="0.7" right="0.7" top="0.75" bottom="0.75" header="0.3" footer="0.3"/>
  <pageSetup paperSize="9" orientation="portrait" horizontalDpi="300" verticalDpi="3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678A1"/>
    <pageSetUpPr fitToPage="1"/>
  </sheetPr>
  <dimension ref="A1:G15"/>
  <sheetViews>
    <sheetView showGridLines="0" zoomScaleNormal="100" workbookViewId="0">
      <selection activeCell="B21" sqref="B21"/>
    </sheetView>
  </sheetViews>
  <sheetFormatPr defaultColWidth="9.109375" defaultRowHeight="13.8" x14ac:dyDescent="0.3"/>
  <cols>
    <col min="1" max="1" width="43.109375" style="19" bestFit="1" customWidth="1"/>
    <col min="2" max="2" width="31.88671875" style="19" customWidth="1"/>
    <col min="3" max="3" width="6.88671875" style="19" customWidth="1"/>
    <col min="4" max="4" width="79.6640625" style="19" customWidth="1"/>
    <col min="5" max="5" width="41.109375" style="19" customWidth="1"/>
    <col min="6" max="16384" width="9.109375" style="19"/>
  </cols>
  <sheetData>
    <row r="1" spans="1:7" ht="42" customHeight="1" x14ac:dyDescent="0.25">
      <c r="A1" s="92" t="s">
        <v>111</v>
      </c>
      <c r="B1" s="92"/>
      <c r="C1" s="92"/>
      <c r="D1" s="92"/>
      <c r="E1" s="92"/>
      <c r="F1" s="92"/>
    </row>
    <row r="2" spans="1:7" ht="21" customHeight="1" x14ac:dyDescent="0.25">
      <c r="A2" s="20" t="s">
        <v>97</v>
      </c>
      <c r="B2" s="114" t="str">
        <f>'Project description'!B3</f>
        <v>Child Health NEL CHIS Hub</v>
      </c>
      <c r="C2" s="114"/>
      <c r="D2" s="114"/>
      <c r="E2" s="114"/>
      <c r="F2" s="114"/>
    </row>
    <row r="3" spans="1:7" ht="21" customHeight="1" x14ac:dyDescent="0.25">
      <c r="A3" s="20" t="s">
        <v>96</v>
      </c>
      <c r="B3" s="114" t="str">
        <f>'Project description'!B4</f>
        <v>Lisa De Bruin</v>
      </c>
      <c r="C3" s="114"/>
      <c r="D3" s="114"/>
      <c r="E3" s="114"/>
      <c r="F3" s="114"/>
    </row>
    <row r="4" spans="1:7" ht="21" customHeight="1" x14ac:dyDescent="0.25">
      <c r="A4" s="20" t="s">
        <v>98</v>
      </c>
      <c r="B4" s="114" t="s">
        <v>664</v>
      </c>
      <c r="C4" s="114"/>
      <c r="D4" s="114"/>
      <c r="E4" s="114"/>
      <c r="F4" s="114"/>
    </row>
    <row r="5" spans="1:7" ht="21" customHeight="1" x14ac:dyDescent="0.25">
      <c r="A5" s="20" t="s">
        <v>101</v>
      </c>
      <c r="B5" s="114" t="str">
        <f>'Project description'!B12</f>
        <v>Patient identifiable</v>
      </c>
      <c r="C5" s="114"/>
      <c r="D5" s="114"/>
      <c r="E5" s="114"/>
      <c r="F5" s="114"/>
    </row>
    <row r="6" spans="1:7" ht="21" customHeight="1" x14ac:dyDescent="0.25">
      <c r="A6" s="20"/>
      <c r="B6" s="21"/>
      <c r="C6" s="21"/>
      <c r="D6" s="22"/>
      <c r="E6" s="22"/>
      <c r="F6" s="22"/>
    </row>
    <row r="7" spans="1:7" ht="21" customHeight="1" x14ac:dyDescent="0.25">
      <c r="D7" s="105" t="s">
        <v>0</v>
      </c>
      <c r="E7" s="106"/>
      <c r="F7" s="106"/>
    </row>
    <row r="8" spans="1:7" ht="40.65" customHeight="1" x14ac:dyDescent="0.25">
      <c r="A8" s="35" t="s">
        <v>1</v>
      </c>
      <c r="B8" s="101" t="s">
        <v>181</v>
      </c>
      <c r="C8" s="102"/>
      <c r="D8" s="107" t="s">
        <v>112</v>
      </c>
      <c r="E8" s="108"/>
      <c r="F8" s="109"/>
    </row>
    <row r="9" spans="1:7" ht="40.65" customHeight="1" x14ac:dyDescent="0.25">
      <c r="A9" s="35" t="s">
        <v>113</v>
      </c>
      <c r="B9" s="103" t="s">
        <v>182</v>
      </c>
      <c r="C9" s="104"/>
      <c r="D9" s="110" t="s">
        <v>665</v>
      </c>
      <c r="E9" s="111"/>
      <c r="F9" s="112"/>
    </row>
    <row r="10" spans="1:7" ht="21.75" customHeight="1" x14ac:dyDescent="0.3">
      <c r="A10"/>
      <c r="B10"/>
      <c r="D10" s="19" t="s">
        <v>114</v>
      </c>
    </row>
    <row r="11" spans="1:7" ht="15" x14ac:dyDescent="0.25">
      <c r="A11"/>
      <c r="B11"/>
    </row>
    <row r="12" spans="1:7" s="23" customFormat="1" ht="15" x14ac:dyDescent="0.25">
      <c r="A12" s="100"/>
      <c r="B12" s="100"/>
      <c r="C12" s="100"/>
      <c r="D12" s="100"/>
      <c r="E12" s="100"/>
      <c r="F12" s="100"/>
      <c r="G12" s="100"/>
    </row>
    <row r="13" spans="1:7" s="23" customFormat="1" ht="15" x14ac:dyDescent="0.2">
      <c r="A13" s="113"/>
      <c r="B13" s="113"/>
      <c r="C13" s="113"/>
      <c r="D13" s="113"/>
      <c r="E13" s="113"/>
      <c r="F13" s="113"/>
      <c r="G13" s="113"/>
    </row>
    <row r="14" spans="1:7" s="23" customFormat="1" ht="15" x14ac:dyDescent="0.2">
      <c r="A14" s="99"/>
      <c r="B14" s="99"/>
      <c r="C14" s="99"/>
      <c r="D14" s="99"/>
      <c r="E14" s="99"/>
      <c r="F14" s="99"/>
      <c r="G14" s="19"/>
    </row>
    <row r="15" spans="1:7" s="23" customFormat="1" ht="15" x14ac:dyDescent="0.25">
      <c r="A15" s="100"/>
      <c r="B15" s="100"/>
      <c r="C15" s="100"/>
      <c r="D15" s="100"/>
      <c r="E15" s="100"/>
      <c r="F15" s="100"/>
      <c r="G15" s="100"/>
    </row>
  </sheetData>
  <mergeCells count="14">
    <mergeCell ref="D7:F7"/>
    <mergeCell ref="D8:F8"/>
    <mergeCell ref="D9:F9"/>
    <mergeCell ref="A13:G13"/>
    <mergeCell ref="A1:F1"/>
    <mergeCell ref="B2:F2"/>
    <mergeCell ref="B3:F3"/>
    <mergeCell ref="B4:F4"/>
    <mergeCell ref="B5:F5"/>
    <mergeCell ref="A14:F14"/>
    <mergeCell ref="A15:G15"/>
    <mergeCell ref="A12:G12"/>
    <mergeCell ref="B8:C8"/>
    <mergeCell ref="B9:C9"/>
  </mergeCells>
  <pageMargins left="0.25" right="0.25" top="0.75" bottom="0.75" header="0.3" footer="0.3"/>
  <pageSetup paperSize="9" scale="97"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678A1"/>
    <pageSetUpPr fitToPage="1"/>
  </sheetPr>
  <dimension ref="A1:J354"/>
  <sheetViews>
    <sheetView showGridLines="0" tabSelected="1" topLeftCell="A206" zoomScale="85" zoomScaleNormal="85" workbookViewId="0">
      <selection activeCell="A288" sqref="A288:A354"/>
    </sheetView>
  </sheetViews>
  <sheetFormatPr defaultColWidth="31.33203125" defaultRowHeight="13.8" x14ac:dyDescent="0.3"/>
  <cols>
    <col min="1" max="1" width="117" style="19" bestFit="1" customWidth="1"/>
    <col min="2" max="2" width="23.88671875" style="41" customWidth="1"/>
    <col min="3" max="3" width="13.33203125" style="19" bestFit="1" customWidth="1"/>
    <col min="4" max="4" width="14" style="19" bestFit="1" customWidth="1"/>
    <col min="5" max="5" width="16.109375" style="19" bestFit="1" customWidth="1"/>
    <col min="6" max="6" width="10.33203125" style="19" bestFit="1" customWidth="1"/>
    <col min="7" max="7" width="11.33203125" style="12" bestFit="1" customWidth="1"/>
    <col min="8" max="16384" width="31.33203125" style="19"/>
  </cols>
  <sheetData>
    <row r="1" spans="1:8" s="40" customFormat="1" ht="26.25" x14ac:dyDescent="0.25">
      <c r="A1" s="92" t="s">
        <v>122</v>
      </c>
      <c r="B1" s="92"/>
      <c r="C1" s="92"/>
      <c r="D1" s="92"/>
      <c r="E1" s="92"/>
      <c r="F1" s="92"/>
      <c r="G1" s="92"/>
      <c r="H1" s="92"/>
    </row>
    <row r="2" spans="1:8" s="43" customFormat="1" ht="14.25" x14ac:dyDescent="0.25">
      <c r="A2" s="118" t="s">
        <v>123</v>
      </c>
      <c r="B2" s="118"/>
      <c r="C2" s="118"/>
      <c r="D2" s="118"/>
      <c r="E2" s="118"/>
      <c r="F2" s="118"/>
      <c r="G2" s="118"/>
      <c r="H2" s="118"/>
    </row>
    <row r="3" spans="1:8" s="48" customFormat="1" ht="14.25" x14ac:dyDescent="0.25">
      <c r="A3" s="46" t="s">
        <v>126</v>
      </c>
      <c r="B3" s="119" t="s">
        <v>124</v>
      </c>
      <c r="C3" s="119"/>
      <c r="D3" s="47"/>
      <c r="E3" s="47"/>
      <c r="F3" s="47"/>
      <c r="G3" s="85"/>
      <c r="H3" s="47"/>
    </row>
    <row r="4" spans="1:8" s="48" customFormat="1" ht="14.25" x14ac:dyDescent="0.25">
      <c r="A4" s="46" t="s">
        <v>127</v>
      </c>
      <c r="B4" s="119" t="s">
        <v>125</v>
      </c>
      <c r="C4" s="119"/>
      <c r="D4" s="47"/>
      <c r="E4" s="47"/>
      <c r="F4" s="47"/>
      <c r="G4" s="85"/>
      <c r="H4" s="47"/>
    </row>
    <row r="5" spans="1:8" s="43" customFormat="1" ht="14.25" x14ac:dyDescent="0.25">
      <c r="A5" s="45" t="s">
        <v>128</v>
      </c>
      <c r="B5" s="119" t="s">
        <v>124</v>
      </c>
      <c r="C5" s="119"/>
      <c r="D5" s="44"/>
      <c r="E5" s="44"/>
      <c r="F5" s="44"/>
      <c r="G5" s="85"/>
      <c r="H5" s="44"/>
    </row>
    <row r="6" spans="1:8" s="40" customFormat="1" ht="26.25" x14ac:dyDescent="0.25">
      <c r="A6" s="18"/>
      <c r="B6" s="38"/>
      <c r="G6" s="11"/>
    </row>
    <row r="7" spans="1:8" s="50" customFormat="1" ht="18" x14ac:dyDescent="0.25">
      <c r="A7" s="117" t="s">
        <v>666</v>
      </c>
      <c r="B7" s="117"/>
      <c r="C7" s="117"/>
      <c r="D7" s="117"/>
      <c r="E7" s="49"/>
      <c r="F7" s="49"/>
      <c r="G7" s="86"/>
      <c r="H7" s="49"/>
    </row>
    <row r="8" spans="1:8" s="77" customFormat="1" ht="14.25" x14ac:dyDescent="0.25">
      <c r="A8" s="76" t="s">
        <v>185</v>
      </c>
      <c r="B8" s="76"/>
      <c r="C8" s="76"/>
      <c r="D8" s="76"/>
      <c r="E8" s="76"/>
      <c r="F8" s="76"/>
      <c r="G8" s="87"/>
      <c r="H8" s="76"/>
    </row>
    <row r="9" spans="1:8" s="77" customFormat="1" ht="14.25" x14ac:dyDescent="0.25">
      <c r="A9" s="76" t="s">
        <v>169</v>
      </c>
      <c r="B9" s="76"/>
      <c r="C9" s="76"/>
      <c r="D9" s="76"/>
      <c r="E9" s="76"/>
      <c r="F9" s="76"/>
      <c r="G9" s="87"/>
      <c r="H9" s="76"/>
    </row>
    <row r="10" spans="1:8" s="77" customFormat="1" ht="14.25" x14ac:dyDescent="0.25">
      <c r="A10" s="76" t="s">
        <v>689</v>
      </c>
      <c r="B10" s="76"/>
      <c r="C10" s="76"/>
      <c r="D10" s="76"/>
      <c r="E10" s="76"/>
      <c r="F10" s="76"/>
      <c r="G10" s="87"/>
      <c r="H10" s="76"/>
    </row>
    <row r="11" spans="1:8" s="77" customFormat="1" ht="14.25" x14ac:dyDescent="0.25">
      <c r="A11" s="76" t="s">
        <v>86</v>
      </c>
      <c r="B11" s="76"/>
      <c r="C11" s="76"/>
      <c r="D11" s="76"/>
      <c r="E11" s="76"/>
      <c r="F11" s="76"/>
      <c r="G11" s="87"/>
      <c r="H11" s="76"/>
    </row>
    <row r="12" spans="1:8" s="77" customFormat="1" ht="14.25" x14ac:dyDescent="0.25">
      <c r="A12" s="76" t="s">
        <v>85</v>
      </c>
      <c r="B12" s="76"/>
      <c r="C12" s="76"/>
      <c r="D12" s="76"/>
      <c r="E12" s="76"/>
      <c r="F12" s="76"/>
      <c r="G12" s="87"/>
      <c r="H12" s="76"/>
    </row>
    <row r="13" spans="1:8" s="77" customFormat="1" ht="14.25" x14ac:dyDescent="0.25">
      <c r="A13" s="76" t="s">
        <v>690</v>
      </c>
      <c r="B13" s="76"/>
      <c r="C13" s="76"/>
      <c r="D13" s="76"/>
      <c r="E13" s="76"/>
      <c r="F13" s="76"/>
      <c r="G13" s="87"/>
      <c r="H13" s="76"/>
    </row>
    <row r="14" spans="1:8" s="77" customFormat="1" ht="14.25" x14ac:dyDescent="0.25">
      <c r="A14" s="76" t="s">
        <v>691</v>
      </c>
      <c r="B14" s="76"/>
      <c r="C14" s="76"/>
      <c r="D14" s="76"/>
      <c r="E14" s="76"/>
      <c r="F14" s="76"/>
      <c r="G14" s="87"/>
      <c r="H14" s="76"/>
    </row>
    <row r="15" spans="1:8" s="77" customFormat="1" ht="14.25" x14ac:dyDescent="0.25">
      <c r="A15" s="76" t="s">
        <v>183</v>
      </c>
      <c r="B15" s="76"/>
      <c r="C15" s="76"/>
      <c r="D15" s="76"/>
      <c r="E15" s="76"/>
      <c r="F15" s="76"/>
      <c r="G15" s="87"/>
      <c r="H15" s="76"/>
    </row>
    <row r="16" spans="1:8" s="77" customFormat="1" ht="14.25" x14ac:dyDescent="0.25">
      <c r="A16" s="76" t="s">
        <v>184</v>
      </c>
      <c r="B16" s="76"/>
      <c r="C16" s="76"/>
      <c r="D16" s="76"/>
      <c r="E16" s="76"/>
      <c r="F16" s="76"/>
      <c r="G16" s="87"/>
      <c r="H16" s="76"/>
    </row>
    <row r="17" spans="1:8" s="77" customFormat="1" ht="14.25" x14ac:dyDescent="0.25">
      <c r="A17" s="83" t="s">
        <v>186</v>
      </c>
      <c r="B17" s="76"/>
      <c r="C17" s="76"/>
      <c r="D17" s="76"/>
      <c r="E17" s="76"/>
      <c r="F17" s="76"/>
      <c r="G17" s="87"/>
      <c r="H17" s="76"/>
    </row>
    <row r="18" spans="1:8" s="77" customFormat="1" ht="14.25" x14ac:dyDescent="0.25">
      <c r="A18" s="83" t="s">
        <v>187</v>
      </c>
      <c r="B18" s="76"/>
      <c r="C18" s="76"/>
      <c r="D18" s="76"/>
      <c r="E18" s="76"/>
      <c r="F18" s="76"/>
      <c r="G18" s="87"/>
      <c r="H18" s="76"/>
    </row>
    <row r="19" spans="1:8" ht="18.75" x14ac:dyDescent="0.25">
      <c r="A19" s="115" t="s">
        <v>130</v>
      </c>
      <c r="B19" s="116"/>
      <c r="C19" s="116"/>
      <c r="D19" s="116"/>
      <c r="E19" s="116"/>
      <c r="F19" s="116"/>
      <c r="G19" s="116"/>
      <c r="H19" s="116"/>
    </row>
    <row r="20" spans="1:8" ht="30" x14ac:dyDescent="0.25">
      <c r="A20" s="39" t="s">
        <v>115</v>
      </c>
      <c r="B20" s="42" t="s">
        <v>116</v>
      </c>
      <c r="C20" s="42" t="s">
        <v>117</v>
      </c>
      <c r="D20" s="42" t="s">
        <v>118</v>
      </c>
      <c r="E20" s="42" t="s">
        <v>688</v>
      </c>
      <c r="F20" s="42" t="s">
        <v>119</v>
      </c>
      <c r="G20" s="88" t="s">
        <v>120</v>
      </c>
      <c r="H20" s="42" t="s">
        <v>0</v>
      </c>
    </row>
    <row r="21" spans="1:8" s="75" customFormat="1" ht="14.25" x14ac:dyDescent="0.25">
      <c r="A21" s="78" t="s">
        <v>669</v>
      </c>
      <c r="B21" s="79"/>
      <c r="C21" s="84">
        <v>2</v>
      </c>
      <c r="D21" s="79" t="s">
        <v>696</v>
      </c>
      <c r="E21" s="78">
        <v>6422</v>
      </c>
      <c r="F21" s="79"/>
      <c r="G21" s="89" t="s">
        <v>687</v>
      </c>
      <c r="H21" s="79"/>
    </row>
    <row r="22" spans="1:8" s="75" customFormat="1" ht="14.25" x14ac:dyDescent="0.25">
      <c r="A22" s="78" t="s">
        <v>670</v>
      </c>
      <c r="B22" s="79"/>
      <c r="C22" s="84">
        <v>2</v>
      </c>
      <c r="D22" s="79" t="s">
        <v>696</v>
      </c>
      <c r="E22" s="78">
        <v>6423</v>
      </c>
      <c r="F22" s="79"/>
      <c r="G22" s="89" t="s">
        <v>687</v>
      </c>
      <c r="H22" s="79"/>
    </row>
    <row r="23" spans="1:8" s="75" customFormat="1" ht="14.25" x14ac:dyDescent="0.25">
      <c r="A23" s="78" t="s">
        <v>672</v>
      </c>
      <c r="B23" s="79"/>
      <c r="C23" s="84">
        <v>2</v>
      </c>
      <c r="D23" s="79" t="s">
        <v>696</v>
      </c>
      <c r="E23" s="78" t="s">
        <v>671</v>
      </c>
      <c r="F23" s="79"/>
      <c r="G23" s="89" t="s">
        <v>687</v>
      </c>
      <c r="H23" s="79"/>
    </row>
    <row r="24" spans="1:8" s="75" customFormat="1" ht="14.4" x14ac:dyDescent="0.3">
      <c r="A24" s="78" t="s">
        <v>674</v>
      </c>
      <c r="B24" s="79"/>
      <c r="C24" s="84">
        <v>2</v>
      </c>
      <c r="D24" s="79" t="s">
        <v>696</v>
      </c>
      <c r="E24" s="78" t="s">
        <v>673</v>
      </c>
      <c r="F24" s="79"/>
      <c r="G24" s="89" t="s">
        <v>687</v>
      </c>
      <c r="H24" s="79"/>
    </row>
    <row r="25" spans="1:8" s="75" customFormat="1" ht="14.4" x14ac:dyDescent="0.3">
      <c r="A25" s="78" t="s">
        <v>676</v>
      </c>
      <c r="B25" s="79"/>
      <c r="C25" s="84">
        <v>2</v>
      </c>
      <c r="D25" s="79" t="s">
        <v>696</v>
      </c>
      <c r="E25" s="78" t="s">
        <v>675</v>
      </c>
      <c r="F25" s="79"/>
      <c r="G25" s="89" t="s">
        <v>687</v>
      </c>
      <c r="H25" s="79"/>
    </row>
    <row r="26" spans="1:8" s="75" customFormat="1" ht="14.4" x14ac:dyDescent="0.3">
      <c r="A26" s="78" t="s">
        <v>678</v>
      </c>
      <c r="B26" s="79"/>
      <c r="C26" s="84">
        <v>2</v>
      </c>
      <c r="D26" s="79" t="s">
        <v>696</v>
      </c>
      <c r="E26" s="78" t="s">
        <v>677</v>
      </c>
      <c r="F26" s="79"/>
      <c r="G26" s="89" t="s">
        <v>687</v>
      </c>
      <c r="H26" s="79"/>
    </row>
    <row r="27" spans="1:8" s="75" customFormat="1" ht="14.4" x14ac:dyDescent="0.3">
      <c r="A27" s="78" t="s">
        <v>680</v>
      </c>
      <c r="B27" s="79"/>
      <c r="C27" s="84">
        <v>2</v>
      </c>
      <c r="D27" s="79" t="s">
        <v>696</v>
      </c>
      <c r="E27" s="78" t="s">
        <v>679</v>
      </c>
      <c r="F27" s="79"/>
      <c r="G27" s="89" t="s">
        <v>687</v>
      </c>
      <c r="H27" s="79"/>
    </row>
    <row r="28" spans="1:8" s="75" customFormat="1" ht="14.4" x14ac:dyDescent="0.3">
      <c r="A28" s="78" t="s">
        <v>682</v>
      </c>
      <c r="B28" s="79"/>
      <c r="C28" s="84">
        <v>2</v>
      </c>
      <c r="D28" s="79" t="s">
        <v>696</v>
      </c>
      <c r="E28" s="78" t="s">
        <v>681</v>
      </c>
      <c r="F28" s="79"/>
      <c r="G28" s="89" t="s">
        <v>687</v>
      </c>
      <c r="H28" s="79"/>
    </row>
    <row r="29" spans="1:8" s="75" customFormat="1" ht="14.4" x14ac:dyDescent="0.3">
      <c r="A29" s="78" t="s">
        <v>684</v>
      </c>
      <c r="B29" s="79"/>
      <c r="C29" s="84">
        <v>2</v>
      </c>
      <c r="D29" s="79" t="s">
        <v>696</v>
      </c>
      <c r="E29" s="78" t="s">
        <v>683</v>
      </c>
      <c r="F29" s="79"/>
      <c r="G29" s="89" t="s">
        <v>687</v>
      </c>
      <c r="H29" s="79"/>
    </row>
    <row r="30" spans="1:8" s="75" customFormat="1" ht="14.4" x14ac:dyDescent="0.3">
      <c r="A30" s="78" t="s">
        <v>686</v>
      </c>
      <c r="B30" s="79"/>
      <c r="C30" s="84">
        <v>2</v>
      </c>
      <c r="D30" s="79" t="s">
        <v>696</v>
      </c>
      <c r="E30" s="78" t="s">
        <v>685</v>
      </c>
      <c r="F30" s="79"/>
      <c r="G30" s="89" t="s">
        <v>687</v>
      </c>
      <c r="H30" s="79"/>
    </row>
    <row r="31" spans="1:8" s="75" customFormat="1" ht="14.4" x14ac:dyDescent="0.3">
      <c r="A31" s="78" t="s">
        <v>188</v>
      </c>
      <c r="B31" s="79"/>
      <c r="C31" s="84">
        <v>1</v>
      </c>
      <c r="D31" s="79" t="s">
        <v>667</v>
      </c>
      <c r="E31" s="78" t="s">
        <v>442</v>
      </c>
      <c r="F31" s="79"/>
      <c r="G31" s="89" t="s">
        <v>659</v>
      </c>
      <c r="H31" s="79"/>
    </row>
    <row r="32" spans="1:8" s="75" customFormat="1" ht="14.4" x14ac:dyDescent="0.3">
      <c r="A32" s="78" t="s">
        <v>189</v>
      </c>
      <c r="B32" s="79"/>
      <c r="C32" s="84">
        <v>1</v>
      </c>
      <c r="D32" s="79" t="s">
        <v>667</v>
      </c>
      <c r="E32" s="78" t="s">
        <v>443</v>
      </c>
      <c r="F32" s="80"/>
      <c r="G32" s="89" t="s">
        <v>659</v>
      </c>
      <c r="H32" s="79"/>
    </row>
    <row r="33" spans="1:8" s="75" customFormat="1" ht="14.4" x14ac:dyDescent="0.3">
      <c r="A33" s="78" t="s">
        <v>190</v>
      </c>
      <c r="B33" s="81"/>
      <c r="C33" s="84">
        <v>1</v>
      </c>
      <c r="D33" s="79" t="s">
        <v>667</v>
      </c>
      <c r="E33" s="78" t="s">
        <v>444</v>
      </c>
      <c r="F33" s="80"/>
      <c r="G33" s="89" t="s">
        <v>659</v>
      </c>
      <c r="H33" s="79"/>
    </row>
    <row r="34" spans="1:8" s="75" customFormat="1" ht="14.4" x14ac:dyDescent="0.3">
      <c r="A34" s="78" t="s">
        <v>191</v>
      </c>
      <c r="B34" s="81"/>
      <c r="C34" s="84">
        <v>1</v>
      </c>
      <c r="D34" s="79" t="s">
        <v>667</v>
      </c>
      <c r="E34" s="78" t="s">
        <v>445</v>
      </c>
      <c r="F34" s="80"/>
      <c r="G34" s="89" t="s">
        <v>659</v>
      </c>
      <c r="H34" s="79"/>
    </row>
    <row r="35" spans="1:8" ht="14.4" x14ac:dyDescent="0.3">
      <c r="A35" s="78" t="s">
        <v>192</v>
      </c>
      <c r="B35" s="81"/>
      <c r="C35" s="84">
        <v>1</v>
      </c>
      <c r="D35" s="79" t="s">
        <v>667</v>
      </c>
      <c r="E35" s="78" t="s">
        <v>446</v>
      </c>
      <c r="F35" s="80"/>
      <c r="G35" s="89" t="s">
        <v>659</v>
      </c>
      <c r="H35" s="79"/>
    </row>
    <row r="36" spans="1:8" ht="14.4" x14ac:dyDescent="0.3">
      <c r="A36" s="78" t="s">
        <v>193</v>
      </c>
      <c r="B36" s="81"/>
      <c r="C36" s="84">
        <v>1</v>
      </c>
      <c r="D36" s="79" t="s">
        <v>667</v>
      </c>
      <c r="E36" s="78" t="s">
        <v>447</v>
      </c>
      <c r="F36" s="80"/>
      <c r="G36" s="89" t="s">
        <v>659</v>
      </c>
      <c r="H36" s="80"/>
    </row>
    <row r="37" spans="1:8" ht="14.4" x14ac:dyDescent="0.3">
      <c r="A37" s="78" t="s">
        <v>194</v>
      </c>
      <c r="B37" s="81"/>
      <c r="C37" s="84">
        <v>1</v>
      </c>
      <c r="D37" s="79" t="s">
        <v>667</v>
      </c>
      <c r="E37" s="78" t="s">
        <v>448</v>
      </c>
      <c r="F37" s="80"/>
      <c r="G37" s="89" t="s">
        <v>659</v>
      </c>
      <c r="H37" s="80"/>
    </row>
    <row r="38" spans="1:8" ht="14.4" x14ac:dyDescent="0.3">
      <c r="A38" s="78" t="s">
        <v>195</v>
      </c>
      <c r="B38" s="81"/>
      <c r="C38" s="84">
        <v>1</v>
      </c>
      <c r="D38" s="79" t="s">
        <v>667</v>
      </c>
      <c r="E38" s="78" t="s">
        <v>449</v>
      </c>
      <c r="F38" s="80"/>
      <c r="G38" s="89" t="s">
        <v>659</v>
      </c>
      <c r="H38" s="80"/>
    </row>
    <row r="39" spans="1:8" ht="14.4" x14ac:dyDescent="0.3">
      <c r="A39" s="78" t="s">
        <v>196</v>
      </c>
      <c r="B39" s="81"/>
      <c r="C39" s="84">
        <v>1</v>
      </c>
      <c r="D39" s="79" t="s">
        <v>667</v>
      </c>
      <c r="E39" s="78" t="s">
        <v>450</v>
      </c>
      <c r="F39" s="80"/>
      <c r="G39" s="89" t="s">
        <v>659</v>
      </c>
      <c r="H39" s="80"/>
    </row>
    <row r="40" spans="1:8" ht="14.4" x14ac:dyDescent="0.3">
      <c r="A40" s="78" t="s">
        <v>197</v>
      </c>
      <c r="B40" s="81"/>
      <c r="C40" s="84">
        <v>1</v>
      </c>
      <c r="D40" s="79" t="s">
        <v>667</v>
      </c>
      <c r="E40" s="78" t="s">
        <v>451</v>
      </c>
      <c r="F40" s="80"/>
      <c r="G40" s="89" t="s">
        <v>659</v>
      </c>
      <c r="H40" s="80"/>
    </row>
    <row r="41" spans="1:8" ht="14.4" x14ac:dyDescent="0.3">
      <c r="A41" s="78" t="s">
        <v>198</v>
      </c>
      <c r="B41" s="81"/>
      <c r="C41" s="84">
        <v>1</v>
      </c>
      <c r="D41" s="79" t="s">
        <v>667</v>
      </c>
      <c r="E41" s="78" t="s">
        <v>452</v>
      </c>
      <c r="F41" s="80"/>
      <c r="G41" s="89" t="s">
        <v>659</v>
      </c>
      <c r="H41" s="80"/>
    </row>
    <row r="42" spans="1:8" ht="14.4" x14ac:dyDescent="0.3">
      <c r="A42" s="78" t="s">
        <v>199</v>
      </c>
      <c r="B42" s="81"/>
      <c r="C42" s="84">
        <v>1</v>
      </c>
      <c r="D42" s="79" t="s">
        <v>667</v>
      </c>
      <c r="E42" s="78" t="s">
        <v>453</v>
      </c>
      <c r="F42" s="80"/>
      <c r="G42" s="89" t="s">
        <v>659</v>
      </c>
      <c r="H42" s="80"/>
    </row>
    <row r="43" spans="1:8" ht="14.4" x14ac:dyDescent="0.3">
      <c r="A43" s="78" t="s">
        <v>200</v>
      </c>
      <c r="B43" s="81"/>
      <c r="C43" s="84">
        <v>1</v>
      </c>
      <c r="D43" s="79" t="s">
        <v>667</v>
      </c>
      <c r="E43" s="78" t="s">
        <v>454</v>
      </c>
      <c r="F43" s="80"/>
      <c r="G43" s="89" t="s">
        <v>659</v>
      </c>
      <c r="H43" s="80"/>
    </row>
    <row r="44" spans="1:8" ht="14.4" x14ac:dyDescent="0.3">
      <c r="A44" s="78" t="s">
        <v>201</v>
      </c>
      <c r="B44" s="81"/>
      <c r="C44" s="84">
        <v>1</v>
      </c>
      <c r="D44" s="79" t="s">
        <v>667</v>
      </c>
      <c r="E44" s="78" t="s">
        <v>455</v>
      </c>
      <c r="F44" s="80"/>
      <c r="G44" s="89" t="s">
        <v>659</v>
      </c>
      <c r="H44" s="80"/>
    </row>
    <row r="45" spans="1:8" ht="14.4" x14ac:dyDescent="0.3">
      <c r="A45" s="78" t="s">
        <v>202</v>
      </c>
      <c r="B45" s="81"/>
      <c r="C45" s="84">
        <v>1</v>
      </c>
      <c r="D45" s="79" t="s">
        <v>667</v>
      </c>
      <c r="E45" s="78" t="s">
        <v>456</v>
      </c>
      <c r="F45" s="80"/>
      <c r="G45" s="89" t="s">
        <v>659</v>
      </c>
      <c r="H45" s="80"/>
    </row>
    <row r="46" spans="1:8" ht="14.4" x14ac:dyDescent="0.3">
      <c r="A46" s="78" t="s">
        <v>203</v>
      </c>
      <c r="B46" s="81"/>
      <c r="C46" s="84">
        <v>1</v>
      </c>
      <c r="D46" s="79" t="s">
        <v>667</v>
      </c>
      <c r="E46" s="78" t="s">
        <v>457</v>
      </c>
      <c r="F46" s="80"/>
      <c r="G46" s="89" t="s">
        <v>659</v>
      </c>
      <c r="H46" s="80"/>
    </row>
    <row r="47" spans="1:8" ht="14.4" x14ac:dyDescent="0.3">
      <c r="A47" s="78" t="s">
        <v>204</v>
      </c>
      <c r="B47" s="81"/>
      <c r="C47" s="84">
        <v>1</v>
      </c>
      <c r="D47" s="79" t="s">
        <v>667</v>
      </c>
      <c r="E47" s="78" t="s">
        <v>458</v>
      </c>
      <c r="F47" s="80"/>
      <c r="G47" s="89" t="s">
        <v>659</v>
      </c>
      <c r="H47" s="80"/>
    </row>
    <row r="48" spans="1:8" ht="14.4" x14ac:dyDescent="0.3">
      <c r="A48" s="78" t="s">
        <v>205</v>
      </c>
      <c r="B48" s="81"/>
      <c r="C48" s="84">
        <v>1</v>
      </c>
      <c r="D48" s="79" t="s">
        <v>667</v>
      </c>
      <c r="E48" s="78" t="s">
        <v>459</v>
      </c>
      <c r="F48" s="80"/>
      <c r="G48" s="89" t="s">
        <v>659</v>
      </c>
      <c r="H48" s="80"/>
    </row>
    <row r="49" spans="1:8" ht="14.4" x14ac:dyDescent="0.3">
      <c r="A49" s="78" t="s">
        <v>206</v>
      </c>
      <c r="B49" s="81"/>
      <c r="C49" s="84">
        <v>1</v>
      </c>
      <c r="D49" s="79" t="s">
        <v>667</v>
      </c>
      <c r="E49" s="78">
        <v>6579</v>
      </c>
      <c r="F49" s="80"/>
      <c r="G49" s="89" t="s">
        <v>659</v>
      </c>
      <c r="H49" s="80"/>
    </row>
    <row r="50" spans="1:8" ht="14.4" x14ac:dyDescent="0.3">
      <c r="A50" s="78" t="s">
        <v>207</v>
      </c>
      <c r="B50" s="81"/>
      <c r="C50" s="84">
        <v>1</v>
      </c>
      <c r="D50" s="79" t="s">
        <v>667</v>
      </c>
      <c r="E50" s="78">
        <v>6513</v>
      </c>
      <c r="F50" s="80"/>
      <c r="G50" s="89" t="s">
        <v>659</v>
      </c>
      <c r="H50" s="80"/>
    </row>
    <row r="51" spans="1:8" ht="14.4" x14ac:dyDescent="0.3">
      <c r="A51" s="78" t="s">
        <v>208</v>
      </c>
      <c r="B51" s="81"/>
      <c r="C51" s="84">
        <v>1</v>
      </c>
      <c r="D51" s="79" t="s">
        <v>667</v>
      </c>
      <c r="E51" s="78" t="s">
        <v>460</v>
      </c>
      <c r="F51" s="80"/>
      <c r="G51" s="89" t="s">
        <v>659</v>
      </c>
      <c r="H51" s="80"/>
    </row>
    <row r="52" spans="1:8" ht="14.4" x14ac:dyDescent="0.3">
      <c r="A52" s="78" t="s">
        <v>209</v>
      </c>
      <c r="B52" s="81"/>
      <c r="C52" s="84">
        <v>1</v>
      </c>
      <c r="D52" s="79" t="s">
        <v>667</v>
      </c>
      <c r="E52" s="78" t="s">
        <v>461</v>
      </c>
      <c r="F52" s="80"/>
      <c r="G52" s="89" t="s">
        <v>659</v>
      </c>
      <c r="H52" s="80"/>
    </row>
    <row r="53" spans="1:8" ht="14.4" x14ac:dyDescent="0.3">
      <c r="A53" s="78" t="s">
        <v>210</v>
      </c>
      <c r="B53" s="81"/>
      <c r="C53" s="84">
        <v>1</v>
      </c>
      <c r="D53" s="79" t="s">
        <v>667</v>
      </c>
      <c r="E53" s="78" t="s">
        <v>462</v>
      </c>
      <c r="F53" s="80"/>
      <c r="G53" s="89" t="s">
        <v>659</v>
      </c>
      <c r="H53" s="80"/>
    </row>
    <row r="54" spans="1:8" ht="14.4" x14ac:dyDescent="0.3">
      <c r="A54" s="78" t="s">
        <v>211</v>
      </c>
      <c r="B54" s="81"/>
      <c r="C54" s="84">
        <v>1</v>
      </c>
      <c r="D54" s="79" t="s">
        <v>667</v>
      </c>
      <c r="E54" s="78" t="s">
        <v>463</v>
      </c>
      <c r="F54" s="80"/>
      <c r="G54" s="89" t="s">
        <v>659</v>
      </c>
      <c r="H54" s="80"/>
    </row>
    <row r="55" spans="1:8" ht="14.4" x14ac:dyDescent="0.3">
      <c r="A55" s="78" t="s">
        <v>212</v>
      </c>
      <c r="B55" s="81"/>
      <c r="C55" s="84">
        <v>1</v>
      </c>
      <c r="D55" s="79" t="s">
        <v>667</v>
      </c>
      <c r="E55" s="78">
        <v>6544</v>
      </c>
      <c r="F55" s="80"/>
      <c r="G55" s="89" t="s">
        <v>659</v>
      </c>
      <c r="H55" s="80"/>
    </row>
    <row r="56" spans="1:8" ht="14.4" x14ac:dyDescent="0.3">
      <c r="A56" s="78" t="s">
        <v>213</v>
      </c>
      <c r="B56" s="81"/>
      <c r="C56" s="84">
        <v>1</v>
      </c>
      <c r="D56" s="79" t="s">
        <v>667</v>
      </c>
      <c r="E56" s="78" t="s">
        <v>464</v>
      </c>
      <c r="F56" s="80"/>
      <c r="G56" s="89" t="s">
        <v>659</v>
      </c>
      <c r="H56" s="80"/>
    </row>
    <row r="57" spans="1:8" ht="14.4" x14ac:dyDescent="0.3">
      <c r="A57" s="78" t="s">
        <v>214</v>
      </c>
      <c r="B57" s="81"/>
      <c r="C57" s="84">
        <v>1</v>
      </c>
      <c r="D57" s="79" t="s">
        <v>667</v>
      </c>
      <c r="E57" s="78" t="s">
        <v>465</v>
      </c>
      <c r="F57" s="80"/>
      <c r="G57" s="89" t="s">
        <v>659</v>
      </c>
      <c r="H57" s="80"/>
    </row>
    <row r="58" spans="1:8" ht="14.4" x14ac:dyDescent="0.3">
      <c r="A58" s="78" t="s">
        <v>215</v>
      </c>
      <c r="B58" s="81"/>
      <c r="C58" s="84">
        <v>1</v>
      </c>
      <c r="D58" s="79" t="s">
        <v>667</v>
      </c>
      <c r="E58" s="78" t="s">
        <v>466</v>
      </c>
      <c r="F58" s="80"/>
      <c r="G58" s="89" t="s">
        <v>659</v>
      </c>
      <c r="H58" s="80"/>
    </row>
    <row r="59" spans="1:8" ht="14.4" x14ac:dyDescent="0.3">
      <c r="A59" s="78" t="s">
        <v>216</v>
      </c>
      <c r="B59" s="81"/>
      <c r="C59" s="84">
        <v>1</v>
      </c>
      <c r="D59" s="79" t="s">
        <v>667</v>
      </c>
      <c r="E59" s="78" t="s">
        <v>467</v>
      </c>
      <c r="F59" s="80"/>
      <c r="G59" s="89" t="s">
        <v>659</v>
      </c>
      <c r="H59" s="80"/>
    </row>
    <row r="60" spans="1:8" ht="14.4" x14ac:dyDescent="0.3">
      <c r="A60" s="78" t="s">
        <v>217</v>
      </c>
      <c r="B60" s="81"/>
      <c r="C60" s="84">
        <v>1</v>
      </c>
      <c r="D60" s="79" t="s">
        <v>667</v>
      </c>
      <c r="E60" s="78" t="s">
        <v>468</v>
      </c>
      <c r="F60" s="80"/>
      <c r="G60" s="89" t="s">
        <v>659</v>
      </c>
      <c r="H60" s="80"/>
    </row>
    <row r="61" spans="1:8" ht="14.4" x14ac:dyDescent="0.3">
      <c r="A61" s="78" t="s">
        <v>218</v>
      </c>
      <c r="B61" s="81"/>
      <c r="C61" s="84">
        <v>1</v>
      </c>
      <c r="D61" s="79" t="s">
        <v>667</v>
      </c>
      <c r="E61" s="78" t="s">
        <v>469</v>
      </c>
      <c r="F61" s="80"/>
      <c r="G61" s="89" t="s">
        <v>659</v>
      </c>
      <c r="H61" s="80"/>
    </row>
    <row r="62" spans="1:8" ht="14.4" x14ac:dyDescent="0.3">
      <c r="A62" s="78" t="s">
        <v>219</v>
      </c>
      <c r="B62" s="81"/>
      <c r="C62" s="84">
        <v>1</v>
      </c>
      <c r="D62" s="79" t="s">
        <v>667</v>
      </c>
      <c r="E62" s="78" t="s">
        <v>470</v>
      </c>
      <c r="F62" s="80"/>
      <c r="G62" s="89" t="s">
        <v>659</v>
      </c>
      <c r="H62" s="80"/>
    </row>
    <row r="63" spans="1:8" ht="14.4" x14ac:dyDescent="0.3">
      <c r="A63" s="78" t="s">
        <v>220</v>
      </c>
      <c r="B63" s="81"/>
      <c r="C63" s="84">
        <v>1</v>
      </c>
      <c r="D63" s="79" t="s">
        <v>667</v>
      </c>
      <c r="E63" s="78" t="s">
        <v>471</v>
      </c>
      <c r="F63" s="80"/>
      <c r="G63" s="89" t="s">
        <v>659</v>
      </c>
      <c r="H63" s="80"/>
    </row>
    <row r="64" spans="1:8" ht="14.4" x14ac:dyDescent="0.3">
      <c r="A64" s="78" t="s">
        <v>221</v>
      </c>
      <c r="B64" s="81"/>
      <c r="C64" s="84">
        <v>1</v>
      </c>
      <c r="D64" s="79" t="s">
        <v>667</v>
      </c>
      <c r="E64" s="78" t="s">
        <v>472</v>
      </c>
      <c r="F64" s="80"/>
      <c r="G64" s="89" t="s">
        <v>659</v>
      </c>
      <c r="H64" s="80"/>
    </row>
    <row r="65" spans="1:8" ht="14.4" x14ac:dyDescent="0.3">
      <c r="A65" s="78" t="s">
        <v>222</v>
      </c>
      <c r="B65" s="81"/>
      <c r="C65" s="84">
        <v>1</v>
      </c>
      <c r="D65" s="79" t="s">
        <v>667</v>
      </c>
      <c r="E65" s="78" t="s">
        <v>473</v>
      </c>
      <c r="F65" s="80"/>
      <c r="G65" s="89" t="s">
        <v>659</v>
      </c>
      <c r="H65" s="80"/>
    </row>
    <row r="66" spans="1:8" ht="14.4" x14ac:dyDescent="0.3">
      <c r="A66" s="78" t="s">
        <v>223</v>
      </c>
      <c r="B66" s="81"/>
      <c r="C66" s="84">
        <v>1</v>
      </c>
      <c r="D66" s="79" t="s">
        <v>667</v>
      </c>
      <c r="E66" s="78" t="s">
        <v>474</v>
      </c>
      <c r="F66" s="80"/>
      <c r="G66" s="89" t="s">
        <v>659</v>
      </c>
      <c r="H66" s="80"/>
    </row>
    <row r="67" spans="1:8" ht="14.4" x14ac:dyDescent="0.3">
      <c r="A67" s="78" t="s">
        <v>224</v>
      </c>
      <c r="B67" s="81"/>
      <c r="C67" s="84">
        <v>1</v>
      </c>
      <c r="D67" s="79" t="s">
        <v>667</v>
      </c>
      <c r="E67" s="78" t="s">
        <v>475</v>
      </c>
      <c r="F67" s="80"/>
      <c r="G67" s="89" t="s">
        <v>659</v>
      </c>
      <c r="H67" s="80"/>
    </row>
    <row r="68" spans="1:8" ht="14.4" x14ac:dyDescent="0.3">
      <c r="A68" s="78" t="s">
        <v>225</v>
      </c>
      <c r="B68" s="81"/>
      <c r="C68" s="84">
        <v>1</v>
      </c>
      <c r="D68" s="79" t="s">
        <v>667</v>
      </c>
      <c r="E68" s="78" t="s">
        <v>476</v>
      </c>
      <c r="F68" s="80"/>
      <c r="G68" s="89" t="s">
        <v>659</v>
      </c>
      <c r="H68" s="80"/>
    </row>
    <row r="69" spans="1:8" ht="14.4" x14ac:dyDescent="0.3">
      <c r="A69" s="78" t="s">
        <v>226</v>
      </c>
      <c r="B69" s="81"/>
      <c r="C69" s="84">
        <v>1</v>
      </c>
      <c r="D69" s="79" t="s">
        <v>667</v>
      </c>
      <c r="E69" s="78" t="s">
        <v>477</v>
      </c>
      <c r="F69" s="80"/>
      <c r="G69" s="89" t="s">
        <v>659</v>
      </c>
      <c r="H69" s="80"/>
    </row>
    <row r="70" spans="1:8" ht="14.4" x14ac:dyDescent="0.3">
      <c r="A70" s="78" t="s">
        <v>227</v>
      </c>
      <c r="B70" s="81"/>
      <c r="C70" s="84">
        <v>1</v>
      </c>
      <c r="D70" s="79" t="s">
        <v>667</v>
      </c>
      <c r="E70" s="78">
        <v>6584</v>
      </c>
      <c r="F70" s="80"/>
      <c r="G70" s="89" t="s">
        <v>659</v>
      </c>
      <c r="H70" s="80"/>
    </row>
    <row r="71" spans="1:8" ht="14.4" x14ac:dyDescent="0.3">
      <c r="A71" s="78" t="s">
        <v>228</v>
      </c>
      <c r="B71" s="81"/>
      <c r="C71" s="84">
        <v>1</v>
      </c>
      <c r="D71" s="79" t="s">
        <v>667</v>
      </c>
      <c r="E71" s="78" t="s">
        <v>478</v>
      </c>
      <c r="F71" s="80"/>
      <c r="G71" s="89" t="s">
        <v>659</v>
      </c>
      <c r="H71" s="80"/>
    </row>
    <row r="72" spans="1:8" ht="14.4" x14ac:dyDescent="0.3">
      <c r="A72" s="78" t="s">
        <v>229</v>
      </c>
      <c r="B72" s="81"/>
      <c r="C72" s="84">
        <v>1</v>
      </c>
      <c r="D72" s="79" t="s">
        <v>667</v>
      </c>
      <c r="E72" s="78" t="s">
        <v>479</v>
      </c>
      <c r="F72" s="80"/>
      <c r="G72" s="89" t="s">
        <v>659</v>
      </c>
      <c r="H72" s="80"/>
    </row>
    <row r="73" spans="1:8" ht="14.4" x14ac:dyDescent="0.3">
      <c r="A73" s="78" t="s">
        <v>230</v>
      </c>
      <c r="B73" s="81"/>
      <c r="C73" s="84">
        <v>1</v>
      </c>
      <c r="D73" s="79" t="s">
        <v>667</v>
      </c>
      <c r="E73" s="78">
        <v>6564</v>
      </c>
      <c r="F73" s="80"/>
      <c r="G73" s="89" t="s">
        <v>659</v>
      </c>
      <c r="H73" s="80"/>
    </row>
    <row r="74" spans="1:8" ht="14.4" x14ac:dyDescent="0.3">
      <c r="A74" s="78" t="s">
        <v>231</v>
      </c>
      <c r="B74" s="81"/>
      <c r="C74" s="84">
        <v>1</v>
      </c>
      <c r="D74" s="79" t="s">
        <v>667</v>
      </c>
      <c r="E74" s="78" t="s">
        <v>480</v>
      </c>
      <c r="F74" s="80"/>
      <c r="G74" s="89" t="s">
        <v>659</v>
      </c>
      <c r="H74" s="80"/>
    </row>
    <row r="75" spans="1:8" ht="14.4" x14ac:dyDescent="0.3">
      <c r="A75" s="78" t="s">
        <v>232</v>
      </c>
      <c r="B75" s="81"/>
      <c r="C75" s="84">
        <v>1</v>
      </c>
      <c r="D75" s="79" t="s">
        <v>667</v>
      </c>
      <c r="E75" s="78">
        <v>6523</v>
      </c>
      <c r="F75" s="80"/>
      <c r="G75" s="89" t="s">
        <v>659</v>
      </c>
      <c r="H75" s="80"/>
    </row>
    <row r="76" spans="1:8" ht="14.4" x14ac:dyDescent="0.3">
      <c r="A76" s="78" t="s">
        <v>233</v>
      </c>
      <c r="B76" s="81"/>
      <c r="C76" s="84">
        <v>1</v>
      </c>
      <c r="D76" s="79" t="s">
        <v>667</v>
      </c>
      <c r="E76" s="78" t="s">
        <v>481</v>
      </c>
      <c r="F76" s="80"/>
      <c r="G76" s="89" t="s">
        <v>659</v>
      </c>
      <c r="H76" s="80"/>
    </row>
    <row r="77" spans="1:8" ht="14.4" x14ac:dyDescent="0.3">
      <c r="A77" s="78" t="s">
        <v>234</v>
      </c>
      <c r="B77" s="81"/>
      <c r="C77" s="84">
        <v>1</v>
      </c>
      <c r="D77" s="79" t="s">
        <v>667</v>
      </c>
      <c r="E77" s="78" t="s">
        <v>482</v>
      </c>
      <c r="F77" s="80"/>
      <c r="G77" s="89" t="s">
        <v>659</v>
      </c>
      <c r="H77" s="80"/>
    </row>
    <row r="78" spans="1:8" ht="14.4" x14ac:dyDescent="0.3">
      <c r="A78" s="78" t="s">
        <v>235</v>
      </c>
      <c r="B78" s="81"/>
      <c r="C78" s="84">
        <v>1</v>
      </c>
      <c r="D78" s="79" t="s">
        <v>667</v>
      </c>
      <c r="E78" s="78">
        <v>651</v>
      </c>
      <c r="F78" s="80"/>
      <c r="G78" s="89" t="s">
        <v>659</v>
      </c>
      <c r="H78" s="80"/>
    </row>
    <row r="79" spans="1:8" ht="14.4" x14ac:dyDescent="0.3">
      <c r="A79" s="78" t="s">
        <v>236</v>
      </c>
      <c r="B79" s="81"/>
      <c r="C79" s="84">
        <v>1</v>
      </c>
      <c r="D79" s="79" t="s">
        <v>667</v>
      </c>
      <c r="E79" s="78" t="s">
        <v>483</v>
      </c>
      <c r="F79" s="80"/>
      <c r="G79" s="89" t="s">
        <v>659</v>
      </c>
      <c r="H79" s="80"/>
    </row>
    <row r="80" spans="1:8" ht="14.4" x14ac:dyDescent="0.3">
      <c r="A80" s="78" t="s">
        <v>237</v>
      </c>
      <c r="B80" s="81"/>
      <c r="C80" s="84">
        <v>1</v>
      </c>
      <c r="D80" s="79" t="s">
        <v>667</v>
      </c>
      <c r="E80" s="78" t="s">
        <v>484</v>
      </c>
      <c r="F80" s="80"/>
      <c r="G80" s="89" t="s">
        <v>659</v>
      </c>
      <c r="H80" s="80"/>
    </row>
    <row r="81" spans="1:8" ht="14.4" x14ac:dyDescent="0.3">
      <c r="A81" s="78" t="s">
        <v>238</v>
      </c>
      <c r="B81" s="81"/>
      <c r="C81" s="84">
        <v>1</v>
      </c>
      <c r="D81" s="79" t="s">
        <v>667</v>
      </c>
      <c r="E81" s="78" t="s">
        <v>485</v>
      </c>
      <c r="F81" s="80"/>
      <c r="G81" s="89" t="s">
        <v>659</v>
      </c>
      <c r="H81" s="80"/>
    </row>
    <row r="82" spans="1:8" ht="14.4" x14ac:dyDescent="0.3">
      <c r="A82" s="78" t="s">
        <v>239</v>
      </c>
      <c r="B82" s="81"/>
      <c r="C82" s="84">
        <v>1</v>
      </c>
      <c r="D82" s="79" t="s">
        <v>667</v>
      </c>
      <c r="E82" s="78" t="s">
        <v>486</v>
      </c>
      <c r="F82" s="80"/>
      <c r="G82" s="89" t="s">
        <v>659</v>
      </c>
      <c r="H82" s="80"/>
    </row>
    <row r="83" spans="1:8" ht="14.4" x14ac:dyDescent="0.3">
      <c r="A83" s="78" t="s">
        <v>240</v>
      </c>
      <c r="B83" s="81"/>
      <c r="C83" s="84">
        <v>1</v>
      </c>
      <c r="D83" s="79" t="s">
        <v>667</v>
      </c>
      <c r="E83" s="78" t="s">
        <v>487</v>
      </c>
      <c r="F83" s="80"/>
      <c r="G83" s="89" t="s">
        <v>659</v>
      </c>
      <c r="H83" s="80"/>
    </row>
    <row r="84" spans="1:8" ht="14.4" x14ac:dyDescent="0.3">
      <c r="A84" s="78" t="s">
        <v>241</v>
      </c>
      <c r="B84" s="81"/>
      <c r="C84" s="84">
        <v>1</v>
      </c>
      <c r="D84" s="79" t="s">
        <v>667</v>
      </c>
      <c r="E84" s="78" t="s">
        <v>488</v>
      </c>
      <c r="F84" s="80"/>
      <c r="G84" s="89" t="s">
        <v>659</v>
      </c>
      <c r="H84" s="80"/>
    </row>
    <row r="85" spans="1:8" ht="14.4" x14ac:dyDescent="0.3">
      <c r="A85" s="78" t="s">
        <v>242</v>
      </c>
      <c r="B85" s="81"/>
      <c r="C85" s="84">
        <v>1</v>
      </c>
      <c r="D85" s="79" t="s">
        <v>667</v>
      </c>
      <c r="E85" s="78" t="s">
        <v>489</v>
      </c>
      <c r="F85" s="80"/>
      <c r="G85" s="89" t="s">
        <v>659</v>
      </c>
      <c r="H85" s="80"/>
    </row>
    <row r="86" spans="1:8" ht="14.4" x14ac:dyDescent="0.3">
      <c r="A86" s="78" t="s">
        <v>243</v>
      </c>
      <c r="B86" s="81"/>
      <c r="C86" s="84">
        <v>1</v>
      </c>
      <c r="D86" s="79" t="s">
        <v>667</v>
      </c>
      <c r="E86" s="78">
        <v>654</v>
      </c>
      <c r="F86" s="80"/>
      <c r="G86" s="89" t="s">
        <v>659</v>
      </c>
      <c r="H86" s="80"/>
    </row>
    <row r="87" spans="1:8" ht="14.4" x14ac:dyDescent="0.3">
      <c r="A87" s="78" t="s">
        <v>244</v>
      </c>
      <c r="B87" s="81"/>
      <c r="C87" s="84">
        <v>1</v>
      </c>
      <c r="D87" s="79" t="s">
        <v>667</v>
      </c>
      <c r="E87" s="78" t="s">
        <v>490</v>
      </c>
      <c r="F87" s="80"/>
      <c r="G87" s="89" t="s">
        <v>659</v>
      </c>
      <c r="H87" s="80"/>
    </row>
    <row r="88" spans="1:8" ht="14.4" x14ac:dyDescent="0.3">
      <c r="A88" s="78" t="s">
        <v>245</v>
      </c>
      <c r="B88" s="81"/>
      <c r="C88" s="84">
        <v>1</v>
      </c>
      <c r="D88" s="79" t="s">
        <v>667</v>
      </c>
      <c r="E88" s="78" t="s">
        <v>491</v>
      </c>
      <c r="F88" s="80"/>
      <c r="G88" s="89" t="s">
        <v>659</v>
      </c>
      <c r="H88" s="80"/>
    </row>
    <row r="89" spans="1:8" ht="14.4" x14ac:dyDescent="0.3">
      <c r="A89" s="78" t="s">
        <v>246</v>
      </c>
      <c r="B89" s="81"/>
      <c r="C89" s="84">
        <v>1</v>
      </c>
      <c r="D89" s="79" t="s">
        <v>667</v>
      </c>
      <c r="E89" s="78" t="s">
        <v>492</v>
      </c>
      <c r="F89" s="80"/>
      <c r="G89" s="89" t="s">
        <v>659</v>
      </c>
      <c r="H89" s="80"/>
    </row>
    <row r="90" spans="1:8" ht="14.4" x14ac:dyDescent="0.3">
      <c r="A90" s="78" t="s">
        <v>247</v>
      </c>
      <c r="B90" s="81"/>
      <c r="C90" s="84">
        <v>1</v>
      </c>
      <c r="D90" s="79" t="s">
        <v>667</v>
      </c>
      <c r="E90" s="78" t="s">
        <v>493</v>
      </c>
      <c r="F90" s="80"/>
      <c r="G90" s="89" t="s">
        <v>659</v>
      </c>
      <c r="H90" s="80"/>
    </row>
    <row r="91" spans="1:8" ht="14.4" x14ac:dyDescent="0.3">
      <c r="A91" s="78" t="s">
        <v>248</v>
      </c>
      <c r="B91" s="81"/>
      <c r="C91" s="84">
        <v>1</v>
      </c>
      <c r="D91" s="79" t="s">
        <v>667</v>
      </c>
      <c r="E91" s="78" t="s">
        <v>494</v>
      </c>
      <c r="F91" s="80"/>
      <c r="G91" s="89" t="s">
        <v>659</v>
      </c>
      <c r="H91" s="80"/>
    </row>
    <row r="92" spans="1:8" ht="14.4" x14ac:dyDescent="0.3">
      <c r="A92" s="78" t="s">
        <v>249</v>
      </c>
      <c r="B92" s="81"/>
      <c r="C92" s="84">
        <v>1</v>
      </c>
      <c r="D92" s="79" t="s">
        <v>667</v>
      </c>
      <c r="E92" s="78" t="s">
        <v>495</v>
      </c>
      <c r="F92" s="80"/>
      <c r="G92" s="89" t="s">
        <v>659</v>
      </c>
      <c r="H92" s="80"/>
    </row>
    <row r="93" spans="1:8" ht="14.4" x14ac:dyDescent="0.3">
      <c r="A93" s="78" t="s">
        <v>250</v>
      </c>
      <c r="B93" s="81"/>
      <c r="C93" s="84">
        <v>1</v>
      </c>
      <c r="D93" s="79" t="s">
        <v>667</v>
      </c>
      <c r="E93" s="78">
        <v>6575</v>
      </c>
      <c r="F93" s="80"/>
      <c r="G93" s="89" t="s">
        <v>659</v>
      </c>
      <c r="H93" s="80"/>
    </row>
    <row r="94" spans="1:8" ht="14.4" x14ac:dyDescent="0.3">
      <c r="A94" s="78" t="s">
        <v>251</v>
      </c>
      <c r="B94" s="81"/>
      <c r="C94" s="84">
        <v>1</v>
      </c>
      <c r="D94" s="79" t="s">
        <v>667</v>
      </c>
      <c r="E94" s="78" t="s">
        <v>496</v>
      </c>
      <c r="F94" s="80"/>
      <c r="G94" s="89" t="s">
        <v>659</v>
      </c>
      <c r="H94" s="80"/>
    </row>
    <row r="95" spans="1:8" ht="14.4" x14ac:dyDescent="0.3">
      <c r="A95" s="78" t="s">
        <v>252</v>
      </c>
      <c r="B95" s="81"/>
      <c r="C95" s="84">
        <v>1</v>
      </c>
      <c r="D95" s="79" t="s">
        <v>667</v>
      </c>
      <c r="E95" s="78">
        <v>6511</v>
      </c>
      <c r="F95" s="80"/>
      <c r="G95" s="89" t="s">
        <v>659</v>
      </c>
      <c r="H95" s="80"/>
    </row>
    <row r="96" spans="1:8" ht="14.4" x14ac:dyDescent="0.3">
      <c r="A96" s="78" t="s">
        <v>253</v>
      </c>
      <c r="B96" s="81"/>
      <c r="C96" s="84">
        <v>1</v>
      </c>
      <c r="D96" s="79" t="s">
        <v>667</v>
      </c>
      <c r="E96" s="78" t="s">
        <v>497</v>
      </c>
      <c r="F96" s="80"/>
      <c r="G96" s="89" t="s">
        <v>659</v>
      </c>
      <c r="H96" s="80"/>
    </row>
    <row r="97" spans="1:8" ht="14.4" x14ac:dyDescent="0.3">
      <c r="A97" s="78" t="s">
        <v>254</v>
      </c>
      <c r="B97" s="81"/>
      <c r="C97" s="84">
        <v>1</v>
      </c>
      <c r="D97" s="79" t="s">
        <v>667</v>
      </c>
      <c r="E97" s="78" t="s">
        <v>498</v>
      </c>
      <c r="F97" s="80"/>
      <c r="G97" s="89" t="s">
        <v>659</v>
      </c>
      <c r="H97" s="80"/>
    </row>
    <row r="98" spans="1:8" ht="14.4" x14ac:dyDescent="0.3">
      <c r="A98" s="78" t="s">
        <v>255</v>
      </c>
      <c r="B98" s="81"/>
      <c r="C98" s="84">
        <v>1</v>
      </c>
      <c r="D98" s="79" t="s">
        <v>667</v>
      </c>
      <c r="E98" s="78" t="s">
        <v>499</v>
      </c>
      <c r="F98" s="80"/>
      <c r="G98" s="89" t="s">
        <v>659</v>
      </c>
      <c r="H98" s="80"/>
    </row>
    <row r="99" spans="1:8" ht="14.4" x14ac:dyDescent="0.3">
      <c r="A99" s="78" t="s">
        <v>256</v>
      </c>
      <c r="B99" s="81"/>
      <c r="C99" s="84">
        <v>1</v>
      </c>
      <c r="D99" s="79" t="s">
        <v>667</v>
      </c>
      <c r="E99" s="78" t="s">
        <v>500</v>
      </c>
      <c r="F99" s="80"/>
      <c r="G99" s="89" t="s">
        <v>659</v>
      </c>
      <c r="H99" s="80"/>
    </row>
    <row r="100" spans="1:8" ht="14.4" x14ac:dyDescent="0.3">
      <c r="A100" s="78" t="s">
        <v>257</v>
      </c>
      <c r="B100" s="81"/>
      <c r="C100" s="84">
        <v>1</v>
      </c>
      <c r="D100" s="79" t="s">
        <v>667</v>
      </c>
      <c r="E100" s="78">
        <v>6541</v>
      </c>
      <c r="F100" s="80"/>
      <c r="G100" s="89" t="s">
        <v>659</v>
      </c>
      <c r="H100" s="80"/>
    </row>
    <row r="101" spans="1:8" ht="14.4" x14ac:dyDescent="0.3">
      <c r="A101" s="78" t="s">
        <v>258</v>
      </c>
      <c r="B101" s="81"/>
      <c r="C101" s="84">
        <v>1</v>
      </c>
      <c r="D101" s="79" t="s">
        <v>667</v>
      </c>
      <c r="E101" s="78" t="s">
        <v>501</v>
      </c>
      <c r="F101" s="80"/>
      <c r="G101" s="89" t="s">
        <v>659</v>
      </c>
      <c r="H101" s="80"/>
    </row>
    <row r="102" spans="1:8" ht="14.4" x14ac:dyDescent="0.3">
      <c r="A102" s="78" t="s">
        <v>259</v>
      </c>
      <c r="B102" s="81"/>
      <c r="C102" s="84">
        <v>1</v>
      </c>
      <c r="D102" s="79" t="s">
        <v>667</v>
      </c>
      <c r="E102" s="78" t="s">
        <v>502</v>
      </c>
      <c r="F102" s="80"/>
      <c r="G102" s="89" t="s">
        <v>659</v>
      </c>
      <c r="H102" s="80"/>
    </row>
    <row r="103" spans="1:8" ht="14.4" x14ac:dyDescent="0.3">
      <c r="A103" s="78" t="s">
        <v>260</v>
      </c>
      <c r="B103" s="81"/>
      <c r="C103" s="84">
        <v>1</v>
      </c>
      <c r="D103" s="79" t="s">
        <v>667</v>
      </c>
      <c r="E103" s="78" t="s">
        <v>503</v>
      </c>
      <c r="F103" s="80"/>
      <c r="G103" s="89" t="s">
        <v>659</v>
      </c>
      <c r="H103" s="80"/>
    </row>
    <row r="104" spans="1:8" ht="14.4" x14ac:dyDescent="0.3">
      <c r="A104" s="78" t="s">
        <v>261</v>
      </c>
      <c r="B104" s="81"/>
      <c r="C104" s="84">
        <v>1</v>
      </c>
      <c r="D104" s="79" t="s">
        <v>667</v>
      </c>
      <c r="E104" s="78" t="s">
        <v>504</v>
      </c>
      <c r="F104" s="80"/>
      <c r="G104" s="89" t="s">
        <v>659</v>
      </c>
      <c r="H104" s="80"/>
    </row>
    <row r="105" spans="1:8" ht="14.4" x14ac:dyDescent="0.3">
      <c r="A105" s="78" t="s">
        <v>262</v>
      </c>
      <c r="B105" s="81"/>
      <c r="C105" s="84">
        <v>1</v>
      </c>
      <c r="D105" s="79" t="s">
        <v>667</v>
      </c>
      <c r="E105" s="78" t="s">
        <v>505</v>
      </c>
      <c r="F105" s="80"/>
      <c r="G105" s="89" t="s">
        <v>659</v>
      </c>
      <c r="H105" s="80"/>
    </row>
    <row r="106" spans="1:8" ht="14.4" x14ac:dyDescent="0.3">
      <c r="A106" s="78" t="s">
        <v>263</v>
      </c>
      <c r="B106" s="81"/>
      <c r="C106" s="84">
        <v>1</v>
      </c>
      <c r="D106" s="79" t="s">
        <v>667</v>
      </c>
      <c r="E106" s="78" t="s">
        <v>506</v>
      </c>
      <c r="F106" s="80"/>
      <c r="G106" s="89" t="s">
        <v>659</v>
      </c>
      <c r="H106" s="80"/>
    </row>
    <row r="107" spans="1:8" ht="14.4" x14ac:dyDescent="0.3">
      <c r="A107" s="78" t="s">
        <v>264</v>
      </c>
      <c r="B107" s="81"/>
      <c r="C107" s="84">
        <v>1</v>
      </c>
      <c r="D107" s="79" t="s">
        <v>667</v>
      </c>
      <c r="E107" s="78" t="s">
        <v>507</v>
      </c>
      <c r="F107" s="80"/>
      <c r="G107" s="89" t="s">
        <v>659</v>
      </c>
      <c r="H107" s="80"/>
    </row>
    <row r="108" spans="1:8" ht="14.4" x14ac:dyDescent="0.3">
      <c r="A108" s="78" t="s">
        <v>265</v>
      </c>
      <c r="B108" s="81"/>
      <c r="C108" s="84">
        <v>1</v>
      </c>
      <c r="D108" s="79" t="s">
        <v>667</v>
      </c>
      <c r="E108" s="78" t="s">
        <v>508</v>
      </c>
      <c r="F108" s="80"/>
      <c r="G108" s="89" t="s">
        <v>659</v>
      </c>
      <c r="H108" s="80"/>
    </row>
    <row r="109" spans="1:8" ht="14.4" x14ac:dyDescent="0.3">
      <c r="A109" s="78" t="s">
        <v>266</v>
      </c>
      <c r="B109" s="81"/>
      <c r="C109" s="84">
        <v>1</v>
      </c>
      <c r="D109" s="79" t="s">
        <v>667</v>
      </c>
      <c r="E109" s="78" t="s">
        <v>509</v>
      </c>
      <c r="F109" s="80"/>
      <c r="G109" s="89" t="s">
        <v>659</v>
      </c>
      <c r="H109" s="80"/>
    </row>
    <row r="110" spans="1:8" ht="14.4" x14ac:dyDescent="0.3">
      <c r="A110" s="78" t="s">
        <v>267</v>
      </c>
      <c r="B110" s="81"/>
      <c r="C110" s="84">
        <v>1</v>
      </c>
      <c r="D110" s="79" t="s">
        <v>667</v>
      </c>
      <c r="E110" s="78" t="s">
        <v>510</v>
      </c>
      <c r="F110" s="80"/>
      <c r="G110" s="89" t="s">
        <v>659</v>
      </c>
      <c r="H110" s="80"/>
    </row>
    <row r="111" spans="1:8" ht="14.4" x14ac:dyDescent="0.3">
      <c r="A111" s="78" t="s">
        <v>268</v>
      </c>
      <c r="B111" s="81"/>
      <c r="C111" s="84">
        <v>1</v>
      </c>
      <c r="D111" s="79" t="s">
        <v>667</v>
      </c>
      <c r="E111" s="78" t="s">
        <v>511</v>
      </c>
      <c r="F111" s="80"/>
      <c r="G111" s="89" t="s">
        <v>659</v>
      </c>
      <c r="H111" s="80"/>
    </row>
    <row r="112" spans="1:8" ht="14.4" x14ac:dyDescent="0.3">
      <c r="A112" s="78" t="s">
        <v>269</v>
      </c>
      <c r="B112" s="81"/>
      <c r="C112" s="84">
        <v>1</v>
      </c>
      <c r="D112" s="79" t="s">
        <v>667</v>
      </c>
      <c r="E112" s="78" t="s">
        <v>512</v>
      </c>
      <c r="F112" s="80"/>
      <c r="G112" s="89" t="s">
        <v>659</v>
      </c>
      <c r="H112" s="80"/>
    </row>
    <row r="113" spans="1:8" ht="14.4" x14ac:dyDescent="0.3">
      <c r="A113" s="78" t="s">
        <v>270</v>
      </c>
      <c r="B113" s="81"/>
      <c r="C113" s="84">
        <v>1</v>
      </c>
      <c r="D113" s="79" t="s">
        <v>667</v>
      </c>
      <c r="E113" s="78" t="s">
        <v>513</v>
      </c>
      <c r="F113" s="80"/>
      <c r="G113" s="89" t="s">
        <v>659</v>
      </c>
      <c r="H113" s="80"/>
    </row>
    <row r="114" spans="1:8" ht="14.4" x14ac:dyDescent="0.3">
      <c r="A114" s="78" t="s">
        <v>271</v>
      </c>
      <c r="B114" s="81"/>
      <c r="C114" s="84">
        <v>1</v>
      </c>
      <c r="D114" s="79" t="s">
        <v>667</v>
      </c>
      <c r="E114" s="78" t="s">
        <v>514</v>
      </c>
      <c r="F114" s="80"/>
      <c r="G114" s="89" t="s">
        <v>659</v>
      </c>
      <c r="H114" s="80"/>
    </row>
    <row r="115" spans="1:8" ht="14.4" x14ac:dyDescent="0.3">
      <c r="A115" s="78" t="s">
        <v>272</v>
      </c>
      <c r="B115" s="81"/>
      <c r="C115" s="84">
        <v>1</v>
      </c>
      <c r="D115" s="79" t="s">
        <v>667</v>
      </c>
      <c r="E115" s="78" t="s">
        <v>515</v>
      </c>
      <c r="F115" s="80"/>
      <c r="G115" s="89" t="s">
        <v>659</v>
      </c>
      <c r="H115" s="80"/>
    </row>
    <row r="116" spans="1:8" ht="14.4" x14ac:dyDescent="0.3">
      <c r="A116" s="78" t="s">
        <v>273</v>
      </c>
      <c r="B116" s="81"/>
      <c r="C116" s="84">
        <v>1</v>
      </c>
      <c r="D116" s="79" t="s">
        <v>667</v>
      </c>
      <c r="E116" s="78" t="s">
        <v>516</v>
      </c>
      <c r="F116" s="80"/>
      <c r="G116" s="89" t="s">
        <v>659</v>
      </c>
      <c r="H116" s="80"/>
    </row>
    <row r="117" spans="1:8" ht="14.4" x14ac:dyDescent="0.3">
      <c r="A117" s="78" t="s">
        <v>274</v>
      </c>
      <c r="B117" s="81"/>
      <c r="C117" s="84">
        <v>1</v>
      </c>
      <c r="D117" s="79" t="s">
        <v>667</v>
      </c>
      <c r="E117" s="78" t="s">
        <v>517</v>
      </c>
      <c r="F117" s="80"/>
      <c r="G117" s="89" t="s">
        <v>659</v>
      </c>
      <c r="H117" s="80"/>
    </row>
    <row r="118" spans="1:8" ht="14.4" x14ac:dyDescent="0.3">
      <c r="A118" s="78" t="s">
        <v>275</v>
      </c>
      <c r="B118" s="81"/>
      <c r="C118" s="84">
        <v>1</v>
      </c>
      <c r="D118" s="79" t="s">
        <v>667</v>
      </c>
      <c r="E118" s="78" t="s">
        <v>518</v>
      </c>
      <c r="F118" s="80"/>
      <c r="G118" s="89" t="s">
        <v>659</v>
      </c>
      <c r="H118" s="80"/>
    </row>
    <row r="119" spans="1:8" ht="14.4" x14ac:dyDescent="0.3">
      <c r="A119" s="78" t="s">
        <v>276</v>
      </c>
      <c r="B119" s="81"/>
      <c r="C119" s="84">
        <v>1</v>
      </c>
      <c r="D119" s="79" t="s">
        <v>667</v>
      </c>
      <c r="E119" s="78" t="s">
        <v>519</v>
      </c>
      <c r="F119" s="80"/>
      <c r="G119" s="89" t="s">
        <v>659</v>
      </c>
      <c r="H119" s="80"/>
    </row>
    <row r="120" spans="1:8" ht="14.4" x14ac:dyDescent="0.3">
      <c r="A120" s="78" t="s">
        <v>277</v>
      </c>
      <c r="B120" s="81"/>
      <c r="C120" s="84">
        <v>1</v>
      </c>
      <c r="D120" s="79" t="s">
        <v>667</v>
      </c>
      <c r="E120" s="78" t="s">
        <v>520</v>
      </c>
      <c r="F120" s="80"/>
      <c r="G120" s="89" t="s">
        <v>659</v>
      </c>
      <c r="H120" s="80"/>
    </row>
    <row r="121" spans="1:8" ht="14.4" x14ac:dyDescent="0.3">
      <c r="A121" s="78" t="s">
        <v>278</v>
      </c>
      <c r="B121" s="81"/>
      <c r="C121" s="84">
        <v>1</v>
      </c>
      <c r="D121" s="79" t="s">
        <v>667</v>
      </c>
      <c r="E121" s="78" t="s">
        <v>521</v>
      </c>
      <c r="F121" s="80"/>
      <c r="G121" s="89" t="s">
        <v>659</v>
      </c>
      <c r="H121" s="80"/>
    </row>
    <row r="122" spans="1:8" ht="14.4" x14ac:dyDescent="0.3">
      <c r="A122" s="78" t="s">
        <v>279</v>
      </c>
      <c r="B122" s="81"/>
      <c r="C122" s="84">
        <v>1</v>
      </c>
      <c r="D122" s="79" t="s">
        <v>667</v>
      </c>
      <c r="E122" s="78">
        <v>6551</v>
      </c>
      <c r="F122" s="80"/>
      <c r="G122" s="89" t="s">
        <v>659</v>
      </c>
      <c r="H122" s="80"/>
    </row>
    <row r="123" spans="1:8" ht="14.4" x14ac:dyDescent="0.3">
      <c r="A123" s="78" t="s">
        <v>280</v>
      </c>
      <c r="B123" s="81"/>
      <c r="C123" s="84">
        <v>1</v>
      </c>
      <c r="D123" s="79" t="s">
        <v>667</v>
      </c>
      <c r="E123" s="78" t="s">
        <v>522</v>
      </c>
      <c r="F123" s="80"/>
      <c r="G123" s="89" t="s">
        <v>659</v>
      </c>
      <c r="H123" s="80"/>
    </row>
    <row r="124" spans="1:8" ht="14.4" x14ac:dyDescent="0.3">
      <c r="A124" s="78" t="s">
        <v>281</v>
      </c>
      <c r="B124" s="81"/>
      <c r="C124" s="84">
        <v>1</v>
      </c>
      <c r="D124" s="79" t="s">
        <v>667</v>
      </c>
      <c r="E124" s="78">
        <v>6581</v>
      </c>
      <c r="F124" s="80"/>
      <c r="G124" s="89" t="s">
        <v>659</v>
      </c>
      <c r="H124" s="80"/>
    </row>
    <row r="125" spans="1:8" ht="14.4" x14ac:dyDescent="0.3">
      <c r="A125" s="78" t="s">
        <v>282</v>
      </c>
      <c r="B125" s="81"/>
      <c r="C125" s="84">
        <v>1</v>
      </c>
      <c r="D125" s="79" t="s">
        <v>667</v>
      </c>
      <c r="E125" s="78" t="s">
        <v>523</v>
      </c>
      <c r="F125" s="80"/>
      <c r="G125" s="89" t="s">
        <v>659</v>
      </c>
      <c r="H125" s="80"/>
    </row>
    <row r="126" spans="1:8" ht="14.4" x14ac:dyDescent="0.3">
      <c r="A126" s="78" t="s">
        <v>283</v>
      </c>
      <c r="B126" s="81"/>
      <c r="C126" s="84">
        <v>1</v>
      </c>
      <c r="D126" s="79" t="s">
        <v>667</v>
      </c>
      <c r="E126" s="78" t="s">
        <v>524</v>
      </c>
      <c r="F126" s="80"/>
      <c r="G126" s="89" t="s">
        <v>659</v>
      </c>
      <c r="H126" s="80"/>
    </row>
    <row r="127" spans="1:8" ht="14.4" x14ac:dyDescent="0.3">
      <c r="A127" s="78" t="s">
        <v>284</v>
      </c>
      <c r="B127" s="81"/>
      <c r="C127" s="84">
        <v>1</v>
      </c>
      <c r="D127" s="79" t="s">
        <v>667</v>
      </c>
      <c r="E127" s="78">
        <v>6592</v>
      </c>
      <c r="F127" s="80"/>
      <c r="G127" s="89" t="s">
        <v>659</v>
      </c>
      <c r="H127" s="80"/>
    </row>
    <row r="128" spans="1:8" ht="14.4" x14ac:dyDescent="0.3">
      <c r="A128" s="78" t="s">
        <v>285</v>
      </c>
      <c r="B128" s="81"/>
      <c r="C128" s="84">
        <v>1</v>
      </c>
      <c r="D128" s="79" t="s">
        <v>667</v>
      </c>
      <c r="E128" s="78" t="s">
        <v>525</v>
      </c>
      <c r="F128" s="80"/>
      <c r="G128" s="89" t="s">
        <v>659</v>
      </c>
      <c r="H128" s="80"/>
    </row>
    <row r="129" spans="1:8" ht="14.4" x14ac:dyDescent="0.3">
      <c r="A129" s="78" t="s">
        <v>286</v>
      </c>
      <c r="B129" s="81"/>
      <c r="C129" s="84">
        <v>1</v>
      </c>
      <c r="D129" s="79" t="s">
        <v>667</v>
      </c>
      <c r="E129" s="78">
        <v>6561</v>
      </c>
      <c r="F129" s="80"/>
      <c r="G129" s="89" t="s">
        <v>659</v>
      </c>
      <c r="H129" s="80"/>
    </row>
    <row r="130" spans="1:8" ht="14.4" x14ac:dyDescent="0.3">
      <c r="A130" s="78" t="s">
        <v>287</v>
      </c>
      <c r="B130" s="81"/>
      <c r="C130" s="84">
        <v>1</v>
      </c>
      <c r="D130" s="79" t="s">
        <v>667</v>
      </c>
      <c r="E130" s="78" t="s">
        <v>526</v>
      </c>
      <c r="F130" s="80"/>
      <c r="G130" s="89" t="s">
        <v>659</v>
      </c>
      <c r="H130" s="80"/>
    </row>
    <row r="131" spans="1:8" ht="14.4" x14ac:dyDescent="0.3">
      <c r="A131" s="78" t="s">
        <v>288</v>
      </c>
      <c r="B131" s="81"/>
      <c r="C131" s="84">
        <v>1</v>
      </c>
      <c r="D131" s="79" t="s">
        <v>667</v>
      </c>
      <c r="E131" s="78">
        <v>6521</v>
      </c>
      <c r="F131" s="80"/>
      <c r="G131" s="89" t="s">
        <v>659</v>
      </c>
      <c r="H131" s="80"/>
    </row>
    <row r="132" spans="1:8" ht="14.4" x14ac:dyDescent="0.3">
      <c r="A132" s="78" t="s">
        <v>289</v>
      </c>
      <c r="B132" s="81"/>
      <c r="C132" s="84">
        <v>1</v>
      </c>
      <c r="D132" s="79" t="s">
        <v>667</v>
      </c>
      <c r="E132" s="78" t="s">
        <v>527</v>
      </c>
      <c r="F132" s="80"/>
      <c r="G132" s="89" t="s">
        <v>659</v>
      </c>
      <c r="H132" s="80"/>
    </row>
    <row r="133" spans="1:8" ht="14.4" x14ac:dyDescent="0.3">
      <c r="A133" s="78" t="s">
        <v>290</v>
      </c>
      <c r="B133" s="81"/>
      <c r="C133" s="84">
        <v>1</v>
      </c>
      <c r="D133" s="79" t="s">
        <v>667</v>
      </c>
      <c r="E133" s="78" t="s">
        <v>528</v>
      </c>
      <c r="F133" s="80"/>
      <c r="G133" s="89" t="s">
        <v>659</v>
      </c>
      <c r="H133" s="80"/>
    </row>
    <row r="134" spans="1:8" ht="14.4" x14ac:dyDescent="0.3">
      <c r="A134" s="78" t="s">
        <v>291</v>
      </c>
      <c r="B134" s="81"/>
      <c r="C134" s="84">
        <v>1</v>
      </c>
      <c r="D134" s="79" t="s">
        <v>667</v>
      </c>
      <c r="E134" s="78" t="s">
        <v>529</v>
      </c>
      <c r="F134" s="80"/>
      <c r="G134" s="89" t="s">
        <v>659</v>
      </c>
      <c r="H134" s="80"/>
    </row>
    <row r="135" spans="1:8" ht="14.4" x14ac:dyDescent="0.3">
      <c r="A135" s="78" t="s">
        <v>292</v>
      </c>
      <c r="B135" s="81"/>
      <c r="C135" s="84">
        <v>1</v>
      </c>
      <c r="D135" s="79" t="s">
        <v>667</v>
      </c>
      <c r="E135" s="78" t="s">
        <v>530</v>
      </c>
      <c r="F135" s="80"/>
      <c r="G135" s="89" t="s">
        <v>659</v>
      </c>
      <c r="H135" s="80"/>
    </row>
    <row r="136" spans="1:8" ht="14.4" x14ac:dyDescent="0.3">
      <c r="A136" s="78" t="s">
        <v>293</v>
      </c>
      <c r="B136" s="81"/>
      <c r="C136" s="84">
        <v>1</v>
      </c>
      <c r="D136" s="79" t="s">
        <v>667</v>
      </c>
      <c r="E136" s="78" t="s">
        <v>531</v>
      </c>
      <c r="F136" s="80"/>
      <c r="G136" s="89" t="s">
        <v>659</v>
      </c>
      <c r="H136" s="80"/>
    </row>
    <row r="137" spans="1:8" ht="14.4" x14ac:dyDescent="0.3">
      <c r="A137" s="78" t="s">
        <v>294</v>
      </c>
      <c r="B137" s="81"/>
      <c r="C137" s="84">
        <v>1</v>
      </c>
      <c r="D137" s="79" t="s">
        <v>667</v>
      </c>
      <c r="E137" s="78" t="s">
        <v>532</v>
      </c>
      <c r="F137" s="80"/>
      <c r="G137" s="89" t="s">
        <v>659</v>
      </c>
      <c r="H137" s="80"/>
    </row>
    <row r="138" spans="1:8" ht="14.4" x14ac:dyDescent="0.3">
      <c r="A138" s="78" t="s">
        <v>295</v>
      </c>
      <c r="B138" s="81"/>
      <c r="C138" s="84">
        <v>1</v>
      </c>
      <c r="D138" s="79" t="s">
        <v>667</v>
      </c>
      <c r="E138" s="78" t="s">
        <v>533</v>
      </c>
      <c r="F138" s="80"/>
      <c r="G138" s="89" t="s">
        <v>659</v>
      </c>
      <c r="H138" s="80"/>
    </row>
    <row r="139" spans="1:8" ht="14.4" x14ac:dyDescent="0.3">
      <c r="A139" s="78" t="s">
        <v>296</v>
      </c>
      <c r="B139" s="81"/>
      <c r="C139" s="84">
        <v>1</v>
      </c>
      <c r="D139" s="79" t="s">
        <v>667</v>
      </c>
      <c r="E139" s="78" t="s">
        <v>534</v>
      </c>
      <c r="F139" s="80"/>
      <c r="G139" s="89" t="s">
        <v>659</v>
      </c>
      <c r="H139" s="80"/>
    </row>
    <row r="140" spans="1:8" ht="14.4" x14ac:dyDescent="0.3">
      <c r="A140" s="78" t="s">
        <v>297</v>
      </c>
      <c r="B140" s="81"/>
      <c r="C140" s="84">
        <v>1</v>
      </c>
      <c r="D140" s="79" t="s">
        <v>667</v>
      </c>
      <c r="E140" s="78" t="s">
        <v>535</v>
      </c>
      <c r="F140" s="80"/>
      <c r="G140" s="89" t="s">
        <v>659</v>
      </c>
      <c r="H140" s="80"/>
    </row>
    <row r="141" spans="1:8" ht="14.4" x14ac:dyDescent="0.3">
      <c r="A141" s="78" t="s">
        <v>298</v>
      </c>
      <c r="B141" s="81"/>
      <c r="C141" s="84">
        <v>1</v>
      </c>
      <c r="D141" s="79" t="s">
        <v>667</v>
      </c>
      <c r="E141" s="78" t="s">
        <v>536</v>
      </c>
      <c r="F141" s="80"/>
      <c r="G141" s="89" t="s">
        <v>659</v>
      </c>
      <c r="H141" s="80"/>
    </row>
    <row r="142" spans="1:8" ht="14.4" x14ac:dyDescent="0.3">
      <c r="A142" s="78" t="s">
        <v>299</v>
      </c>
      <c r="B142" s="81"/>
      <c r="C142" s="84">
        <v>1</v>
      </c>
      <c r="D142" s="79" t="s">
        <v>667</v>
      </c>
      <c r="E142" s="78" t="s">
        <v>537</v>
      </c>
      <c r="F142" s="80"/>
      <c r="G142" s="89" t="s">
        <v>659</v>
      </c>
      <c r="H142" s="80"/>
    </row>
    <row r="143" spans="1:8" ht="14.4" x14ac:dyDescent="0.3">
      <c r="A143" s="78" t="s">
        <v>300</v>
      </c>
      <c r="B143" s="81"/>
      <c r="C143" s="84">
        <v>1</v>
      </c>
      <c r="D143" s="79" t="s">
        <v>667</v>
      </c>
      <c r="E143" s="78" t="s">
        <v>538</v>
      </c>
      <c r="F143" s="80"/>
      <c r="G143" s="89" t="s">
        <v>659</v>
      </c>
      <c r="H143" s="80"/>
    </row>
    <row r="144" spans="1:8" ht="14.4" x14ac:dyDescent="0.3">
      <c r="A144" s="78" t="s">
        <v>301</v>
      </c>
      <c r="B144" s="81"/>
      <c r="C144" s="84">
        <v>1</v>
      </c>
      <c r="D144" s="79" t="s">
        <v>667</v>
      </c>
      <c r="E144" s="78" t="s">
        <v>539</v>
      </c>
      <c r="F144" s="80"/>
      <c r="G144" s="89" t="s">
        <v>659</v>
      </c>
      <c r="H144" s="80"/>
    </row>
    <row r="145" spans="1:8" ht="14.4" x14ac:dyDescent="0.3">
      <c r="A145" s="78" t="s">
        <v>302</v>
      </c>
      <c r="B145" s="81"/>
      <c r="C145" s="84">
        <v>1</v>
      </c>
      <c r="D145" s="79" t="s">
        <v>667</v>
      </c>
      <c r="E145" s="78" t="s">
        <v>540</v>
      </c>
      <c r="F145" s="80"/>
      <c r="G145" s="89" t="s">
        <v>659</v>
      </c>
      <c r="H145" s="80"/>
    </row>
    <row r="146" spans="1:8" ht="14.4" x14ac:dyDescent="0.3">
      <c r="A146" s="78" t="s">
        <v>303</v>
      </c>
      <c r="B146" s="81"/>
      <c r="C146" s="84">
        <v>1</v>
      </c>
      <c r="D146" s="79" t="s">
        <v>667</v>
      </c>
      <c r="E146" s="78" t="s">
        <v>541</v>
      </c>
      <c r="F146" s="80"/>
      <c r="G146" s="89" t="s">
        <v>659</v>
      </c>
      <c r="H146" s="80"/>
    </row>
    <row r="147" spans="1:8" ht="14.4" x14ac:dyDescent="0.3">
      <c r="A147" s="78" t="s">
        <v>304</v>
      </c>
      <c r="B147" s="81"/>
      <c r="C147" s="84">
        <v>1</v>
      </c>
      <c r="D147" s="79" t="s">
        <v>667</v>
      </c>
      <c r="E147" s="78" t="s">
        <v>542</v>
      </c>
      <c r="F147" s="80"/>
      <c r="G147" s="89" t="s">
        <v>659</v>
      </c>
      <c r="H147" s="80"/>
    </row>
    <row r="148" spans="1:8" ht="14.4" x14ac:dyDescent="0.3">
      <c r="A148" s="78" t="s">
        <v>305</v>
      </c>
      <c r="B148" s="81"/>
      <c r="C148" s="84">
        <v>1</v>
      </c>
      <c r="D148" s="79" t="s">
        <v>667</v>
      </c>
      <c r="E148" s="78" t="s">
        <v>543</v>
      </c>
      <c r="F148" s="80"/>
      <c r="G148" s="89" t="s">
        <v>659</v>
      </c>
      <c r="H148" s="80"/>
    </row>
    <row r="149" spans="1:8" ht="14.4" x14ac:dyDescent="0.3">
      <c r="A149" s="78" t="s">
        <v>306</v>
      </c>
      <c r="B149" s="81"/>
      <c r="C149" s="84">
        <v>1</v>
      </c>
      <c r="D149" s="79" t="s">
        <v>667</v>
      </c>
      <c r="E149" s="78" t="s">
        <v>544</v>
      </c>
      <c r="F149" s="80"/>
      <c r="G149" s="89" t="s">
        <v>659</v>
      </c>
      <c r="H149" s="80"/>
    </row>
    <row r="150" spans="1:8" ht="14.4" x14ac:dyDescent="0.3">
      <c r="A150" s="78" t="s">
        <v>307</v>
      </c>
      <c r="B150" s="81"/>
      <c r="C150" s="84">
        <v>1</v>
      </c>
      <c r="D150" s="79" t="s">
        <v>667</v>
      </c>
      <c r="E150" s="78" t="s">
        <v>545</v>
      </c>
      <c r="F150" s="80"/>
      <c r="G150" s="89" t="s">
        <v>659</v>
      </c>
      <c r="H150" s="80"/>
    </row>
    <row r="151" spans="1:8" ht="14.4" x14ac:dyDescent="0.3">
      <c r="A151" s="78" t="s">
        <v>308</v>
      </c>
      <c r="B151" s="81"/>
      <c r="C151" s="84">
        <v>1</v>
      </c>
      <c r="D151" s="79" t="s">
        <v>667</v>
      </c>
      <c r="E151" s="78" t="s">
        <v>546</v>
      </c>
      <c r="F151" s="80"/>
      <c r="G151" s="89" t="s">
        <v>659</v>
      </c>
      <c r="H151" s="80"/>
    </row>
    <row r="152" spans="1:8" ht="14.4" x14ac:dyDescent="0.3">
      <c r="A152" s="78" t="s">
        <v>309</v>
      </c>
      <c r="B152" s="81"/>
      <c r="C152" s="84">
        <v>1</v>
      </c>
      <c r="D152" s="79" t="s">
        <v>667</v>
      </c>
      <c r="E152" s="78" t="s">
        <v>547</v>
      </c>
      <c r="F152" s="80"/>
      <c r="G152" s="89" t="s">
        <v>659</v>
      </c>
      <c r="H152" s="80"/>
    </row>
    <row r="153" spans="1:8" ht="14.4" x14ac:dyDescent="0.3">
      <c r="A153" s="78" t="s">
        <v>310</v>
      </c>
      <c r="B153" s="81"/>
      <c r="C153" s="84">
        <v>1</v>
      </c>
      <c r="D153" s="79" t="s">
        <v>667</v>
      </c>
      <c r="E153" s="78" t="s">
        <v>548</v>
      </c>
      <c r="F153" s="80"/>
      <c r="G153" s="89" t="s">
        <v>659</v>
      </c>
      <c r="H153" s="80"/>
    </row>
    <row r="154" spans="1:8" ht="14.4" x14ac:dyDescent="0.3">
      <c r="A154" s="78" t="s">
        <v>311</v>
      </c>
      <c r="B154" s="81"/>
      <c r="C154" s="84">
        <v>1</v>
      </c>
      <c r="D154" s="79" t="s">
        <v>667</v>
      </c>
      <c r="E154" s="78" t="s">
        <v>549</v>
      </c>
      <c r="F154" s="80"/>
      <c r="G154" s="89" t="s">
        <v>659</v>
      </c>
      <c r="H154" s="80"/>
    </row>
    <row r="155" spans="1:8" ht="14.4" x14ac:dyDescent="0.3">
      <c r="A155" s="78" t="s">
        <v>312</v>
      </c>
      <c r="B155" s="81"/>
      <c r="C155" s="84">
        <v>1</v>
      </c>
      <c r="D155" s="79" t="s">
        <v>667</v>
      </c>
      <c r="E155" s="78" t="s">
        <v>550</v>
      </c>
      <c r="F155" s="80"/>
      <c r="G155" s="89" t="s">
        <v>659</v>
      </c>
      <c r="H155" s="80"/>
    </row>
    <row r="156" spans="1:8" ht="14.4" x14ac:dyDescent="0.3">
      <c r="A156" s="78" t="s">
        <v>313</v>
      </c>
      <c r="B156" s="81"/>
      <c r="C156" s="84">
        <v>1</v>
      </c>
      <c r="D156" s="79" t="s">
        <v>667</v>
      </c>
      <c r="E156" s="78" t="s">
        <v>551</v>
      </c>
      <c r="F156" s="80"/>
      <c r="G156" s="89" t="s">
        <v>659</v>
      </c>
      <c r="H156" s="80"/>
    </row>
    <row r="157" spans="1:8" ht="14.4" x14ac:dyDescent="0.3">
      <c r="A157" s="78" t="s">
        <v>314</v>
      </c>
      <c r="B157" s="81"/>
      <c r="C157" s="84">
        <v>1</v>
      </c>
      <c r="D157" s="79" t="s">
        <v>667</v>
      </c>
      <c r="E157" s="78" t="s">
        <v>552</v>
      </c>
      <c r="F157" s="80"/>
      <c r="G157" s="89" t="s">
        <v>659</v>
      </c>
      <c r="H157" s="80"/>
    </row>
    <row r="158" spans="1:8" ht="14.4" x14ac:dyDescent="0.3">
      <c r="A158" s="78" t="s">
        <v>315</v>
      </c>
      <c r="B158" s="81"/>
      <c r="C158" s="84">
        <v>1</v>
      </c>
      <c r="D158" s="79" t="s">
        <v>667</v>
      </c>
      <c r="E158" s="78" t="s">
        <v>553</v>
      </c>
      <c r="F158" s="80"/>
      <c r="G158" s="89" t="s">
        <v>659</v>
      </c>
      <c r="H158" s="80"/>
    </row>
    <row r="159" spans="1:8" ht="14.4" x14ac:dyDescent="0.3">
      <c r="A159" s="78" t="s">
        <v>316</v>
      </c>
      <c r="B159" s="81"/>
      <c r="C159" s="84">
        <v>1</v>
      </c>
      <c r="D159" s="79" t="s">
        <v>667</v>
      </c>
      <c r="E159" s="78" t="s">
        <v>554</v>
      </c>
      <c r="F159" s="80"/>
      <c r="G159" s="89" t="s">
        <v>659</v>
      </c>
      <c r="H159" s="80"/>
    </row>
    <row r="160" spans="1:8" ht="14.4" x14ac:dyDescent="0.3">
      <c r="A160" s="78" t="s">
        <v>317</v>
      </c>
      <c r="B160" s="81"/>
      <c r="C160" s="84">
        <v>1</v>
      </c>
      <c r="D160" s="79" t="s">
        <v>667</v>
      </c>
      <c r="E160" s="78" t="s">
        <v>555</v>
      </c>
      <c r="F160" s="80"/>
      <c r="G160" s="89" t="s">
        <v>659</v>
      </c>
      <c r="H160" s="80"/>
    </row>
    <row r="161" spans="1:8" ht="14.4" x14ac:dyDescent="0.3">
      <c r="A161" s="78" t="s">
        <v>318</v>
      </c>
      <c r="B161" s="81"/>
      <c r="C161" s="84">
        <v>1</v>
      </c>
      <c r="D161" s="79" t="s">
        <v>667</v>
      </c>
      <c r="E161" s="78">
        <v>6545</v>
      </c>
      <c r="F161" s="80"/>
      <c r="G161" s="89" t="s">
        <v>659</v>
      </c>
      <c r="H161" s="80"/>
    </row>
    <row r="162" spans="1:8" ht="14.4" x14ac:dyDescent="0.3">
      <c r="A162" s="78" t="s">
        <v>319</v>
      </c>
      <c r="B162" s="81"/>
      <c r="C162" s="84">
        <v>1</v>
      </c>
      <c r="D162" s="79" t="s">
        <v>667</v>
      </c>
      <c r="E162" s="78" t="s">
        <v>556</v>
      </c>
      <c r="F162" s="80"/>
      <c r="G162" s="89" t="s">
        <v>659</v>
      </c>
      <c r="H162" s="80"/>
    </row>
    <row r="163" spans="1:8" ht="14.4" x14ac:dyDescent="0.3">
      <c r="A163" s="78" t="s">
        <v>320</v>
      </c>
      <c r="B163" s="81"/>
      <c r="C163" s="84">
        <v>1</v>
      </c>
      <c r="D163" s="79" t="s">
        <v>667</v>
      </c>
      <c r="E163" s="78" t="s">
        <v>557</v>
      </c>
      <c r="F163" s="80"/>
      <c r="G163" s="89" t="s">
        <v>659</v>
      </c>
      <c r="H163" s="80"/>
    </row>
    <row r="164" spans="1:8" ht="14.4" x14ac:dyDescent="0.3">
      <c r="A164" s="78" t="s">
        <v>321</v>
      </c>
      <c r="B164" s="81"/>
      <c r="C164" s="84">
        <v>1</v>
      </c>
      <c r="D164" s="79" t="s">
        <v>667</v>
      </c>
      <c r="E164" s="78" t="s">
        <v>558</v>
      </c>
      <c r="F164" s="80"/>
      <c r="G164" s="89" t="s">
        <v>659</v>
      </c>
      <c r="H164" s="80"/>
    </row>
    <row r="165" spans="1:8" ht="14.4" x14ac:dyDescent="0.3">
      <c r="A165" s="78" t="s">
        <v>322</v>
      </c>
      <c r="B165" s="81"/>
      <c r="C165" s="84">
        <v>1</v>
      </c>
      <c r="D165" s="79" t="s">
        <v>667</v>
      </c>
      <c r="E165" s="78" t="s">
        <v>559</v>
      </c>
      <c r="F165" s="80"/>
      <c r="G165" s="89" t="s">
        <v>659</v>
      </c>
      <c r="H165" s="80"/>
    </row>
    <row r="166" spans="1:8" ht="14.4" x14ac:dyDescent="0.3">
      <c r="A166" s="78" t="s">
        <v>323</v>
      </c>
      <c r="B166" s="81"/>
      <c r="C166" s="84">
        <v>1</v>
      </c>
      <c r="D166" s="79" t="s">
        <v>667</v>
      </c>
      <c r="E166" s="78" t="s">
        <v>560</v>
      </c>
      <c r="F166" s="80"/>
      <c r="G166" s="89" t="s">
        <v>659</v>
      </c>
      <c r="H166" s="80"/>
    </row>
    <row r="167" spans="1:8" ht="14.4" x14ac:dyDescent="0.3">
      <c r="A167" s="78" t="s">
        <v>324</v>
      </c>
      <c r="B167" s="81"/>
      <c r="C167" s="84">
        <v>1</v>
      </c>
      <c r="D167" s="79" t="s">
        <v>667</v>
      </c>
      <c r="E167" s="78" t="s">
        <v>561</v>
      </c>
      <c r="F167" s="80"/>
      <c r="G167" s="89" t="s">
        <v>659</v>
      </c>
      <c r="H167" s="80"/>
    </row>
    <row r="168" spans="1:8" ht="14.4" x14ac:dyDescent="0.3">
      <c r="A168" s="78" t="s">
        <v>325</v>
      </c>
      <c r="B168" s="81"/>
      <c r="C168" s="84">
        <v>1</v>
      </c>
      <c r="D168" s="79" t="s">
        <v>667</v>
      </c>
      <c r="E168" s="78" t="s">
        <v>562</v>
      </c>
      <c r="F168" s="80"/>
      <c r="G168" s="89" t="s">
        <v>659</v>
      </c>
      <c r="H168" s="80"/>
    </row>
    <row r="169" spans="1:8" ht="14.4" x14ac:dyDescent="0.3">
      <c r="A169" s="78" t="s">
        <v>326</v>
      </c>
      <c r="B169" s="81"/>
      <c r="C169" s="84">
        <v>1</v>
      </c>
      <c r="D169" s="79" t="s">
        <v>667</v>
      </c>
      <c r="E169" s="78" t="s">
        <v>563</v>
      </c>
      <c r="F169" s="80"/>
      <c r="G169" s="89" t="s">
        <v>659</v>
      </c>
      <c r="H169" s="80"/>
    </row>
    <row r="170" spans="1:8" ht="14.4" x14ac:dyDescent="0.3">
      <c r="A170" s="78" t="s">
        <v>327</v>
      </c>
      <c r="B170" s="81"/>
      <c r="C170" s="84">
        <v>1</v>
      </c>
      <c r="D170" s="79" t="s">
        <v>667</v>
      </c>
      <c r="E170" s="78" t="s">
        <v>564</v>
      </c>
      <c r="F170" s="80"/>
      <c r="G170" s="89" t="s">
        <v>659</v>
      </c>
      <c r="H170" s="80"/>
    </row>
    <row r="171" spans="1:8" ht="14.4" x14ac:dyDescent="0.3">
      <c r="A171" s="78" t="s">
        <v>328</v>
      </c>
      <c r="B171" s="81"/>
      <c r="C171" s="84">
        <v>1</v>
      </c>
      <c r="D171" s="79" t="s">
        <v>667</v>
      </c>
      <c r="E171" s="78" t="s">
        <v>565</v>
      </c>
      <c r="F171" s="80"/>
      <c r="G171" s="89" t="s">
        <v>659</v>
      </c>
      <c r="H171" s="80"/>
    </row>
    <row r="172" spans="1:8" ht="14.4" x14ac:dyDescent="0.3">
      <c r="A172" s="78" t="s">
        <v>329</v>
      </c>
      <c r="B172" s="81"/>
      <c r="C172" s="84">
        <v>1</v>
      </c>
      <c r="D172" s="79" t="s">
        <v>667</v>
      </c>
      <c r="E172" s="78" t="s">
        <v>566</v>
      </c>
      <c r="F172" s="80"/>
      <c r="G172" s="89" t="s">
        <v>659</v>
      </c>
      <c r="H172" s="80"/>
    </row>
    <row r="173" spans="1:8" ht="14.4" x14ac:dyDescent="0.3">
      <c r="A173" s="78" t="s">
        <v>330</v>
      </c>
      <c r="B173" s="81"/>
      <c r="C173" s="84">
        <v>1</v>
      </c>
      <c r="D173" s="79" t="s">
        <v>667</v>
      </c>
      <c r="E173" s="78">
        <v>6571</v>
      </c>
      <c r="F173" s="80"/>
      <c r="G173" s="89" t="s">
        <v>659</v>
      </c>
      <c r="H173" s="80"/>
    </row>
    <row r="174" spans="1:8" ht="14.4" x14ac:dyDescent="0.3">
      <c r="A174" s="78" t="s">
        <v>331</v>
      </c>
      <c r="B174" s="81"/>
      <c r="C174" s="84">
        <v>1</v>
      </c>
      <c r="D174" s="79" t="s">
        <v>667</v>
      </c>
      <c r="E174" s="78" t="s">
        <v>567</v>
      </c>
      <c r="F174" s="80"/>
      <c r="G174" s="89" t="s">
        <v>659</v>
      </c>
      <c r="H174" s="80"/>
    </row>
    <row r="175" spans="1:8" ht="14.4" x14ac:dyDescent="0.3">
      <c r="A175" s="78" t="s">
        <v>332</v>
      </c>
      <c r="B175" s="81"/>
      <c r="C175" s="84">
        <v>1</v>
      </c>
      <c r="D175" s="79" t="s">
        <v>667</v>
      </c>
      <c r="E175" s="78" t="s">
        <v>568</v>
      </c>
      <c r="F175" s="80"/>
      <c r="G175" s="89" t="s">
        <v>659</v>
      </c>
      <c r="H175" s="80"/>
    </row>
    <row r="176" spans="1:8" ht="14.4" x14ac:dyDescent="0.3">
      <c r="A176" s="78" t="s">
        <v>333</v>
      </c>
      <c r="B176" s="81"/>
      <c r="C176" s="84">
        <v>1</v>
      </c>
      <c r="D176" s="79" t="s">
        <v>667</v>
      </c>
      <c r="E176" s="78" t="s">
        <v>569</v>
      </c>
      <c r="F176" s="80"/>
      <c r="G176" s="89" t="s">
        <v>659</v>
      </c>
      <c r="H176" s="80"/>
    </row>
    <row r="177" spans="1:8" ht="14.4" x14ac:dyDescent="0.3">
      <c r="A177" s="78" t="s">
        <v>334</v>
      </c>
      <c r="B177" s="81"/>
      <c r="C177" s="84">
        <v>1</v>
      </c>
      <c r="D177" s="79" t="s">
        <v>667</v>
      </c>
      <c r="E177" s="78" t="s">
        <v>570</v>
      </c>
      <c r="F177" s="80"/>
      <c r="G177" s="89" t="s">
        <v>659</v>
      </c>
      <c r="H177" s="80"/>
    </row>
    <row r="178" spans="1:8" ht="14.4" x14ac:dyDescent="0.3">
      <c r="A178" s="78" t="s">
        <v>335</v>
      </c>
      <c r="B178" s="81"/>
      <c r="C178" s="84">
        <v>1</v>
      </c>
      <c r="D178" s="79" t="s">
        <v>667</v>
      </c>
      <c r="E178" s="78" t="s">
        <v>571</v>
      </c>
      <c r="F178" s="80"/>
      <c r="G178" s="89" t="s">
        <v>659</v>
      </c>
      <c r="H178" s="80"/>
    </row>
    <row r="179" spans="1:8" ht="14.4" x14ac:dyDescent="0.3">
      <c r="A179" s="78" t="s">
        <v>336</v>
      </c>
      <c r="B179" s="81"/>
      <c r="C179" s="84">
        <v>1</v>
      </c>
      <c r="D179" s="79" t="s">
        <v>667</v>
      </c>
      <c r="E179" s="78" t="s">
        <v>572</v>
      </c>
      <c r="F179" s="80"/>
      <c r="G179" s="89" t="s">
        <v>659</v>
      </c>
      <c r="H179" s="80"/>
    </row>
    <row r="180" spans="1:8" ht="14.4" x14ac:dyDescent="0.3">
      <c r="A180" s="78" t="s">
        <v>337</v>
      </c>
      <c r="B180" s="81"/>
      <c r="C180" s="84">
        <v>1</v>
      </c>
      <c r="D180" s="79" t="s">
        <v>667</v>
      </c>
      <c r="E180" s="78">
        <v>655</v>
      </c>
      <c r="F180" s="80"/>
      <c r="G180" s="89" t="s">
        <v>659</v>
      </c>
      <c r="H180" s="80"/>
    </row>
    <row r="181" spans="1:8" ht="14.4" x14ac:dyDescent="0.3">
      <c r="A181" s="78" t="s">
        <v>338</v>
      </c>
      <c r="B181" s="81"/>
      <c r="C181" s="84">
        <v>1</v>
      </c>
      <c r="D181" s="79" t="s">
        <v>667</v>
      </c>
      <c r="E181" s="78" t="s">
        <v>573</v>
      </c>
      <c r="F181" s="80"/>
      <c r="G181" s="89" t="s">
        <v>659</v>
      </c>
      <c r="H181" s="80"/>
    </row>
    <row r="182" spans="1:8" ht="14.4" x14ac:dyDescent="0.3">
      <c r="A182" s="78" t="s">
        <v>339</v>
      </c>
      <c r="B182" s="81"/>
      <c r="C182" s="84">
        <v>1</v>
      </c>
      <c r="D182" s="79" t="s">
        <v>667</v>
      </c>
      <c r="E182" s="78">
        <v>6573</v>
      </c>
      <c r="F182" s="80"/>
      <c r="G182" s="89" t="s">
        <v>659</v>
      </c>
      <c r="H182" s="80"/>
    </row>
    <row r="183" spans="1:8" ht="14.4" x14ac:dyDescent="0.3">
      <c r="A183" s="78" t="s">
        <v>340</v>
      </c>
      <c r="B183" s="81"/>
      <c r="C183" s="84">
        <v>1</v>
      </c>
      <c r="D183" s="79" t="s">
        <v>667</v>
      </c>
      <c r="E183" s="78">
        <v>6572</v>
      </c>
      <c r="F183" s="80"/>
      <c r="G183" s="89" t="s">
        <v>659</v>
      </c>
      <c r="H183" s="80"/>
    </row>
    <row r="184" spans="1:8" ht="14.4" x14ac:dyDescent="0.3">
      <c r="A184" s="78" t="s">
        <v>341</v>
      </c>
      <c r="B184" s="81"/>
      <c r="C184" s="84">
        <v>1</v>
      </c>
      <c r="D184" s="79" t="s">
        <v>667</v>
      </c>
      <c r="E184" s="78" t="s">
        <v>574</v>
      </c>
      <c r="F184" s="80"/>
      <c r="G184" s="89" t="s">
        <v>659</v>
      </c>
      <c r="H184" s="80"/>
    </row>
    <row r="185" spans="1:8" ht="14.4" x14ac:dyDescent="0.3">
      <c r="A185" s="78" t="s">
        <v>342</v>
      </c>
      <c r="B185" s="81"/>
      <c r="C185" s="84">
        <v>1</v>
      </c>
      <c r="D185" s="79" t="s">
        <v>667</v>
      </c>
      <c r="E185" s="78" t="s">
        <v>575</v>
      </c>
      <c r="F185" s="80"/>
      <c r="G185" s="89" t="s">
        <v>659</v>
      </c>
      <c r="H185" s="80"/>
    </row>
    <row r="186" spans="1:8" ht="14.4" x14ac:dyDescent="0.3">
      <c r="A186" s="78" t="s">
        <v>343</v>
      </c>
      <c r="B186" s="81"/>
      <c r="C186" s="84">
        <v>1</v>
      </c>
      <c r="D186" s="79" t="s">
        <v>667</v>
      </c>
      <c r="E186" s="78" t="s">
        <v>576</v>
      </c>
      <c r="F186" s="80"/>
      <c r="G186" s="89" t="s">
        <v>659</v>
      </c>
      <c r="H186" s="80"/>
    </row>
    <row r="187" spans="1:8" ht="14.4" x14ac:dyDescent="0.3">
      <c r="A187" s="78" t="s">
        <v>344</v>
      </c>
      <c r="B187" s="81"/>
      <c r="C187" s="84">
        <v>1</v>
      </c>
      <c r="D187" s="79" t="s">
        <v>667</v>
      </c>
      <c r="E187" s="78" t="s">
        <v>577</v>
      </c>
      <c r="F187" s="80"/>
      <c r="G187" s="89" t="s">
        <v>659</v>
      </c>
      <c r="H187" s="80"/>
    </row>
    <row r="188" spans="1:8" ht="14.4" x14ac:dyDescent="0.3">
      <c r="A188" s="78" t="s">
        <v>345</v>
      </c>
      <c r="B188" s="81"/>
      <c r="C188" s="84">
        <v>1</v>
      </c>
      <c r="D188" s="79" t="s">
        <v>667</v>
      </c>
      <c r="E188" s="78">
        <v>658</v>
      </c>
      <c r="F188" s="80"/>
      <c r="G188" s="89" t="s">
        <v>659</v>
      </c>
      <c r="H188" s="80"/>
    </row>
    <row r="189" spans="1:8" ht="14.4" x14ac:dyDescent="0.3">
      <c r="A189" s="78" t="s">
        <v>346</v>
      </c>
      <c r="B189" s="81"/>
      <c r="C189" s="84">
        <v>1</v>
      </c>
      <c r="D189" s="79" t="s">
        <v>667</v>
      </c>
      <c r="E189" s="78" t="s">
        <v>578</v>
      </c>
      <c r="F189" s="80"/>
      <c r="G189" s="89" t="s">
        <v>659</v>
      </c>
      <c r="H189" s="80"/>
    </row>
    <row r="190" spans="1:8" ht="14.4" x14ac:dyDescent="0.3">
      <c r="A190" s="78" t="s">
        <v>347</v>
      </c>
      <c r="B190" s="81"/>
      <c r="C190" s="84">
        <v>1</v>
      </c>
      <c r="D190" s="79" t="s">
        <v>667</v>
      </c>
      <c r="E190" s="78" t="s">
        <v>579</v>
      </c>
      <c r="F190" s="80"/>
      <c r="G190" s="89" t="s">
        <v>659</v>
      </c>
      <c r="H190" s="80"/>
    </row>
    <row r="191" spans="1:8" ht="14.4" x14ac:dyDescent="0.3">
      <c r="A191" s="78" t="s">
        <v>348</v>
      </c>
      <c r="B191" s="81"/>
      <c r="C191" s="84">
        <v>1</v>
      </c>
      <c r="D191" s="79" t="s">
        <v>667</v>
      </c>
      <c r="E191" s="78" t="s">
        <v>580</v>
      </c>
      <c r="F191" s="80"/>
      <c r="G191" s="89" t="s">
        <v>659</v>
      </c>
      <c r="H191" s="80"/>
    </row>
    <row r="192" spans="1:8" ht="14.4" x14ac:dyDescent="0.3">
      <c r="A192" s="78" t="s">
        <v>349</v>
      </c>
      <c r="B192" s="81"/>
      <c r="C192" s="84">
        <v>1</v>
      </c>
      <c r="D192" s="79" t="s">
        <v>667</v>
      </c>
      <c r="E192" s="78" t="s">
        <v>581</v>
      </c>
      <c r="F192" s="80"/>
      <c r="G192" s="89" t="s">
        <v>659</v>
      </c>
      <c r="H192" s="80"/>
    </row>
    <row r="193" spans="1:8" ht="14.4" x14ac:dyDescent="0.3">
      <c r="A193" s="78" t="s">
        <v>350</v>
      </c>
      <c r="B193" s="81"/>
      <c r="C193" s="84">
        <v>1</v>
      </c>
      <c r="D193" s="79" t="s">
        <v>667</v>
      </c>
      <c r="E193" s="78" t="s">
        <v>582</v>
      </c>
      <c r="F193" s="80"/>
      <c r="G193" s="89" t="s">
        <v>659</v>
      </c>
      <c r="H193" s="80"/>
    </row>
    <row r="194" spans="1:8" ht="14.4" x14ac:dyDescent="0.3">
      <c r="A194" s="78" t="s">
        <v>351</v>
      </c>
      <c r="B194" s="81"/>
      <c r="C194" s="84">
        <v>1</v>
      </c>
      <c r="D194" s="79" t="s">
        <v>667</v>
      </c>
      <c r="E194" s="78" t="s">
        <v>583</v>
      </c>
      <c r="F194" s="80"/>
      <c r="G194" s="89" t="s">
        <v>659</v>
      </c>
      <c r="H194" s="80"/>
    </row>
    <row r="195" spans="1:8" ht="14.4" x14ac:dyDescent="0.3">
      <c r="A195" s="78" t="s">
        <v>352</v>
      </c>
      <c r="B195" s="81"/>
      <c r="C195" s="84">
        <v>1</v>
      </c>
      <c r="D195" s="79" t="s">
        <v>667</v>
      </c>
      <c r="E195" s="78" t="s">
        <v>584</v>
      </c>
      <c r="F195" s="80"/>
      <c r="G195" s="89" t="s">
        <v>659</v>
      </c>
      <c r="H195" s="80"/>
    </row>
    <row r="196" spans="1:8" ht="14.4" x14ac:dyDescent="0.3">
      <c r="A196" s="78" t="s">
        <v>353</v>
      </c>
      <c r="B196" s="81"/>
      <c r="C196" s="84">
        <v>1</v>
      </c>
      <c r="D196" s="79" t="s">
        <v>667</v>
      </c>
      <c r="E196" s="78" t="s">
        <v>585</v>
      </c>
      <c r="F196" s="80"/>
      <c r="G196" s="89" t="s">
        <v>659</v>
      </c>
      <c r="H196" s="80"/>
    </row>
    <row r="197" spans="1:8" ht="14.4" x14ac:dyDescent="0.3">
      <c r="A197" s="78" t="s">
        <v>354</v>
      </c>
      <c r="B197" s="81"/>
      <c r="C197" s="84">
        <v>1</v>
      </c>
      <c r="D197" s="79" t="s">
        <v>667</v>
      </c>
      <c r="E197" s="78" t="s">
        <v>586</v>
      </c>
      <c r="F197" s="80"/>
      <c r="G197" s="89" t="s">
        <v>659</v>
      </c>
      <c r="H197" s="80"/>
    </row>
    <row r="198" spans="1:8" ht="14.4" x14ac:dyDescent="0.3">
      <c r="A198" s="78" t="s">
        <v>355</v>
      </c>
      <c r="B198" s="81"/>
      <c r="C198" s="84">
        <v>1</v>
      </c>
      <c r="D198" s="79" t="s">
        <v>667</v>
      </c>
      <c r="E198" s="78" t="s">
        <v>587</v>
      </c>
      <c r="F198" s="80"/>
      <c r="G198" s="89" t="s">
        <v>659</v>
      </c>
      <c r="H198" s="80"/>
    </row>
    <row r="199" spans="1:8" ht="14.4" x14ac:dyDescent="0.3">
      <c r="A199" s="78" t="s">
        <v>356</v>
      </c>
      <c r="B199" s="81"/>
      <c r="C199" s="84">
        <v>1</v>
      </c>
      <c r="D199" s="79" t="s">
        <v>667</v>
      </c>
      <c r="E199" s="78" t="s">
        <v>588</v>
      </c>
      <c r="F199" s="80"/>
      <c r="G199" s="89" t="s">
        <v>659</v>
      </c>
      <c r="H199" s="80"/>
    </row>
    <row r="200" spans="1:8" ht="14.4" x14ac:dyDescent="0.3">
      <c r="A200" s="78" t="s">
        <v>357</v>
      </c>
      <c r="B200" s="81"/>
      <c r="C200" s="84">
        <v>1</v>
      </c>
      <c r="D200" s="79" t="s">
        <v>667</v>
      </c>
      <c r="E200" s="78" t="s">
        <v>589</v>
      </c>
      <c r="F200" s="80"/>
      <c r="G200" s="89" t="s">
        <v>659</v>
      </c>
      <c r="H200" s="80"/>
    </row>
    <row r="201" spans="1:8" ht="14.4" x14ac:dyDescent="0.3">
      <c r="A201" s="78" t="s">
        <v>358</v>
      </c>
      <c r="B201" s="81"/>
      <c r="C201" s="84">
        <v>1</v>
      </c>
      <c r="D201" s="79" t="s">
        <v>667</v>
      </c>
      <c r="E201" s="78" t="s">
        <v>590</v>
      </c>
      <c r="F201" s="80"/>
      <c r="G201" s="89" t="s">
        <v>659</v>
      </c>
      <c r="H201" s="80"/>
    </row>
    <row r="202" spans="1:8" ht="14.4" x14ac:dyDescent="0.3">
      <c r="A202" s="78" t="s">
        <v>359</v>
      </c>
      <c r="B202" s="81"/>
      <c r="C202" s="84">
        <v>1</v>
      </c>
      <c r="D202" s="79" t="s">
        <v>667</v>
      </c>
      <c r="E202" s="78" t="s">
        <v>591</v>
      </c>
      <c r="F202" s="80"/>
      <c r="G202" s="89" t="s">
        <v>659</v>
      </c>
      <c r="H202" s="80"/>
    </row>
    <row r="203" spans="1:8" ht="14.4" x14ac:dyDescent="0.3">
      <c r="A203" s="78" t="s">
        <v>360</v>
      </c>
      <c r="B203" s="81"/>
      <c r="C203" s="84">
        <v>1</v>
      </c>
      <c r="D203" s="79" t="s">
        <v>667</v>
      </c>
      <c r="E203" s="78" t="s">
        <v>592</v>
      </c>
      <c r="F203" s="80"/>
      <c r="G203" s="89" t="s">
        <v>659</v>
      </c>
      <c r="H203" s="80"/>
    </row>
    <row r="204" spans="1:8" ht="14.4" x14ac:dyDescent="0.3">
      <c r="A204" s="78" t="s">
        <v>361</v>
      </c>
      <c r="B204" s="81"/>
      <c r="C204" s="84">
        <v>1</v>
      </c>
      <c r="D204" s="79" t="s">
        <v>667</v>
      </c>
      <c r="E204" s="78" t="s">
        <v>593</v>
      </c>
      <c r="F204" s="80"/>
      <c r="G204" s="89" t="s">
        <v>659</v>
      </c>
      <c r="H204" s="80"/>
    </row>
    <row r="205" spans="1:8" ht="14.4" x14ac:dyDescent="0.3">
      <c r="A205" s="78" t="s">
        <v>362</v>
      </c>
      <c r="B205" s="81"/>
      <c r="C205" s="84">
        <v>1</v>
      </c>
      <c r="D205" s="79" t="s">
        <v>667</v>
      </c>
      <c r="E205" s="78" t="s">
        <v>594</v>
      </c>
      <c r="F205" s="80"/>
      <c r="G205" s="89" t="s">
        <v>659</v>
      </c>
      <c r="H205" s="80"/>
    </row>
    <row r="206" spans="1:8" ht="14.4" x14ac:dyDescent="0.3">
      <c r="A206" s="78" t="s">
        <v>363</v>
      </c>
      <c r="B206" s="81"/>
      <c r="C206" s="84">
        <v>1</v>
      </c>
      <c r="D206" s="79" t="s">
        <v>667</v>
      </c>
      <c r="E206" s="78">
        <v>6576</v>
      </c>
      <c r="F206" s="80"/>
      <c r="G206" s="89" t="s">
        <v>659</v>
      </c>
      <c r="H206" s="80"/>
    </row>
    <row r="207" spans="1:8" ht="14.4" x14ac:dyDescent="0.3">
      <c r="A207" s="78" t="s">
        <v>364</v>
      </c>
      <c r="B207" s="81"/>
      <c r="C207" s="84">
        <v>1</v>
      </c>
      <c r="D207" s="79" t="s">
        <v>667</v>
      </c>
      <c r="E207" s="78" t="s">
        <v>595</v>
      </c>
      <c r="F207" s="80"/>
      <c r="G207" s="89" t="s">
        <v>659</v>
      </c>
      <c r="H207" s="80"/>
    </row>
    <row r="208" spans="1:8" ht="14.4" x14ac:dyDescent="0.3">
      <c r="A208" s="78" t="s">
        <v>365</v>
      </c>
      <c r="B208" s="81"/>
      <c r="C208" s="84">
        <v>1</v>
      </c>
      <c r="D208" s="79" t="s">
        <v>667</v>
      </c>
      <c r="E208" s="78">
        <v>6512</v>
      </c>
      <c r="F208" s="80"/>
      <c r="G208" s="89" t="s">
        <v>659</v>
      </c>
      <c r="H208" s="80"/>
    </row>
    <row r="209" spans="1:8" ht="14.4" x14ac:dyDescent="0.3">
      <c r="A209" s="78" t="s">
        <v>366</v>
      </c>
      <c r="B209" s="81"/>
      <c r="C209" s="84">
        <v>1</v>
      </c>
      <c r="D209" s="79" t="s">
        <v>667</v>
      </c>
      <c r="E209" s="78" t="s">
        <v>596</v>
      </c>
      <c r="F209" s="80"/>
      <c r="G209" s="89" t="s">
        <v>659</v>
      </c>
      <c r="H209" s="80"/>
    </row>
    <row r="210" spans="1:8" ht="14.4" x14ac:dyDescent="0.3">
      <c r="A210" s="78" t="s">
        <v>367</v>
      </c>
      <c r="B210" s="81"/>
      <c r="C210" s="84">
        <v>1</v>
      </c>
      <c r="D210" s="79" t="s">
        <v>667</v>
      </c>
      <c r="E210" s="78" t="s">
        <v>597</v>
      </c>
      <c r="F210" s="80"/>
      <c r="G210" s="89" t="s">
        <v>659</v>
      </c>
      <c r="H210" s="80"/>
    </row>
    <row r="211" spans="1:8" ht="14.4" x14ac:dyDescent="0.3">
      <c r="A211" s="78" t="s">
        <v>368</v>
      </c>
      <c r="B211" s="81"/>
      <c r="C211" s="84">
        <v>1</v>
      </c>
      <c r="D211" s="79" t="s">
        <v>667</v>
      </c>
      <c r="E211" s="78" t="s">
        <v>598</v>
      </c>
      <c r="F211" s="80"/>
      <c r="G211" s="89" t="s">
        <v>659</v>
      </c>
      <c r="H211" s="80"/>
    </row>
    <row r="212" spans="1:8" ht="14.4" x14ac:dyDescent="0.3">
      <c r="A212" s="78" t="s">
        <v>369</v>
      </c>
      <c r="B212" s="81"/>
      <c r="C212" s="84">
        <v>1</v>
      </c>
      <c r="D212" s="79" t="s">
        <v>667</v>
      </c>
      <c r="E212" s="78" t="s">
        <v>599</v>
      </c>
      <c r="F212" s="80"/>
      <c r="G212" s="89" t="s">
        <v>659</v>
      </c>
      <c r="H212" s="80"/>
    </row>
    <row r="213" spans="1:8" ht="14.4" x14ac:dyDescent="0.3">
      <c r="A213" s="78" t="s">
        <v>370</v>
      </c>
      <c r="B213" s="81"/>
      <c r="C213" s="84">
        <v>1</v>
      </c>
      <c r="D213" s="79" t="s">
        <v>667</v>
      </c>
      <c r="E213" s="78">
        <v>6542</v>
      </c>
      <c r="F213" s="80"/>
      <c r="G213" s="89" t="s">
        <v>659</v>
      </c>
      <c r="H213" s="80"/>
    </row>
    <row r="214" spans="1:8" ht="14.4" x14ac:dyDescent="0.3">
      <c r="A214" s="78" t="s">
        <v>371</v>
      </c>
      <c r="B214" s="81"/>
      <c r="C214" s="84">
        <v>1</v>
      </c>
      <c r="D214" s="79" t="s">
        <v>667</v>
      </c>
      <c r="E214" s="78" t="s">
        <v>600</v>
      </c>
      <c r="F214" s="80"/>
      <c r="G214" s="89" t="s">
        <v>659</v>
      </c>
      <c r="H214" s="80"/>
    </row>
    <row r="215" spans="1:8" ht="14.4" x14ac:dyDescent="0.3">
      <c r="A215" s="78" t="s">
        <v>372</v>
      </c>
      <c r="B215" s="81"/>
      <c r="C215" s="84">
        <v>1</v>
      </c>
      <c r="D215" s="79" t="s">
        <v>667</v>
      </c>
      <c r="E215" s="78" t="s">
        <v>601</v>
      </c>
      <c r="F215" s="80"/>
      <c r="G215" s="89" t="s">
        <v>659</v>
      </c>
      <c r="H215" s="80"/>
    </row>
    <row r="216" spans="1:8" ht="14.4" x14ac:dyDescent="0.3">
      <c r="A216" s="78" t="s">
        <v>373</v>
      </c>
      <c r="B216" s="81"/>
      <c r="C216" s="84">
        <v>1</v>
      </c>
      <c r="D216" s="79" t="s">
        <v>667</v>
      </c>
      <c r="E216" s="78" t="s">
        <v>602</v>
      </c>
      <c r="F216" s="80"/>
      <c r="G216" s="89" t="s">
        <v>659</v>
      </c>
      <c r="H216" s="80"/>
    </row>
    <row r="217" spans="1:8" ht="14.4" x14ac:dyDescent="0.3">
      <c r="A217" s="78" t="s">
        <v>374</v>
      </c>
      <c r="B217" s="81"/>
      <c r="C217" s="84">
        <v>1</v>
      </c>
      <c r="D217" s="79" t="s">
        <v>667</v>
      </c>
      <c r="E217" s="78" t="s">
        <v>603</v>
      </c>
      <c r="F217" s="80"/>
      <c r="G217" s="89" t="s">
        <v>659</v>
      </c>
      <c r="H217" s="80"/>
    </row>
    <row r="218" spans="1:8" ht="14.4" x14ac:dyDescent="0.3">
      <c r="A218" s="78" t="s">
        <v>375</v>
      </c>
      <c r="B218" s="81"/>
      <c r="C218" s="84">
        <v>1</v>
      </c>
      <c r="D218" s="79" t="s">
        <v>667</v>
      </c>
      <c r="E218" s="78" t="s">
        <v>604</v>
      </c>
      <c r="F218" s="80"/>
      <c r="G218" s="89" t="s">
        <v>659</v>
      </c>
      <c r="H218" s="80"/>
    </row>
    <row r="219" spans="1:8" ht="14.4" x14ac:dyDescent="0.3">
      <c r="A219" s="78" t="s">
        <v>376</v>
      </c>
      <c r="B219" s="81"/>
      <c r="C219" s="84">
        <v>1</v>
      </c>
      <c r="D219" s="79" t="s">
        <v>667</v>
      </c>
      <c r="E219" s="78" t="s">
        <v>605</v>
      </c>
      <c r="F219" s="80"/>
      <c r="G219" s="89" t="s">
        <v>659</v>
      </c>
      <c r="H219" s="80"/>
    </row>
    <row r="220" spans="1:8" ht="14.4" x14ac:dyDescent="0.3">
      <c r="A220" s="78" t="s">
        <v>377</v>
      </c>
      <c r="B220" s="81"/>
      <c r="C220" s="84">
        <v>1</v>
      </c>
      <c r="D220" s="79" t="s">
        <v>667</v>
      </c>
      <c r="E220" s="78" t="s">
        <v>606</v>
      </c>
      <c r="F220" s="80"/>
      <c r="G220" s="89" t="s">
        <v>659</v>
      </c>
      <c r="H220" s="80"/>
    </row>
    <row r="221" spans="1:8" ht="14.4" x14ac:dyDescent="0.3">
      <c r="A221" s="78" t="s">
        <v>378</v>
      </c>
      <c r="B221" s="81"/>
      <c r="C221" s="84">
        <v>1</v>
      </c>
      <c r="D221" s="79" t="s">
        <v>667</v>
      </c>
      <c r="E221" s="78" t="s">
        <v>607</v>
      </c>
      <c r="F221" s="80"/>
      <c r="G221" s="89" t="s">
        <v>659</v>
      </c>
      <c r="H221" s="80"/>
    </row>
    <row r="222" spans="1:8" ht="14.4" x14ac:dyDescent="0.3">
      <c r="A222" s="78" t="s">
        <v>379</v>
      </c>
      <c r="B222" s="81"/>
      <c r="C222" s="84">
        <v>1</v>
      </c>
      <c r="D222" s="79" t="s">
        <v>667</v>
      </c>
      <c r="E222" s="78" t="s">
        <v>608</v>
      </c>
      <c r="F222" s="80"/>
      <c r="G222" s="89" t="s">
        <v>659</v>
      </c>
      <c r="H222" s="80"/>
    </row>
    <row r="223" spans="1:8" ht="14.4" x14ac:dyDescent="0.3">
      <c r="A223" s="78" t="s">
        <v>380</v>
      </c>
      <c r="B223" s="81"/>
      <c r="C223" s="84">
        <v>1</v>
      </c>
      <c r="D223" s="79" t="s">
        <v>667</v>
      </c>
      <c r="E223" s="78" t="s">
        <v>609</v>
      </c>
      <c r="F223" s="80"/>
      <c r="G223" s="89" t="s">
        <v>659</v>
      </c>
      <c r="H223" s="80"/>
    </row>
    <row r="224" spans="1:8" ht="14.4" x14ac:dyDescent="0.3">
      <c r="A224" s="78" t="s">
        <v>381</v>
      </c>
      <c r="B224" s="81"/>
      <c r="C224" s="84">
        <v>1</v>
      </c>
      <c r="D224" s="79" t="s">
        <v>667</v>
      </c>
      <c r="E224" s="78" t="s">
        <v>610</v>
      </c>
      <c r="F224" s="80"/>
      <c r="G224" s="89" t="s">
        <v>659</v>
      </c>
      <c r="H224" s="80"/>
    </row>
    <row r="225" spans="1:8" ht="14.4" x14ac:dyDescent="0.3">
      <c r="A225" s="78" t="s">
        <v>382</v>
      </c>
      <c r="B225" s="81"/>
      <c r="C225" s="84">
        <v>1</v>
      </c>
      <c r="D225" s="79" t="s">
        <v>667</v>
      </c>
      <c r="E225" s="78" t="s">
        <v>611</v>
      </c>
      <c r="F225" s="80"/>
      <c r="G225" s="89" t="s">
        <v>659</v>
      </c>
      <c r="H225" s="80"/>
    </row>
    <row r="226" spans="1:8" ht="14.4" x14ac:dyDescent="0.3">
      <c r="A226" s="78" t="s">
        <v>383</v>
      </c>
      <c r="B226" s="81"/>
      <c r="C226" s="84">
        <v>1</v>
      </c>
      <c r="D226" s="79" t="s">
        <v>667</v>
      </c>
      <c r="E226" s="78" t="s">
        <v>612</v>
      </c>
      <c r="F226" s="80"/>
      <c r="G226" s="89" t="s">
        <v>659</v>
      </c>
      <c r="H226" s="80"/>
    </row>
    <row r="227" spans="1:8" ht="14.4" x14ac:dyDescent="0.3">
      <c r="A227" s="78" t="s">
        <v>384</v>
      </c>
      <c r="B227" s="81"/>
      <c r="C227" s="84">
        <v>1</v>
      </c>
      <c r="D227" s="79" t="s">
        <v>667</v>
      </c>
      <c r="E227" s="78" t="s">
        <v>613</v>
      </c>
      <c r="F227" s="80"/>
      <c r="G227" s="89" t="s">
        <v>659</v>
      </c>
      <c r="H227" s="80"/>
    </row>
    <row r="228" spans="1:8" ht="14.4" x14ac:dyDescent="0.3">
      <c r="A228" s="78" t="s">
        <v>385</v>
      </c>
      <c r="B228" s="81"/>
      <c r="C228" s="84">
        <v>1</v>
      </c>
      <c r="D228" s="79" t="s">
        <v>667</v>
      </c>
      <c r="E228" s="78" t="s">
        <v>614</v>
      </c>
      <c r="F228" s="80"/>
      <c r="G228" s="89" t="s">
        <v>659</v>
      </c>
      <c r="H228" s="80"/>
    </row>
    <row r="229" spans="1:8" ht="14.4" x14ac:dyDescent="0.3">
      <c r="A229" s="78" t="s">
        <v>386</v>
      </c>
      <c r="B229" s="81"/>
      <c r="C229" s="84">
        <v>1</v>
      </c>
      <c r="D229" s="79" t="s">
        <v>667</v>
      </c>
      <c r="E229" s="78" t="s">
        <v>615</v>
      </c>
      <c r="F229" s="80"/>
      <c r="G229" s="89" t="s">
        <v>659</v>
      </c>
      <c r="H229" s="80"/>
    </row>
    <row r="230" spans="1:8" ht="14.4" x14ac:dyDescent="0.3">
      <c r="A230" s="78" t="s">
        <v>387</v>
      </c>
      <c r="B230" s="81"/>
      <c r="C230" s="84">
        <v>1</v>
      </c>
      <c r="D230" s="79" t="s">
        <v>667</v>
      </c>
      <c r="E230" s="78" t="s">
        <v>616</v>
      </c>
      <c r="F230" s="80"/>
      <c r="G230" s="89" t="s">
        <v>659</v>
      </c>
      <c r="H230" s="80"/>
    </row>
    <row r="231" spans="1:8" ht="14.4" x14ac:dyDescent="0.3">
      <c r="A231" s="78" t="s">
        <v>388</v>
      </c>
      <c r="B231" s="81"/>
      <c r="C231" s="84">
        <v>1</v>
      </c>
      <c r="D231" s="79" t="s">
        <v>667</v>
      </c>
      <c r="E231" s="78" t="s">
        <v>617</v>
      </c>
      <c r="F231" s="80"/>
      <c r="G231" s="89" t="s">
        <v>659</v>
      </c>
      <c r="H231" s="80"/>
    </row>
    <row r="232" spans="1:8" ht="14.4" x14ac:dyDescent="0.3">
      <c r="A232" s="78" t="s">
        <v>389</v>
      </c>
      <c r="B232" s="81"/>
      <c r="C232" s="84">
        <v>1</v>
      </c>
      <c r="D232" s="79" t="s">
        <v>667</v>
      </c>
      <c r="E232" s="78" t="s">
        <v>618</v>
      </c>
      <c r="F232" s="80"/>
      <c r="G232" s="89" t="s">
        <v>659</v>
      </c>
      <c r="H232" s="80"/>
    </row>
    <row r="233" spans="1:8" ht="14.4" x14ac:dyDescent="0.3">
      <c r="A233" s="78" t="s">
        <v>390</v>
      </c>
      <c r="B233" s="81"/>
      <c r="C233" s="84">
        <v>1</v>
      </c>
      <c r="D233" s="79" t="s">
        <v>667</v>
      </c>
      <c r="E233" s="78">
        <v>6552</v>
      </c>
      <c r="F233" s="80"/>
      <c r="G233" s="89" t="s">
        <v>659</v>
      </c>
      <c r="H233" s="80"/>
    </row>
    <row r="234" spans="1:8" ht="14.4" x14ac:dyDescent="0.3">
      <c r="A234" s="78" t="s">
        <v>391</v>
      </c>
      <c r="B234" s="81"/>
      <c r="C234" s="84">
        <v>1</v>
      </c>
      <c r="D234" s="79" t="s">
        <v>667</v>
      </c>
      <c r="E234" s="78" t="s">
        <v>619</v>
      </c>
      <c r="F234" s="80"/>
      <c r="G234" s="89" t="s">
        <v>659</v>
      </c>
      <c r="H234" s="80"/>
    </row>
    <row r="235" spans="1:8" ht="14.4" x14ac:dyDescent="0.3">
      <c r="A235" s="78" t="s">
        <v>392</v>
      </c>
      <c r="B235" s="81"/>
      <c r="C235" s="84">
        <v>1</v>
      </c>
      <c r="D235" s="79" t="s">
        <v>667</v>
      </c>
      <c r="E235" s="78">
        <v>6582</v>
      </c>
      <c r="F235" s="80"/>
      <c r="G235" s="89" t="s">
        <v>659</v>
      </c>
      <c r="H235" s="80"/>
    </row>
    <row r="236" spans="1:8" ht="14.4" x14ac:dyDescent="0.3">
      <c r="A236" s="78" t="s">
        <v>393</v>
      </c>
      <c r="B236" s="81"/>
      <c r="C236" s="84">
        <v>1</v>
      </c>
      <c r="D236" s="79" t="s">
        <v>667</v>
      </c>
      <c r="E236" s="78" t="s">
        <v>620</v>
      </c>
      <c r="F236" s="80"/>
      <c r="G236" s="89" t="s">
        <v>659</v>
      </c>
      <c r="H236" s="80"/>
    </row>
    <row r="237" spans="1:8" ht="14.4" x14ac:dyDescent="0.3">
      <c r="A237" s="78" t="s">
        <v>394</v>
      </c>
      <c r="B237" s="81"/>
      <c r="C237" s="84">
        <v>1</v>
      </c>
      <c r="D237" s="79" t="s">
        <v>667</v>
      </c>
      <c r="E237" s="78" t="s">
        <v>621</v>
      </c>
      <c r="F237" s="80"/>
      <c r="G237" s="89" t="s">
        <v>659</v>
      </c>
      <c r="H237" s="80"/>
    </row>
    <row r="238" spans="1:8" ht="14.4" x14ac:dyDescent="0.3">
      <c r="A238" s="78" t="s">
        <v>395</v>
      </c>
      <c r="B238" s="81"/>
      <c r="C238" s="84">
        <v>1</v>
      </c>
      <c r="D238" s="79" t="s">
        <v>667</v>
      </c>
      <c r="E238" s="78" t="s">
        <v>622</v>
      </c>
      <c r="F238" s="80"/>
      <c r="G238" s="89" t="s">
        <v>659</v>
      </c>
      <c r="H238" s="80"/>
    </row>
    <row r="239" spans="1:8" ht="14.4" x14ac:dyDescent="0.3">
      <c r="A239" s="78" t="s">
        <v>396</v>
      </c>
      <c r="B239" s="81"/>
      <c r="C239" s="84">
        <v>1</v>
      </c>
      <c r="D239" s="79" t="s">
        <v>667</v>
      </c>
      <c r="E239" s="78">
        <v>6562</v>
      </c>
      <c r="F239" s="80"/>
      <c r="G239" s="89" t="s">
        <v>659</v>
      </c>
      <c r="H239" s="80"/>
    </row>
    <row r="240" spans="1:8" ht="14.4" x14ac:dyDescent="0.3">
      <c r="A240" s="78" t="s">
        <v>397</v>
      </c>
      <c r="B240" s="81"/>
      <c r="C240" s="84">
        <v>1</v>
      </c>
      <c r="D240" s="79" t="s">
        <v>667</v>
      </c>
      <c r="E240" s="78" t="s">
        <v>623</v>
      </c>
      <c r="F240" s="80"/>
      <c r="G240" s="89" t="s">
        <v>659</v>
      </c>
      <c r="H240" s="80"/>
    </row>
    <row r="241" spans="1:8" ht="14.4" x14ac:dyDescent="0.3">
      <c r="A241" s="78" t="s">
        <v>398</v>
      </c>
      <c r="B241" s="81"/>
      <c r="C241" s="84">
        <v>1</v>
      </c>
      <c r="D241" s="79" t="s">
        <v>667</v>
      </c>
      <c r="E241" s="78">
        <v>6522</v>
      </c>
      <c r="F241" s="80"/>
      <c r="G241" s="89" t="s">
        <v>659</v>
      </c>
      <c r="H241" s="80"/>
    </row>
    <row r="242" spans="1:8" ht="14.4" x14ac:dyDescent="0.3">
      <c r="A242" s="78" t="s">
        <v>399</v>
      </c>
      <c r="B242" s="81"/>
      <c r="C242" s="84">
        <v>1</v>
      </c>
      <c r="D242" s="79" t="s">
        <v>667</v>
      </c>
      <c r="E242" s="78" t="s">
        <v>624</v>
      </c>
      <c r="F242" s="80"/>
      <c r="G242" s="89" t="s">
        <v>659</v>
      </c>
      <c r="H242" s="80"/>
    </row>
    <row r="243" spans="1:8" ht="14.4" x14ac:dyDescent="0.3">
      <c r="A243" s="78" t="s">
        <v>400</v>
      </c>
      <c r="B243" s="81"/>
      <c r="C243" s="84">
        <v>1</v>
      </c>
      <c r="D243" s="79" t="s">
        <v>667</v>
      </c>
      <c r="E243" s="78" t="s">
        <v>625</v>
      </c>
      <c r="F243" s="80"/>
      <c r="G243" s="89" t="s">
        <v>659</v>
      </c>
      <c r="H243" s="80"/>
    </row>
    <row r="244" spans="1:8" ht="14.4" x14ac:dyDescent="0.3">
      <c r="A244" s="78" t="s">
        <v>401</v>
      </c>
      <c r="B244" s="81"/>
      <c r="C244" s="84">
        <v>1</v>
      </c>
      <c r="D244" s="79" t="s">
        <v>667</v>
      </c>
      <c r="E244" s="78" t="s">
        <v>626</v>
      </c>
      <c r="F244" s="80"/>
      <c r="G244" s="89" t="s">
        <v>659</v>
      </c>
      <c r="H244" s="80"/>
    </row>
    <row r="245" spans="1:8" ht="14.4" x14ac:dyDescent="0.3">
      <c r="A245" s="78" t="s">
        <v>402</v>
      </c>
      <c r="B245" s="81"/>
      <c r="C245" s="84">
        <v>1</v>
      </c>
      <c r="D245" s="79" t="s">
        <v>667</v>
      </c>
      <c r="E245" s="78" t="s">
        <v>627</v>
      </c>
      <c r="F245" s="80"/>
      <c r="G245" s="89" t="s">
        <v>659</v>
      </c>
      <c r="H245" s="80"/>
    </row>
    <row r="246" spans="1:8" ht="14.4" x14ac:dyDescent="0.3">
      <c r="A246" s="78" t="s">
        <v>403</v>
      </c>
      <c r="B246" s="81"/>
      <c r="C246" s="84">
        <v>1</v>
      </c>
      <c r="D246" s="79" t="s">
        <v>667</v>
      </c>
      <c r="E246" s="78" t="s">
        <v>628</v>
      </c>
      <c r="F246" s="80"/>
      <c r="G246" s="89" t="s">
        <v>659</v>
      </c>
      <c r="H246" s="80"/>
    </row>
    <row r="247" spans="1:8" ht="14.4" x14ac:dyDescent="0.3">
      <c r="A247" s="78" t="s">
        <v>404</v>
      </c>
      <c r="B247" s="81"/>
      <c r="C247" s="84">
        <v>1</v>
      </c>
      <c r="D247" s="79" t="s">
        <v>667</v>
      </c>
      <c r="E247" s="78" t="s">
        <v>629</v>
      </c>
      <c r="F247" s="80"/>
      <c r="G247" s="89" t="s">
        <v>659</v>
      </c>
      <c r="H247" s="80"/>
    </row>
    <row r="248" spans="1:8" ht="14.4" x14ac:dyDescent="0.3">
      <c r="A248" s="78" t="s">
        <v>405</v>
      </c>
      <c r="B248" s="81"/>
      <c r="C248" s="84">
        <v>1</v>
      </c>
      <c r="D248" s="79" t="s">
        <v>667</v>
      </c>
      <c r="E248" s="78" t="s">
        <v>630</v>
      </c>
      <c r="F248" s="80"/>
      <c r="G248" s="89" t="s">
        <v>659</v>
      </c>
      <c r="H248" s="80"/>
    </row>
    <row r="249" spans="1:8" ht="14.4" x14ac:dyDescent="0.3">
      <c r="A249" s="78" t="s">
        <v>406</v>
      </c>
      <c r="B249" s="81"/>
      <c r="C249" s="84">
        <v>1</v>
      </c>
      <c r="D249" s="79" t="s">
        <v>667</v>
      </c>
      <c r="E249" s="78">
        <v>656</v>
      </c>
      <c r="F249" s="80"/>
      <c r="G249" s="89" t="s">
        <v>659</v>
      </c>
      <c r="H249" s="80"/>
    </row>
    <row r="250" spans="1:8" ht="14.4" x14ac:dyDescent="0.3">
      <c r="A250" s="78" t="s">
        <v>407</v>
      </c>
      <c r="B250" s="81"/>
      <c r="C250" s="84">
        <v>1</v>
      </c>
      <c r="D250" s="79" t="s">
        <v>667</v>
      </c>
      <c r="E250" s="78" t="s">
        <v>631</v>
      </c>
      <c r="F250" s="80"/>
      <c r="G250" s="89" t="s">
        <v>659</v>
      </c>
      <c r="H250" s="80"/>
    </row>
    <row r="251" spans="1:8" ht="14.4" x14ac:dyDescent="0.3">
      <c r="A251" s="78" t="s">
        <v>408</v>
      </c>
      <c r="B251" s="81"/>
      <c r="C251" s="84">
        <v>1</v>
      </c>
      <c r="D251" s="79" t="s">
        <v>667</v>
      </c>
      <c r="E251" s="78" t="s">
        <v>632</v>
      </c>
      <c r="F251" s="80"/>
      <c r="G251" s="89" t="s">
        <v>659</v>
      </c>
      <c r="H251" s="80"/>
    </row>
    <row r="252" spans="1:8" ht="14.4" x14ac:dyDescent="0.3">
      <c r="A252" s="78" t="s">
        <v>409</v>
      </c>
      <c r="B252" s="81"/>
      <c r="C252" s="84">
        <v>1</v>
      </c>
      <c r="D252" s="79" t="s">
        <v>667</v>
      </c>
      <c r="E252" s="78" t="s">
        <v>633</v>
      </c>
      <c r="F252" s="80"/>
      <c r="G252" s="89" t="s">
        <v>659</v>
      </c>
      <c r="H252" s="80"/>
    </row>
    <row r="253" spans="1:8" ht="14.4" x14ac:dyDescent="0.3">
      <c r="A253" s="78" t="s">
        <v>410</v>
      </c>
      <c r="B253" s="81"/>
      <c r="C253" s="84">
        <v>1</v>
      </c>
      <c r="D253" s="79" t="s">
        <v>667</v>
      </c>
      <c r="E253" s="78" t="s">
        <v>634</v>
      </c>
      <c r="F253" s="80"/>
      <c r="G253" s="89" t="s">
        <v>659</v>
      </c>
      <c r="H253" s="80"/>
    </row>
    <row r="254" spans="1:8" ht="14.4" x14ac:dyDescent="0.3">
      <c r="A254" s="78" t="s">
        <v>411</v>
      </c>
      <c r="B254" s="81"/>
      <c r="C254" s="84">
        <v>1</v>
      </c>
      <c r="D254" s="79" t="s">
        <v>667</v>
      </c>
      <c r="E254" s="78" t="s">
        <v>635</v>
      </c>
      <c r="F254" s="80"/>
      <c r="G254" s="89" t="s">
        <v>659</v>
      </c>
      <c r="H254" s="80"/>
    </row>
    <row r="255" spans="1:8" ht="14.4" x14ac:dyDescent="0.3">
      <c r="A255" s="78" t="s">
        <v>412</v>
      </c>
      <c r="B255" s="81"/>
      <c r="C255" s="84">
        <v>1</v>
      </c>
      <c r="D255" s="79" t="s">
        <v>667</v>
      </c>
      <c r="E255" s="78">
        <v>6543</v>
      </c>
      <c r="F255" s="80"/>
      <c r="G255" s="89" t="s">
        <v>659</v>
      </c>
      <c r="H255" s="80"/>
    </row>
    <row r="256" spans="1:8" ht="14.4" x14ac:dyDescent="0.3">
      <c r="A256" s="78" t="s">
        <v>413</v>
      </c>
      <c r="B256" s="81"/>
      <c r="C256" s="84">
        <v>1</v>
      </c>
      <c r="D256" s="79" t="s">
        <v>667</v>
      </c>
      <c r="E256" s="78" t="s">
        <v>636</v>
      </c>
      <c r="F256" s="80"/>
      <c r="G256" s="89" t="s">
        <v>659</v>
      </c>
      <c r="H256" s="80"/>
    </row>
    <row r="257" spans="1:8" ht="14.4" x14ac:dyDescent="0.3">
      <c r="A257" s="78" t="s">
        <v>414</v>
      </c>
      <c r="B257" s="81"/>
      <c r="C257" s="84">
        <v>1</v>
      </c>
      <c r="D257" s="79" t="s">
        <v>667</v>
      </c>
      <c r="E257" s="78" t="s">
        <v>637</v>
      </c>
      <c r="F257" s="80"/>
      <c r="G257" s="89" t="s">
        <v>659</v>
      </c>
      <c r="H257" s="80"/>
    </row>
    <row r="258" spans="1:8" ht="14.4" x14ac:dyDescent="0.3">
      <c r="A258" s="78" t="s">
        <v>415</v>
      </c>
      <c r="B258" s="81"/>
      <c r="C258" s="84">
        <v>1</v>
      </c>
      <c r="D258" s="79" t="s">
        <v>667</v>
      </c>
      <c r="E258" s="78" t="s">
        <v>638</v>
      </c>
      <c r="F258" s="80"/>
      <c r="G258" s="89" t="s">
        <v>659</v>
      </c>
      <c r="H258" s="80"/>
    </row>
    <row r="259" spans="1:8" ht="14.4" x14ac:dyDescent="0.3">
      <c r="A259" s="78" t="s">
        <v>416</v>
      </c>
      <c r="B259" s="81"/>
      <c r="C259" s="84">
        <v>1</v>
      </c>
      <c r="D259" s="79" t="s">
        <v>667</v>
      </c>
      <c r="E259" s="78" t="s">
        <v>639</v>
      </c>
      <c r="F259" s="80"/>
      <c r="G259" s="89" t="s">
        <v>659</v>
      </c>
      <c r="H259" s="80"/>
    </row>
    <row r="260" spans="1:8" ht="14.4" x14ac:dyDescent="0.3">
      <c r="A260" s="78" t="s">
        <v>417</v>
      </c>
      <c r="B260" s="81"/>
      <c r="C260" s="84">
        <v>1</v>
      </c>
      <c r="D260" s="79" t="s">
        <v>667</v>
      </c>
      <c r="E260" s="78" t="s">
        <v>640</v>
      </c>
      <c r="F260" s="80"/>
      <c r="G260" s="89" t="s">
        <v>659</v>
      </c>
      <c r="H260" s="80"/>
    </row>
    <row r="261" spans="1:8" ht="14.4" x14ac:dyDescent="0.3">
      <c r="A261" s="78" t="s">
        <v>418</v>
      </c>
      <c r="B261" s="81"/>
      <c r="C261" s="84">
        <v>1</v>
      </c>
      <c r="D261" s="79" t="s">
        <v>667</v>
      </c>
      <c r="E261" s="78" t="s">
        <v>641</v>
      </c>
      <c r="F261" s="80"/>
      <c r="G261" s="89" t="s">
        <v>659</v>
      </c>
      <c r="H261" s="80"/>
    </row>
    <row r="262" spans="1:8" ht="14.4" x14ac:dyDescent="0.3">
      <c r="A262" s="78" t="s">
        <v>419</v>
      </c>
      <c r="B262" s="81"/>
      <c r="C262" s="84">
        <v>1</v>
      </c>
      <c r="D262" s="79" t="s">
        <v>667</v>
      </c>
      <c r="E262" s="78" t="s">
        <v>642</v>
      </c>
      <c r="F262" s="80"/>
      <c r="G262" s="89" t="s">
        <v>659</v>
      </c>
      <c r="H262" s="80"/>
    </row>
    <row r="263" spans="1:8" ht="14.4" x14ac:dyDescent="0.3">
      <c r="A263" s="78" t="s">
        <v>420</v>
      </c>
      <c r="B263" s="81"/>
      <c r="C263" s="84">
        <v>1</v>
      </c>
      <c r="D263" s="79" t="s">
        <v>667</v>
      </c>
      <c r="E263" s="78" t="s">
        <v>643</v>
      </c>
      <c r="F263" s="80"/>
      <c r="G263" s="89" t="s">
        <v>659</v>
      </c>
      <c r="H263" s="80"/>
    </row>
    <row r="264" spans="1:8" ht="14.4" x14ac:dyDescent="0.3">
      <c r="A264" s="78" t="s">
        <v>421</v>
      </c>
      <c r="B264" s="81"/>
      <c r="C264" s="84">
        <v>1</v>
      </c>
      <c r="D264" s="79" t="s">
        <v>667</v>
      </c>
      <c r="E264" s="78" t="s">
        <v>644</v>
      </c>
      <c r="F264" s="80"/>
      <c r="G264" s="89" t="s">
        <v>659</v>
      </c>
      <c r="H264" s="80"/>
    </row>
    <row r="265" spans="1:8" ht="14.4" x14ac:dyDescent="0.3">
      <c r="A265" s="78" t="s">
        <v>422</v>
      </c>
      <c r="B265" s="81"/>
      <c r="C265" s="84">
        <v>1</v>
      </c>
      <c r="D265" s="79" t="s">
        <v>667</v>
      </c>
      <c r="E265" s="78" t="s">
        <v>645</v>
      </c>
      <c r="F265" s="80"/>
      <c r="G265" s="89" t="s">
        <v>659</v>
      </c>
      <c r="H265" s="80"/>
    </row>
    <row r="266" spans="1:8" ht="14.4" x14ac:dyDescent="0.3">
      <c r="A266" s="78" t="s">
        <v>423</v>
      </c>
      <c r="B266" s="81"/>
      <c r="C266" s="84">
        <v>1</v>
      </c>
      <c r="D266" s="79" t="s">
        <v>667</v>
      </c>
      <c r="E266" s="78" t="s">
        <v>646</v>
      </c>
      <c r="F266" s="80"/>
      <c r="G266" s="89" t="s">
        <v>659</v>
      </c>
      <c r="H266" s="80"/>
    </row>
    <row r="267" spans="1:8" ht="14.4" x14ac:dyDescent="0.3">
      <c r="A267" s="78" t="s">
        <v>424</v>
      </c>
      <c r="B267" s="81"/>
      <c r="C267" s="84">
        <v>1</v>
      </c>
      <c r="D267" s="79" t="s">
        <v>667</v>
      </c>
      <c r="E267" s="78" t="s">
        <v>647</v>
      </c>
      <c r="F267" s="80"/>
      <c r="G267" s="89" t="s">
        <v>659</v>
      </c>
      <c r="H267" s="80"/>
    </row>
    <row r="268" spans="1:8" ht="14.4" x14ac:dyDescent="0.3">
      <c r="A268" s="78" t="s">
        <v>425</v>
      </c>
      <c r="B268" s="81"/>
      <c r="C268" s="84">
        <v>1</v>
      </c>
      <c r="D268" s="79" t="s">
        <v>667</v>
      </c>
      <c r="E268" s="78" t="s">
        <v>648</v>
      </c>
      <c r="F268" s="80"/>
      <c r="G268" s="89" t="s">
        <v>659</v>
      </c>
      <c r="H268" s="80"/>
    </row>
    <row r="269" spans="1:8" ht="14.4" x14ac:dyDescent="0.3">
      <c r="A269" s="78" t="s">
        <v>426</v>
      </c>
      <c r="B269" s="81"/>
      <c r="C269" s="84">
        <v>1</v>
      </c>
      <c r="D269" s="79" t="s">
        <v>667</v>
      </c>
      <c r="E269" s="78" t="s">
        <v>649</v>
      </c>
      <c r="F269" s="80"/>
      <c r="G269" s="89" t="s">
        <v>659</v>
      </c>
      <c r="H269" s="80"/>
    </row>
    <row r="270" spans="1:8" ht="14.4" x14ac:dyDescent="0.3">
      <c r="A270" s="78" t="s">
        <v>427</v>
      </c>
      <c r="B270" s="81"/>
      <c r="C270" s="84">
        <v>1</v>
      </c>
      <c r="D270" s="79" t="s">
        <v>667</v>
      </c>
      <c r="E270" s="78" t="s">
        <v>650</v>
      </c>
      <c r="F270" s="80"/>
      <c r="G270" s="89" t="s">
        <v>659</v>
      </c>
      <c r="H270" s="80"/>
    </row>
    <row r="271" spans="1:8" ht="14.4" x14ac:dyDescent="0.3">
      <c r="A271" s="78" t="s">
        <v>428</v>
      </c>
      <c r="B271" s="81"/>
      <c r="C271" s="84">
        <v>1</v>
      </c>
      <c r="D271" s="79" t="s">
        <v>667</v>
      </c>
      <c r="E271" s="78">
        <v>6553</v>
      </c>
      <c r="F271" s="80"/>
      <c r="G271" s="89" t="s">
        <v>659</v>
      </c>
      <c r="H271" s="80"/>
    </row>
    <row r="272" spans="1:8" ht="14.4" x14ac:dyDescent="0.3">
      <c r="A272" s="78" t="s">
        <v>429</v>
      </c>
      <c r="B272" s="81"/>
      <c r="C272" s="84">
        <v>1</v>
      </c>
      <c r="D272" s="79" t="s">
        <v>667</v>
      </c>
      <c r="E272" s="78" t="s">
        <v>651</v>
      </c>
      <c r="F272" s="80"/>
      <c r="G272" s="89" t="s">
        <v>659</v>
      </c>
      <c r="H272" s="80"/>
    </row>
    <row r="273" spans="1:8" ht="14.4" x14ac:dyDescent="0.3">
      <c r="A273" s="78" t="s">
        <v>430</v>
      </c>
      <c r="B273" s="81"/>
      <c r="C273" s="84">
        <v>1</v>
      </c>
      <c r="D273" s="79" t="s">
        <v>667</v>
      </c>
      <c r="E273" s="78">
        <v>6583</v>
      </c>
      <c r="F273" s="80"/>
      <c r="G273" s="89" t="s">
        <v>659</v>
      </c>
      <c r="H273" s="80"/>
    </row>
    <row r="274" spans="1:8" ht="14.4" x14ac:dyDescent="0.3">
      <c r="A274" s="78" t="s">
        <v>431</v>
      </c>
      <c r="B274" s="81"/>
      <c r="C274" s="84">
        <v>1</v>
      </c>
      <c r="D274" s="79" t="s">
        <v>667</v>
      </c>
      <c r="E274" s="78" t="s">
        <v>652</v>
      </c>
      <c r="F274" s="80"/>
      <c r="G274" s="89" t="s">
        <v>659</v>
      </c>
      <c r="H274" s="80"/>
    </row>
    <row r="275" spans="1:8" ht="14.4" x14ac:dyDescent="0.3">
      <c r="A275" s="78" t="s">
        <v>432</v>
      </c>
      <c r="B275" s="81"/>
      <c r="C275" s="84">
        <v>1</v>
      </c>
      <c r="D275" s="79" t="s">
        <v>667</v>
      </c>
      <c r="E275" s="78" t="s">
        <v>653</v>
      </c>
      <c r="F275" s="80"/>
      <c r="G275" s="89" t="s">
        <v>659</v>
      </c>
      <c r="H275" s="80"/>
    </row>
    <row r="276" spans="1:8" ht="14.4" x14ac:dyDescent="0.3">
      <c r="A276" s="78" t="s">
        <v>433</v>
      </c>
      <c r="B276" s="81"/>
      <c r="C276" s="84">
        <v>1</v>
      </c>
      <c r="D276" s="79" t="s">
        <v>667</v>
      </c>
      <c r="E276" s="78">
        <v>6563</v>
      </c>
      <c r="F276" s="80"/>
      <c r="G276" s="89" t="s">
        <v>659</v>
      </c>
      <c r="H276" s="80"/>
    </row>
    <row r="277" spans="1:8" ht="14.4" x14ac:dyDescent="0.3">
      <c r="A277" s="78" t="s">
        <v>434</v>
      </c>
      <c r="B277" s="81"/>
      <c r="C277" s="84">
        <v>1</v>
      </c>
      <c r="D277" s="79" t="s">
        <v>667</v>
      </c>
      <c r="E277" s="78" t="s">
        <v>654</v>
      </c>
      <c r="F277" s="80"/>
      <c r="G277" s="89" t="s">
        <v>659</v>
      </c>
      <c r="H277" s="80"/>
    </row>
    <row r="278" spans="1:8" ht="14.4" x14ac:dyDescent="0.3">
      <c r="A278" s="78" t="s">
        <v>435</v>
      </c>
      <c r="B278" s="81"/>
      <c r="C278" s="84">
        <v>1</v>
      </c>
      <c r="D278" s="79" t="s">
        <v>667</v>
      </c>
      <c r="E278" s="78">
        <v>6700</v>
      </c>
      <c r="F278" s="80"/>
      <c r="G278" s="89" t="s">
        <v>659</v>
      </c>
      <c r="H278" s="80"/>
    </row>
    <row r="279" spans="1:8" ht="14.4" x14ac:dyDescent="0.3">
      <c r="A279" s="78" t="s">
        <v>436</v>
      </c>
      <c r="B279" s="81"/>
      <c r="C279" s="84">
        <v>1</v>
      </c>
      <c r="D279" s="79" t="s">
        <v>667</v>
      </c>
      <c r="E279" s="78" t="s">
        <v>655</v>
      </c>
      <c r="F279" s="80"/>
      <c r="G279" s="89" t="s">
        <v>659</v>
      </c>
      <c r="H279" s="80"/>
    </row>
    <row r="280" spans="1:8" ht="14.4" x14ac:dyDescent="0.3">
      <c r="A280" s="78" t="s">
        <v>437</v>
      </c>
      <c r="B280" s="81"/>
      <c r="C280" s="84">
        <v>1</v>
      </c>
      <c r="D280" s="79" t="s">
        <v>667</v>
      </c>
      <c r="E280" s="78">
        <v>653</v>
      </c>
      <c r="F280" s="80"/>
      <c r="G280" s="89" t="s">
        <v>659</v>
      </c>
      <c r="H280" s="80"/>
    </row>
    <row r="281" spans="1:8" ht="14.4" x14ac:dyDescent="0.3">
      <c r="A281" s="78" t="s">
        <v>438</v>
      </c>
      <c r="B281" s="81"/>
      <c r="C281" s="84">
        <v>1</v>
      </c>
      <c r="D281" s="79" t="s">
        <v>667</v>
      </c>
      <c r="E281" s="78">
        <v>6574</v>
      </c>
      <c r="F281" s="80"/>
      <c r="G281" s="89" t="s">
        <v>659</v>
      </c>
      <c r="H281" s="80"/>
    </row>
    <row r="282" spans="1:8" ht="14.4" x14ac:dyDescent="0.3">
      <c r="A282" s="78" t="s">
        <v>439</v>
      </c>
      <c r="B282" s="81"/>
      <c r="C282" s="84">
        <v>1</v>
      </c>
      <c r="D282" s="79" t="s">
        <v>667</v>
      </c>
      <c r="E282" s="78" t="s">
        <v>656</v>
      </c>
      <c r="F282" s="80"/>
      <c r="G282" s="89" t="s">
        <v>659</v>
      </c>
      <c r="H282" s="80"/>
    </row>
    <row r="283" spans="1:8" ht="14.4" x14ac:dyDescent="0.3">
      <c r="A283" s="78" t="s">
        <v>440</v>
      </c>
      <c r="B283" s="81"/>
      <c r="C283" s="84">
        <v>1</v>
      </c>
      <c r="D283" s="79" t="s">
        <v>667</v>
      </c>
      <c r="E283" s="78" t="s">
        <v>657</v>
      </c>
      <c r="F283" s="80"/>
      <c r="G283" s="89" t="s">
        <v>659</v>
      </c>
      <c r="H283" s="80"/>
    </row>
    <row r="284" spans="1:8" ht="14.4" x14ac:dyDescent="0.3">
      <c r="A284" s="78" t="s">
        <v>441</v>
      </c>
      <c r="B284" s="81"/>
      <c r="C284" s="84">
        <v>1</v>
      </c>
      <c r="D284" s="79" t="s">
        <v>667</v>
      </c>
      <c r="E284" s="78" t="s">
        <v>658</v>
      </c>
      <c r="F284" s="80"/>
      <c r="G284" s="89" t="s">
        <v>659</v>
      </c>
      <c r="H284" s="80"/>
    </row>
    <row r="285" spans="1:8" ht="14.4" x14ac:dyDescent="0.3">
      <c r="A285" s="142" t="s">
        <v>706</v>
      </c>
      <c r="B285" s="143"/>
      <c r="C285" s="84">
        <v>1</v>
      </c>
      <c r="D285" s="79" t="s">
        <v>667</v>
      </c>
      <c r="E285" s="145" t="s">
        <v>705</v>
      </c>
      <c r="F285" s="144"/>
      <c r="G285" s="89" t="s">
        <v>659</v>
      </c>
      <c r="H285" s="80"/>
    </row>
    <row r="286" spans="1:8" ht="14.4" x14ac:dyDescent="0.3">
      <c r="A286" s="147" t="s">
        <v>707</v>
      </c>
      <c r="B286" s="144"/>
      <c r="C286" s="84">
        <v>1</v>
      </c>
      <c r="D286" s="79" t="s">
        <v>667</v>
      </c>
      <c r="E286" s="144" t="s">
        <v>805</v>
      </c>
      <c r="F286" s="144"/>
      <c r="G286" s="89" t="s">
        <v>659</v>
      </c>
      <c r="H286" s="80"/>
    </row>
    <row r="287" spans="1:8" ht="14.4" x14ac:dyDescent="0.3">
      <c r="A287" s="147" t="s">
        <v>709</v>
      </c>
      <c r="B287" s="144"/>
      <c r="C287" s="84">
        <v>1</v>
      </c>
      <c r="D287" s="79" t="s">
        <v>667</v>
      </c>
      <c r="E287" s="145" t="s">
        <v>708</v>
      </c>
      <c r="F287" s="144"/>
      <c r="G287" s="89" t="s">
        <v>659</v>
      </c>
      <c r="H287" s="80"/>
    </row>
    <row r="288" spans="1:8" ht="14.4" x14ac:dyDescent="0.3">
      <c r="A288" s="147" t="s">
        <v>710</v>
      </c>
      <c r="B288" s="144"/>
      <c r="C288" s="84">
        <v>1</v>
      </c>
      <c r="D288" s="79" t="s">
        <v>667</v>
      </c>
      <c r="E288" s="147" t="s">
        <v>698</v>
      </c>
      <c r="F288" s="144"/>
      <c r="G288" s="89" t="s">
        <v>659</v>
      </c>
      <c r="H288" s="80"/>
    </row>
    <row r="289" spans="1:8" ht="16.2" x14ac:dyDescent="0.3">
      <c r="A289" s="147" t="s">
        <v>711</v>
      </c>
      <c r="B289" s="144"/>
      <c r="C289" s="84">
        <v>1</v>
      </c>
      <c r="D289" s="79" t="s">
        <v>667</v>
      </c>
      <c r="E289" s="147" t="s">
        <v>699</v>
      </c>
      <c r="F289" s="144"/>
      <c r="G289" s="89" t="s">
        <v>659</v>
      </c>
      <c r="H289" s="80"/>
    </row>
    <row r="290" spans="1:8" ht="16.2" x14ac:dyDescent="0.3">
      <c r="A290" s="147" t="s">
        <v>712</v>
      </c>
      <c r="B290" s="144"/>
      <c r="C290" s="84">
        <v>1</v>
      </c>
      <c r="D290" s="79" t="s">
        <v>667</v>
      </c>
      <c r="E290" s="148" t="s">
        <v>697</v>
      </c>
      <c r="F290" s="144"/>
      <c r="G290" s="89" t="s">
        <v>659</v>
      </c>
      <c r="H290" s="80"/>
    </row>
    <row r="291" spans="1:8" ht="16.2" x14ac:dyDescent="0.3">
      <c r="A291" s="147" t="s">
        <v>713</v>
      </c>
      <c r="B291" s="144"/>
      <c r="C291" s="84">
        <v>1</v>
      </c>
      <c r="D291" s="79" t="s">
        <v>667</v>
      </c>
      <c r="E291" s="148">
        <v>65710</v>
      </c>
      <c r="F291" s="144"/>
      <c r="G291" s="89" t="s">
        <v>659</v>
      </c>
      <c r="H291" s="80"/>
    </row>
    <row r="292" spans="1:8" ht="14.4" x14ac:dyDescent="0.3">
      <c r="A292" s="147" t="s">
        <v>714</v>
      </c>
      <c r="B292" s="144"/>
      <c r="C292" s="84">
        <v>1</v>
      </c>
      <c r="D292" s="79" t="s">
        <v>667</v>
      </c>
      <c r="E292" s="147" t="s">
        <v>700</v>
      </c>
      <c r="F292" s="144"/>
      <c r="G292" s="89" t="s">
        <v>659</v>
      </c>
      <c r="H292" s="80"/>
    </row>
    <row r="293" spans="1:8" ht="14.4" x14ac:dyDescent="0.3">
      <c r="A293" s="147" t="s">
        <v>715</v>
      </c>
      <c r="B293" s="144"/>
      <c r="C293" s="84">
        <v>1</v>
      </c>
      <c r="D293" s="79" t="s">
        <v>667</v>
      </c>
      <c r="E293" s="147" t="s">
        <v>701</v>
      </c>
      <c r="F293" s="144"/>
      <c r="G293" s="89" t="s">
        <v>659</v>
      </c>
      <c r="H293" s="80"/>
    </row>
    <row r="294" spans="1:8" ht="16.2" x14ac:dyDescent="0.3">
      <c r="A294" s="147" t="s">
        <v>716</v>
      </c>
      <c r="B294" s="144"/>
      <c r="C294" s="84">
        <v>1</v>
      </c>
      <c r="D294" s="79" t="s">
        <v>667</v>
      </c>
      <c r="E294" s="147" t="s">
        <v>702</v>
      </c>
      <c r="F294" s="144"/>
      <c r="G294" s="89" t="s">
        <v>659</v>
      </c>
      <c r="H294" s="80"/>
    </row>
    <row r="295" spans="1:8" ht="16.2" x14ac:dyDescent="0.3">
      <c r="A295" s="147" t="s">
        <v>717</v>
      </c>
      <c r="B295" s="144"/>
      <c r="C295" s="84">
        <v>1</v>
      </c>
      <c r="D295" s="79" t="s">
        <v>667</v>
      </c>
      <c r="E295" s="147">
        <v>65711</v>
      </c>
      <c r="F295" s="144"/>
      <c r="G295" s="89" t="s">
        <v>659</v>
      </c>
      <c r="H295" s="80"/>
    </row>
    <row r="296" spans="1:8" ht="16.2" x14ac:dyDescent="0.3">
      <c r="A296" s="147" t="s">
        <v>718</v>
      </c>
      <c r="B296" s="144"/>
      <c r="C296" s="84">
        <v>1</v>
      </c>
      <c r="D296" s="79" t="s">
        <v>667</v>
      </c>
      <c r="E296" s="147" t="s">
        <v>703</v>
      </c>
      <c r="F296" s="144"/>
      <c r="G296" s="89" t="s">
        <v>659</v>
      </c>
      <c r="H296" s="80"/>
    </row>
    <row r="297" spans="1:8" ht="14.4" x14ac:dyDescent="0.3">
      <c r="A297" s="147" t="s">
        <v>719</v>
      </c>
      <c r="B297" s="144"/>
      <c r="C297" s="84">
        <v>1</v>
      </c>
      <c r="D297" s="79" t="s">
        <v>667</v>
      </c>
      <c r="E297" s="147" t="s">
        <v>704</v>
      </c>
      <c r="F297" s="144"/>
      <c r="G297" s="89" t="s">
        <v>659</v>
      </c>
      <c r="H297" s="80"/>
    </row>
    <row r="298" spans="1:8" ht="15.6" x14ac:dyDescent="0.3">
      <c r="A298" s="147" t="s">
        <v>721</v>
      </c>
      <c r="B298" s="144"/>
      <c r="C298" s="84">
        <v>1</v>
      </c>
      <c r="D298" s="79" t="s">
        <v>667</v>
      </c>
      <c r="E298" s="149" t="s">
        <v>720</v>
      </c>
      <c r="F298" s="144"/>
      <c r="G298" s="89" t="s">
        <v>659</v>
      </c>
      <c r="H298" s="80"/>
    </row>
    <row r="299" spans="1:8" ht="15.6" x14ac:dyDescent="0.3">
      <c r="A299" s="144" t="s">
        <v>723</v>
      </c>
      <c r="B299" s="144"/>
      <c r="C299" s="84">
        <v>1</v>
      </c>
      <c r="D299" s="79" t="s">
        <v>667</v>
      </c>
      <c r="E299" s="149" t="s">
        <v>722</v>
      </c>
      <c r="F299" s="144"/>
      <c r="G299" s="89" t="s">
        <v>659</v>
      </c>
      <c r="H299" s="80"/>
    </row>
    <row r="300" spans="1:8" ht="15.6" x14ac:dyDescent="0.3">
      <c r="A300" s="147" t="s">
        <v>724</v>
      </c>
      <c r="B300" s="143"/>
      <c r="C300" s="84">
        <v>1</v>
      </c>
      <c r="D300" s="79" t="s">
        <v>667</v>
      </c>
      <c r="E300" s="150" t="s">
        <v>725</v>
      </c>
      <c r="F300" s="144"/>
      <c r="G300" s="89" t="s">
        <v>659</v>
      </c>
      <c r="H300" s="80"/>
    </row>
    <row r="301" spans="1:8" ht="14.4" x14ac:dyDescent="0.3">
      <c r="A301" s="147" t="s">
        <v>727</v>
      </c>
      <c r="B301" s="143"/>
      <c r="C301" s="84">
        <v>1</v>
      </c>
      <c r="D301" s="79" t="s">
        <v>667</v>
      </c>
      <c r="E301" s="151" t="s">
        <v>726</v>
      </c>
      <c r="F301" s="144"/>
      <c r="G301" s="89" t="s">
        <v>659</v>
      </c>
      <c r="H301" s="80"/>
    </row>
    <row r="302" spans="1:8" ht="15.6" x14ac:dyDescent="0.3">
      <c r="A302" s="147" t="s">
        <v>729</v>
      </c>
      <c r="B302" s="143"/>
      <c r="C302" s="84">
        <v>1</v>
      </c>
      <c r="D302" s="79" t="s">
        <v>667</v>
      </c>
      <c r="E302" s="149" t="s">
        <v>728</v>
      </c>
      <c r="F302" s="144"/>
      <c r="G302" s="89" t="s">
        <v>659</v>
      </c>
      <c r="H302" s="80"/>
    </row>
    <row r="303" spans="1:8" ht="14.4" x14ac:dyDescent="0.3">
      <c r="A303" s="142" t="s">
        <v>360</v>
      </c>
      <c r="B303" s="143"/>
      <c r="C303" s="84">
        <v>1</v>
      </c>
      <c r="D303" s="79" t="s">
        <v>667</v>
      </c>
      <c r="E303" s="147" t="s">
        <v>730</v>
      </c>
      <c r="F303" s="144"/>
      <c r="G303" s="89" t="s">
        <v>659</v>
      </c>
      <c r="H303" s="80"/>
    </row>
    <row r="304" spans="1:8" ht="14.4" x14ac:dyDescent="0.3">
      <c r="A304" s="147" t="s">
        <v>732</v>
      </c>
      <c r="B304" s="143"/>
      <c r="C304" s="84">
        <v>1</v>
      </c>
      <c r="D304" s="79" t="s">
        <v>667</v>
      </c>
      <c r="E304" s="147" t="s">
        <v>731</v>
      </c>
      <c r="F304" s="144"/>
      <c r="G304" s="89" t="s">
        <v>659</v>
      </c>
      <c r="H304" s="80"/>
    </row>
    <row r="305" spans="1:8" ht="14.4" x14ac:dyDescent="0.3">
      <c r="A305" s="147" t="s">
        <v>342</v>
      </c>
      <c r="B305" s="143"/>
      <c r="C305" s="84">
        <v>1</v>
      </c>
      <c r="D305" s="79" t="s">
        <v>667</v>
      </c>
      <c r="E305" s="147">
        <v>65720</v>
      </c>
      <c r="F305" s="144"/>
      <c r="G305" s="89" t="s">
        <v>659</v>
      </c>
      <c r="H305" s="80"/>
    </row>
    <row r="306" spans="1:8" ht="14.4" x14ac:dyDescent="0.3">
      <c r="A306" s="147" t="s">
        <v>734</v>
      </c>
      <c r="B306" s="143"/>
      <c r="C306" s="84">
        <v>1</v>
      </c>
      <c r="D306" s="79" t="s">
        <v>667</v>
      </c>
      <c r="E306" s="147" t="s">
        <v>733</v>
      </c>
      <c r="F306" s="144"/>
      <c r="G306" s="89" t="s">
        <v>659</v>
      </c>
      <c r="H306" s="80"/>
    </row>
    <row r="307" spans="1:8" ht="14.4" x14ac:dyDescent="0.3">
      <c r="A307" s="147" t="s">
        <v>736</v>
      </c>
      <c r="B307" s="143"/>
      <c r="C307" s="84">
        <v>1</v>
      </c>
      <c r="D307" s="79" t="s">
        <v>667</v>
      </c>
      <c r="E307" s="144" t="s">
        <v>735</v>
      </c>
      <c r="F307" s="144"/>
      <c r="G307" s="89" t="s">
        <v>659</v>
      </c>
      <c r="H307" s="80"/>
    </row>
    <row r="308" spans="1:8" ht="14.4" x14ac:dyDescent="0.3">
      <c r="A308" s="147" t="s">
        <v>737</v>
      </c>
      <c r="B308" s="143"/>
      <c r="C308" s="84">
        <v>1</v>
      </c>
      <c r="D308" s="79" t="s">
        <v>667</v>
      </c>
      <c r="E308" s="147" t="s">
        <v>567</v>
      </c>
      <c r="F308" s="144"/>
      <c r="G308" s="89" t="s">
        <v>659</v>
      </c>
      <c r="H308" s="80"/>
    </row>
    <row r="309" spans="1:8" ht="14.4" x14ac:dyDescent="0.3">
      <c r="A309" s="147" t="s">
        <v>739</v>
      </c>
      <c r="B309" s="143"/>
      <c r="C309" s="84">
        <v>1</v>
      </c>
      <c r="D309" s="79" t="s">
        <v>667</v>
      </c>
      <c r="E309" s="147" t="s">
        <v>738</v>
      </c>
      <c r="F309" s="144"/>
      <c r="G309" s="89" t="s">
        <v>659</v>
      </c>
      <c r="H309" s="80"/>
    </row>
    <row r="310" spans="1:8" ht="14.4" x14ac:dyDescent="0.3">
      <c r="A310" s="147" t="s">
        <v>740</v>
      </c>
      <c r="B310" s="143"/>
      <c r="C310" s="84">
        <v>1</v>
      </c>
      <c r="D310" s="79" t="s">
        <v>667</v>
      </c>
      <c r="E310" s="147" t="s">
        <v>741</v>
      </c>
      <c r="F310" s="144"/>
      <c r="G310" s="89" t="s">
        <v>659</v>
      </c>
      <c r="H310" s="80"/>
    </row>
    <row r="311" spans="1:8" ht="16.2" x14ac:dyDescent="0.3">
      <c r="A311" s="147" t="s">
        <v>743</v>
      </c>
      <c r="B311" s="143"/>
      <c r="C311" s="84">
        <v>1</v>
      </c>
      <c r="D311" s="79" t="s">
        <v>667</v>
      </c>
      <c r="E311" s="147" t="s">
        <v>742</v>
      </c>
      <c r="F311" s="144"/>
      <c r="G311" s="89" t="s">
        <v>659</v>
      </c>
      <c r="H311" s="80"/>
    </row>
    <row r="312" spans="1:8" ht="16.2" x14ac:dyDescent="0.3">
      <c r="A312" s="147" t="s">
        <v>745</v>
      </c>
      <c r="B312" s="143"/>
      <c r="C312" s="84">
        <v>1</v>
      </c>
      <c r="D312" s="79" t="s">
        <v>667</v>
      </c>
      <c r="E312" s="147" t="s">
        <v>744</v>
      </c>
      <c r="F312" s="144"/>
      <c r="G312" s="89" t="s">
        <v>659</v>
      </c>
      <c r="H312" s="80"/>
    </row>
    <row r="313" spans="1:8" ht="14.4" x14ac:dyDescent="0.3">
      <c r="A313" s="148" t="s">
        <v>746</v>
      </c>
      <c r="B313" s="143"/>
      <c r="C313" s="84">
        <v>1</v>
      </c>
      <c r="D313" s="79" t="s">
        <v>667</v>
      </c>
      <c r="E313" s="147" t="s">
        <v>747</v>
      </c>
      <c r="F313" s="144"/>
      <c r="G313" s="89" t="s">
        <v>659</v>
      </c>
      <c r="H313" s="80"/>
    </row>
    <row r="314" spans="1:8" ht="14.4" x14ac:dyDescent="0.3">
      <c r="A314" s="147" t="s">
        <v>749</v>
      </c>
      <c r="B314" s="143"/>
      <c r="C314" s="84">
        <v>1</v>
      </c>
      <c r="D314" s="79" t="s">
        <v>667</v>
      </c>
      <c r="E314" s="147" t="s">
        <v>748</v>
      </c>
      <c r="F314" s="144"/>
      <c r="G314" s="89" t="s">
        <v>659</v>
      </c>
      <c r="H314" s="80"/>
    </row>
    <row r="315" spans="1:8" ht="16.2" x14ac:dyDescent="0.3">
      <c r="A315" s="147" t="s">
        <v>751</v>
      </c>
      <c r="B315" s="143"/>
      <c r="C315" s="84">
        <v>1</v>
      </c>
      <c r="D315" s="79" t="s">
        <v>667</v>
      </c>
      <c r="E315" s="147" t="s">
        <v>750</v>
      </c>
      <c r="F315" s="144"/>
      <c r="G315" s="89" t="s">
        <v>659</v>
      </c>
      <c r="H315" s="80"/>
    </row>
    <row r="316" spans="1:8" ht="16.2" x14ac:dyDescent="0.3">
      <c r="A316" s="147" t="s">
        <v>753</v>
      </c>
      <c r="B316" s="143"/>
      <c r="C316" s="84">
        <v>1</v>
      </c>
      <c r="D316" s="79" t="s">
        <v>667</v>
      </c>
      <c r="E316" s="148" t="s">
        <v>752</v>
      </c>
      <c r="F316" s="144"/>
      <c r="G316" s="89" t="s">
        <v>659</v>
      </c>
      <c r="H316" s="80"/>
    </row>
    <row r="317" spans="1:8" ht="14.4" x14ac:dyDescent="0.3">
      <c r="A317" s="148" t="s">
        <v>757</v>
      </c>
      <c r="B317" s="143"/>
      <c r="C317" s="84">
        <v>1</v>
      </c>
      <c r="D317" s="79" t="s">
        <v>667</v>
      </c>
      <c r="E317" s="148" t="s">
        <v>754</v>
      </c>
      <c r="F317" s="144"/>
      <c r="G317" s="89" t="s">
        <v>659</v>
      </c>
      <c r="H317" s="80"/>
    </row>
    <row r="318" spans="1:8" ht="16.2" x14ac:dyDescent="0.3">
      <c r="A318" s="147" t="s">
        <v>756</v>
      </c>
      <c r="B318" s="143"/>
      <c r="C318" s="84">
        <v>1</v>
      </c>
      <c r="D318" s="79" t="s">
        <v>667</v>
      </c>
      <c r="E318" s="144" t="s">
        <v>755</v>
      </c>
      <c r="F318" s="144"/>
      <c r="G318" s="89" t="s">
        <v>659</v>
      </c>
      <c r="H318" s="80"/>
    </row>
    <row r="319" spans="1:8" ht="16.2" x14ac:dyDescent="0.3">
      <c r="A319" s="147" t="s">
        <v>758</v>
      </c>
      <c r="B319" s="143"/>
      <c r="C319" s="84">
        <v>1</v>
      </c>
      <c r="D319" s="79" t="s">
        <v>667</v>
      </c>
      <c r="E319" s="147" t="s">
        <v>759</v>
      </c>
      <c r="F319" s="144"/>
      <c r="G319" s="89" t="s">
        <v>659</v>
      </c>
      <c r="H319" s="80"/>
    </row>
    <row r="320" spans="1:8" ht="16.2" x14ac:dyDescent="0.3">
      <c r="A320" s="147" t="s">
        <v>761</v>
      </c>
      <c r="B320" s="143"/>
      <c r="C320" s="84">
        <v>1</v>
      </c>
      <c r="D320" s="79" t="s">
        <v>667</v>
      </c>
      <c r="E320" s="147" t="s">
        <v>760</v>
      </c>
      <c r="F320" s="144"/>
      <c r="G320" s="89" t="s">
        <v>659</v>
      </c>
      <c r="H320" s="80"/>
    </row>
    <row r="321" spans="1:10" ht="16.2" x14ac:dyDescent="0.3">
      <c r="A321" s="147" t="s">
        <v>763</v>
      </c>
      <c r="B321" s="143"/>
      <c r="C321" s="84">
        <v>1</v>
      </c>
      <c r="D321" s="79" t="s">
        <v>667</v>
      </c>
      <c r="E321" s="147" t="s">
        <v>762</v>
      </c>
      <c r="F321" s="144"/>
      <c r="G321" s="89" t="s">
        <v>659</v>
      </c>
      <c r="H321" s="80"/>
    </row>
    <row r="322" spans="1:10" ht="14.4" x14ac:dyDescent="0.3">
      <c r="A322" s="147" t="s">
        <v>401</v>
      </c>
      <c r="B322" s="143"/>
      <c r="C322" s="84">
        <v>1</v>
      </c>
      <c r="D322" s="79" t="s">
        <v>667</v>
      </c>
      <c r="E322" s="148" t="s">
        <v>764</v>
      </c>
      <c r="F322" s="144"/>
      <c r="G322" s="89" t="s">
        <v>659</v>
      </c>
      <c r="H322" s="80"/>
    </row>
    <row r="323" spans="1:10" ht="14.4" x14ac:dyDescent="0.3">
      <c r="A323" s="152" t="s">
        <v>766</v>
      </c>
      <c r="B323" s="153"/>
      <c r="C323" s="154">
        <v>1</v>
      </c>
      <c r="D323" s="155" t="s">
        <v>667</v>
      </c>
      <c r="E323" s="152" t="s">
        <v>765</v>
      </c>
      <c r="F323" s="156"/>
      <c r="G323" s="157" t="s">
        <v>659</v>
      </c>
      <c r="H323" s="158"/>
    </row>
    <row r="324" spans="1:10" s="144" customFormat="1" ht="16.2" x14ac:dyDescent="0.3">
      <c r="A324" s="148" t="s">
        <v>767</v>
      </c>
      <c r="B324" s="148"/>
      <c r="C324" s="84">
        <v>1</v>
      </c>
      <c r="D324" s="79" t="s">
        <v>667</v>
      </c>
      <c r="E324" s="148" t="s">
        <v>501</v>
      </c>
      <c r="G324" s="89" t="s">
        <v>659</v>
      </c>
      <c r="J324" s="146"/>
    </row>
    <row r="325" spans="1:10" ht="16.2" x14ac:dyDescent="0.3">
      <c r="A325" s="148" t="s">
        <v>768</v>
      </c>
      <c r="B325" s="148"/>
      <c r="C325" s="84">
        <v>1</v>
      </c>
      <c r="D325" s="79" t="s">
        <v>667</v>
      </c>
      <c r="E325" s="148" t="s">
        <v>507</v>
      </c>
      <c r="F325" s="144"/>
      <c r="G325" s="89" t="s">
        <v>659</v>
      </c>
      <c r="H325" s="144"/>
      <c r="J325" s="12"/>
    </row>
    <row r="326" spans="1:10" ht="16.2" x14ac:dyDescent="0.3">
      <c r="A326" s="148" t="s">
        <v>769</v>
      </c>
      <c r="B326" s="148"/>
      <c r="C326" s="84">
        <v>1</v>
      </c>
      <c r="D326" s="79" t="s">
        <v>667</v>
      </c>
      <c r="E326" s="148" t="s">
        <v>600</v>
      </c>
      <c r="F326" s="144"/>
      <c r="G326" s="89" t="s">
        <v>659</v>
      </c>
      <c r="H326" s="144"/>
      <c r="J326" s="12"/>
    </row>
    <row r="327" spans="1:10" ht="16.2" x14ac:dyDescent="0.3">
      <c r="A327" s="148" t="s">
        <v>770</v>
      </c>
      <c r="B327" s="148"/>
      <c r="C327" s="84">
        <v>1</v>
      </c>
      <c r="D327" s="79" t="s">
        <v>667</v>
      </c>
      <c r="E327" s="148" t="s">
        <v>606</v>
      </c>
      <c r="F327" s="144"/>
      <c r="G327" s="89" t="s">
        <v>659</v>
      </c>
      <c r="H327" s="144"/>
      <c r="J327" s="12"/>
    </row>
    <row r="328" spans="1:10" ht="16.2" x14ac:dyDescent="0.3">
      <c r="A328" s="148" t="s">
        <v>771</v>
      </c>
      <c r="B328" s="148"/>
      <c r="C328" s="84">
        <v>1</v>
      </c>
      <c r="D328" s="79" t="s">
        <v>667</v>
      </c>
      <c r="E328" s="148" t="s">
        <v>636</v>
      </c>
      <c r="F328" s="144"/>
      <c r="G328" s="89" t="s">
        <v>659</v>
      </c>
      <c r="H328" s="144"/>
      <c r="J328" s="12"/>
    </row>
    <row r="329" spans="1:10" ht="16.2" x14ac:dyDescent="0.3">
      <c r="A329" s="148" t="s">
        <v>772</v>
      </c>
      <c r="B329" s="148"/>
      <c r="C329" s="84">
        <v>1</v>
      </c>
      <c r="D329" s="79" t="s">
        <v>667</v>
      </c>
      <c r="E329" s="148" t="s">
        <v>642</v>
      </c>
      <c r="F329" s="144"/>
      <c r="G329" s="89" t="s">
        <v>659</v>
      </c>
      <c r="H329" s="144"/>
      <c r="J329" s="12"/>
    </row>
    <row r="330" spans="1:10" ht="14.4" x14ac:dyDescent="0.3">
      <c r="A330" s="148" t="s">
        <v>773</v>
      </c>
      <c r="B330" s="148"/>
      <c r="C330" s="84">
        <v>1</v>
      </c>
      <c r="D330" s="79" t="s">
        <v>667</v>
      </c>
      <c r="E330" s="148" t="s">
        <v>774</v>
      </c>
      <c r="F330" s="144"/>
      <c r="G330" s="89" t="s">
        <v>659</v>
      </c>
      <c r="H330" s="144"/>
      <c r="J330" s="12"/>
    </row>
    <row r="331" spans="1:10" ht="14.4" x14ac:dyDescent="0.3">
      <c r="A331" s="148" t="s">
        <v>775</v>
      </c>
      <c r="B331" s="148"/>
      <c r="C331" s="84">
        <v>1</v>
      </c>
      <c r="D331" s="79" t="s">
        <v>667</v>
      </c>
      <c r="E331" s="148" t="s">
        <v>764</v>
      </c>
      <c r="F331" s="144"/>
      <c r="G331" s="89" t="s">
        <v>659</v>
      </c>
      <c r="H331" s="144"/>
      <c r="J331" s="12"/>
    </row>
    <row r="332" spans="1:10" ht="14.4" x14ac:dyDescent="0.3">
      <c r="A332" s="148" t="s">
        <v>776</v>
      </c>
      <c r="B332" s="148"/>
      <c r="C332" s="84">
        <v>1</v>
      </c>
      <c r="D332" s="79" t="s">
        <v>667</v>
      </c>
      <c r="E332" s="148" t="s">
        <v>468</v>
      </c>
      <c r="F332" s="144"/>
      <c r="G332" s="89" t="s">
        <v>659</v>
      </c>
      <c r="H332" s="144"/>
      <c r="J332" s="12"/>
    </row>
    <row r="333" spans="1:10" ht="14.4" x14ac:dyDescent="0.3">
      <c r="A333" s="148" t="s">
        <v>777</v>
      </c>
      <c r="B333" s="148"/>
      <c r="C333" s="84">
        <v>1</v>
      </c>
      <c r="D333" s="79" t="s">
        <v>667</v>
      </c>
      <c r="E333" s="148">
        <v>6584</v>
      </c>
      <c r="F333" s="144"/>
      <c r="G333" s="89" t="s">
        <v>659</v>
      </c>
      <c r="H333" s="144"/>
      <c r="J333" s="12"/>
    </row>
    <row r="334" spans="1:10" ht="14.4" x14ac:dyDescent="0.3">
      <c r="A334" s="148" t="s">
        <v>324</v>
      </c>
      <c r="B334" s="148"/>
      <c r="C334" s="84">
        <v>1</v>
      </c>
      <c r="D334" s="79" t="s">
        <v>667</v>
      </c>
      <c r="E334" s="148" t="s">
        <v>778</v>
      </c>
      <c r="F334" s="144"/>
      <c r="G334" s="89" t="s">
        <v>659</v>
      </c>
      <c r="H334" s="144"/>
      <c r="J334" s="12"/>
    </row>
    <row r="335" spans="1:10" ht="14.4" x14ac:dyDescent="0.3">
      <c r="A335" s="148" t="s">
        <v>357</v>
      </c>
      <c r="B335" s="148"/>
      <c r="C335" s="84">
        <v>1</v>
      </c>
      <c r="D335" s="79" t="s">
        <v>667</v>
      </c>
      <c r="E335" s="148" t="s">
        <v>589</v>
      </c>
      <c r="F335" s="144"/>
      <c r="G335" s="89" t="s">
        <v>659</v>
      </c>
      <c r="H335" s="144"/>
      <c r="J335" s="12"/>
    </row>
    <row r="336" spans="1:10" ht="14.4" x14ac:dyDescent="0.3">
      <c r="A336" s="148" t="s">
        <v>333</v>
      </c>
      <c r="B336" s="148"/>
      <c r="C336" s="84">
        <v>1</v>
      </c>
      <c r="D336" s="79" t="s">
        <v>667</v>
      </c>
      <c r="E336" s="148" t="s">
        <v>569</v>
      </c>
      <c r="F336" s="144"/>
      <c r="G336" s="89" t="s">
        <v>659</v>
      </c>
      <c r="H336" s="144"/>
      <c r="J336" s="12"/>
    </row>
    <row r="337" spans="1:10" ht="14.4" x14ac:dyDescent="0.3">
      <c r="A337" s="148" t="s">
        <v>779</v>
      </c>
      <c r="B337" s="148"/>
      <c r="C337" s="84">
        <v>1</v>
      </c>
      <c r="D337" s="79" t="s">
        <v>667</v>
      </c>
      <c r="E337" s="148" t="s">
        <v>780</v>
      </c>
      <c r="F337" s="144"/>
      <c r="G337" s="89" t="s">
        <v>659</v>
      </c>
      <c r="H337" s="144"/>
      <c r="J337" s="12"/>
    </row>
    <row r="338" spans="1:10" ht="14.4" x14ac:dyDescent="0.3">
      <c r="A338" s="148" t="s">
        <v>781</v>
      </c>
      <c r="B338" s="148"/>
      <c r="C338" s="84">
        <v>1</v>
      </c>
      <c r="D338" s="79" t="s">
        <v>667</v>
      </c>
      <c r="E338" s="148" t="s">
        <v>705</v>
      </c>
      <c r="F338" s="144"/>
      <c r="G338" s="89" t="s">
        <v>659</v>
      </c>
      <c r="H338" s="144"/>
      <c r="J338" s="12"/>
    </row>
    <row r="339" spans="1:10" ht="16.2" x14ac:dyDescent="0.3">
      <c r="A339" s="148" t="s">
        <v>782</v>
      </c>
      <c r="B339" s="148"/>
      <c r="C339" s="84">
        <v>1</v>
      </c>
      <c r="D339" s="79" t="s">
        <v>667</v>
      </c>
      <c r="E339" s="148" t="s">
        <v>783</v>
      </c>
      <c r="F339" s="144"/>
      <c r="G339" s="89" t="s">
        <v>659</v>
      </c>
      <c r="H339" s="144"/>
      <c r="J339" s="12"/>
    </row>
    <row r="340" spans="1:10" ht="16.2" x14ac:dyDescent="0.3">
      <c r="A340" s="148" t="s">
        <v>784</v>
      </c>
      <c r="B340" s="148"/>
      <c r="C340" s="84">
        <v>1</v>
      </c>
      <c r="D340" s="79" t="s">
        <v>667</v>
      </c>
      <c r="E340" s="148" t="s">
        <v>785</v>
      </c>
      <c r="F340" s="144"/>
      <c r="G340" s="89" t="s">
        <v>659</v>
      </c>
      <c r="H340" s="144"/>
      <c r="J340" s="12"/>
    </row>
    <row r="341" spans="1:10" ht="16.2" x14ac:dyDescent="0.3">
      <c r="A341" s="148" t="s">
        <v>786</v>
      </c>
      <c r="B341" s="148"/>
      <c r="C341" s="84">
        <v>1</v>
      </c>
      <c r="D341" s="79" t="s">
        <v>667</v>
      </c>
      <c r="E341" s="148" t="s">
        <v>698</v>
      </c>
      <c r="F341" s="144"/>
      <c r="G341" s="89" t="s">
        <v>659</v>
      </c>
      <c r="H341" s="144"/>
      <c r="J341" s="12"/>
    </row>
    <row r="342" spans="1:10" ht="14.4" x14ac:dyDescent="0.3">
      <c r="A342" s="148" t="s">
        <v>714</v>
      </c>
      <c r="B342" s="148"/>
      <c r="C342" s="84">
        <v>1</v>
      </c>
      <c r="D342" s="79" t="s">
        <v>667</v>
      </c>
      <c r="E342" s="148" t="s">
        <v>700</v>
      </c>
      <c r="F342" s="144"/>
      <c r="G342" s="89" t="s">
        <v>659</v>
      </c>
      <c r="H342" s="144"/>
      <c r="J342" s="12"/>
    </row>
    <row r="343" spans="1:10" ht="14.4" x14ac:dyDescent="0.3">
      <c r="A343" s="148" t="s">
        <v>715</v>
      </c>
      <c r="B343" s="148"/>
      <c r="C343" s="84">
        <v>1</v>
      </c>
      <c r="D343" s="79" t="s">
        <v>667</v>
      </c>
      <c r="E343" s="148" t="s">
        <v>701</v>
      </c>
      <c r="F343" s="144"/>
      <c r="G343" s="89" t="s">
        <v>659</v>
      </c>
      <c r="H343" s="144"/>
      <c r="J343" s="12"/>
    </row>
    <row r="344" spans="1:10" ht="16.2" x14ac:dyDescent="0.3">
      <c r="A344" s="148" t="s">
        <v>787</v>
      </c>
      <c r="B344" s="148"/>
      <c r="C344" s="84">
        <v>1</v>
      </c>
      <c r="D344" s="79" t="s">
        <v>667</v>
      </c>
      <c r="E344" s="148" t="s">
        <v>788</v>
      </c>
      <c r="F344" s="144"/>
      <c r="G344" s="89" t="s">
        <v>659</v>
      </c>
      <c r="H344" s="144"/>
      <c r="J344" s="12"/>
    </row>
    <row r="345" spans="1:10" ht="14.4" x14ac:dyDescent="0.3">
      <c r="A345" s="148" t="s">
        <v>789</v>
      </c>
      <c r="B345" s="148"/>
      <c r="C345" s="84">
        <v>1</v>
      </c>
      <c r="D345" s="79" t="s">
        <v>667</v>
      </c>
      <c r="E345" s="148" t="s">
        <v>790</v>
      </c>
      <c r="F345" s="144"/>
      <c r="G345" s="89" t="s">
        <v>659</v>
      </c>
      <c r="H345" s="144"/>
      <c r="J345" s="12"/>
    </row>
    <row r="346" spans="1:10" ht="14.4" x14ac:dyDescent="0.3">
      <c r="A346" s="148" t="s">
        <v>791</v>
      </c>
      <c r="B346" s="148"/>
      <c r="C346" s="84">
        <v>1</v>
      </c>
      <c r="D346" s="79" t="s">
        <v>667</v>
      </c>
      <c r="E346" s="148" t="s">
        <v>792</v>
      </c>
      <c r="F346" s="144"/>
      <c r="G346" s="89" t="s">
        <v>659</v>
      </c>
      <c r="H346" s="144"/>
      <c r="J346" s="12"/>
    </row>
    <row r="347" spans="1:10" ht="14.4" x14ac:dyDescent="0.3">
      <c r="A347" s="148" t="s">
        <v>793</v>
      </c>
      <c r="B347" s="148"/>
      <c r="C347" s="84">
        <v>1</v>
      </c>
      <c r="D347" s="79" t="s">
        <v>667</v>
      </c>
      <c r="E347" s="148" t="s">
        <v>794</v>
      </c>
      <c r="F347" s="144"/>
      <c r="G347" s="89" t="s">
        <v>659</v>
      </c>
      <c r="H347" s="144"/>
      <c r="J347" s="12"/>
    </row>
    <row r="348" spans="1:10" ht="14.4" x14ac:dyDescent="0.3">
      <c r="A348" s="148" t="s">
        <v>795</v>
      </c>
      <c r="B348" s="148"/>
      <c r="C348" s="84">
        <v>1</v>
      </c>
      <c r="D348" s="79" t="s">
        <v>667</v>
      </c>
      <c r="E348" s="148" t="s">
        <v>796</v>
      </c>
      <c r="F348" s="144"/>
      <c r="G348" s="89" t="s">
        <v>659</v>
      </c>
      <c r="H348" s="144"/>
      <c r="J348" s="12"/>
    </row>
    <row r="349" spans="1:10" ht="14.4" x14ac:dyDescent="0.3">
      <c r="A349" s="159" t="s">
        <v>797</v>
      </c>
      <c r="B349" s="148"/>
      <c r="C349" s="84">
        <v>1</v>
      </c>
      <c r="D349" s="79" t="s">
        <v>667</v>
      </c>
      <c r="E349" s="159" t="s">
        <v>798</v>
      </c>
      <c r="F349" s="144"/>
      <c r="G349" s="89" t="s">
        <v>659</v>
      </c>
      <c r="H349" s="144"/>
      <c r="J349" s="12"/>
    </row>
    <row r="350" spans="1:10" ht="14.4" x14ac:dyDescent="0.3">
      <c r="A350" s="159"/>
      <c r="B350" s="148"/>
      <c r="C350" s="84">
        <v>1</v>
      </c>
      <c r="D350" s="79" t="s">
        <v>667</v>
      </c>
      <c r="E350" s="159"/>
      <c r="F350" s="144"/>
      <c r="G350" s="89" t="s">
        <v>659</v>
      </c>
      <c r="H350" s="144"/>
      <c r="J350" s="12"/>
    </row>
    <row r="351" spans="1:10" ht="14.4" x14ac:dyDescent="0.3">
      <c r="A351" s="148" t="s">
        <v>799</v>
      </c>
      <c r="B351" s="148"/>
      <c r="C351" s="84">
        <v>1</v>
      </c>
      <c r="D351" s="79" t="s">
        <v>667</v>
      </c>
      <c r="E351" s="148" t="s">
        <v>800</v>
      </c>
      <c r="F351" s="144"/>
      <c r="G351" s="89" t="s">
        <v>659</v>
      </c>
      <c r="H351" s="144"/>
      <c r="J351" s="12"/>
    </row>
    <row r="352" spans="1:10" ht="14.4" x14ac:dyDescent="0.3">
      <c r="A352" s="148" t="s">
        <v>801</v>
      </c>
      <c r="B352" s="148"/>
      <c r="C352" s="84">
        <v>1</v>
      </c>
      <c r="D352" s="79" t="s">
        <v>667</v>
      </c>
      <c r="E352" s="148" t="s">
        <v>802</v>
      </c>
      <c r="F352" s="144"/>
      <c r="G352" s="89" t="s">
        <v>659</v>
      </c>
      <c r="H352" s="144"/>
      <c r="J352" s="12"/>
    </row>
    <row r="353" spans="1:10" ht="16.2" x14ac:dyDescent="0.3">
      <c r="A353" s="148" t="s">
        <v>803</v>
      </c>
      <c r="B353" s="148"/>
      <c r="C353" s="84">
        <v>1</v>
      </c>
      <c r="D353" s="79" t="s">
        <v>667</v>
      </c>
      <c r="E353" s="148" t="s">
        <v>563</v>
      </c>
      <c r="F353" s="144"/>
      <c r="G353" s="89" t="s">
        <v>659</v>
      </c>
      <c r="H353" s="144"/>
      <c r="J353" s="12"/>
    </row>
    <row r="354" spans="1:10" ht="16.2" x14ac:dyDescent="0.3">
      <c r="A354" s="148" t="s">
        <v>804</v>
      </c>
      <c r="B354" s="148"/>
      <c r="C354" s="84">
        <v>1</v>
      </c>
      <c r="D354" s="79" t="s">
        <v>667</v>
      </c>
      <c r="E354" s="148" t="s">
        <v>559</v>
      </c>
      <c r="F354" s="144"/>
      <c r="G354" s="89" t="s">
        <v>659</v>
      </c>
      <c r="H354" s="144"/>
      <c r="J354" s="12"/>
    </row>
  </sheetData>
  <mergeCells count="9">
    <mergeCell ref="A349:A350"/>
    <mergeCell ref="E349:E350"/>
    <mergeCell ref="A19:H19"/>
    <mergeCell ref="A7:D7"/>
    <mergeCell ref="A1:H1"/>
    <mergeCell ref="A2:H2"/>
    <mergeCell ref="B5:C5"/>
    <mergeCell ref="B4:C4"/>
    <mergeCell ref="B3:C3"/>
  </mergeCells>
  <hyperlinks>
    <hyperlink ref="B3" r:id="rId1"/>
    <hyperlink ref="B4" r:id="rId2"/>
    <hyperlink ref="B5" r:id="rId3"/>
  </hyperlinks>
  <pageMargins left="0.25" right="0.25" top="0.75" bottom="0.75" header="0.3" footer="0.3"/>
  <pageSetup paperSize="9" scale="20" orientation="landscape"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678A1"/>
  </sheetPr>
  <dimension ref="A1:V27"/>
  <sheetViews>
    <sheetView showGridLines="0" topLeftCell="A40" workbookViewId="0">
      <selection activeCell="A8" sqref="A8:U8"/>
    </sheetView>
  </sheetViews>
  <sheetFormatPr defaultColWidth="9.109375" defaultRowHeight="14.4" x14ac:dyDescent="0.3"/>
  <cols>
    <col min="1" max="16384" width="9.109375" style="52"/>
  </cols>
  <sheetData>
    <row r="1" spans="1:22" s="51" customFormat="1" ht="42" customHeight="1" x14ac:dyDescent="0.25">
      <c r="A1" s="92" t="s">
        <v>129</v>
      </c>
      <c r="B1" s="92"/>
      <c r="C1" s="92"/>
      <c r="D1" s="92"/>
      <c r="E1" s="92"/>
      <c r="F1" s="92"/>
      <c r="G1" s="92"/>
      <c r="H1" s="92"/>
      <c r="I1" s="92"/>
      <c r="J1" s="92"/>
      <c r="K1" s="92"/>
      <c r="L1" s="92"/>
      <c r="M1" s="92"/>
      <c r="N1" s="92"/>
      <c r="O1" s="92"/>
      <c r="P1" s="92"/>
      <c r="Q1" s="92"/>
      <c r="R1" s="92"/>
      <c r="S1" s="92"/>
      <c r="T1" s="92"/>
      <c r="U1" s="92"/>
      <c r="V1" s="92"/>
    </row>
    <row r="3" spans="1:22" s="57" customFormat="1" ht="15" x14ac:dyDescent="0.25">
      <c r="A3" s="100" t="s">
        <v>131</v>
      </c>
      <c r="B3" s="100"/>
      <c r="C3" s="100"/>
      <c r="D3" s="100"/>
      <c r="E3" s="100"/>
      <c r="F3" s="100"/>
      <c r="G3" s="100"/>
      <c r="H3" s="100"/>
      <c r="I3" s="100"/>
      <c r="J3" s="100"/>
      <c r="K3" s="100"/>
      <c r="L3" s="100"/>
      <c r="M3" s="100"/>
      <c r="N3" s="100"/>
      <c r="O3" s="100"/>
      <c r="P3" s="100"/>
      <c r="Q3" s="100"/>
      <c r="R3" s="100"/>
      <c r="S3" s="100"/>
      <c r="T3" s="100"/>
      <c r="U3" s="100"/>
    </row>
    <row r="4" spans="1:22" ht="59.7" customHeight="1" x14ac:dyDescent="0.25">
      <c r="A4" s="121" t="s">
        <v>668</v>
      </c>
      <c r="B4" s="122"/>
      <c r="C4" s="122"/>
      <c r="D4" s="122"/>
      <c r="E4" s="122"/>
      <c r="F4" s="122"/>
      <c r="G4" s="122"/>
      <c r="H4" s="122"/>
      <c r="I4" s="122"/>
      <c r="J4" s="122"/>
      <c r="K4" s="122"/>
      <c r="L4" s="122"/>
      <c r="M4" s="122"/>
      <c r="N4" s="122"/>
      <c r="O4" s="122"/>
      <c r="P4" s="122"/>
      <c r="Q4" s="122"/>
      <c r="R4" s="122"/>
      <c r="S4" s="122"/>
      <c r="T4" s="122"/>
      <c r="U4" s="123"/>
    </row>
    <row r="5" spans="1:22" x14ac:dyDescent="0.3">
      <c r="A5" s="100" t="s">
        <v>138</v>
      </c>
      <c r="B5" s="100"/>
      <c r="C5" s="100"/>
      <c r="D5" s="100"/>
      <c r="E5" s="100"/>
      <c r="F5" s="100"/>
      <c r="G5" s="100"/>
      <c r="H5" s="100"/>
      <c r="I5" s="100"/>
      <c r="J5" s="100"/>
      <c r="K5" s="100"/>
      <c r="L5" s="100"/>
      <c r="M5" s="100"/>
      <c r="N5" s="100"/>
      <c r="O5" s="100"/>
      <c r="P5" s="100"/>
      <c r="Q5" s="100"/>
      <c r="R5" s="100"/>
      <c r="S5" s="100"/>
      <c r="T5" s="100"/>
      <c r="U5" s="100"/>
    </row>
    <row r="6" spans="1:22" ht="52.35" customHeight="1" x14ac:dyDescent="0.25">
      <c r="A6" s="121"/>
      <c r="B6" s="122"/>
      <c r="C6" s="122"/>
      <c r="D6" s="122"/>
      <c r="E6" s="122"/>
      <c r="F6" s="122"/>
      <c r="G6" s="122"/>
      <c r="H6" s="122"/>
      <c r="I6" s="122"/>
      <c r="J6" s="122"/>
      <c r="K6" s="122"/>
      <c r="L6" s="122"/>
      <c r="M6" s="122"/>
      <c r="N6" s="122"/>
      <c r="O6" s="122"/>
      <c r="P6" s="122"/>
      <c r="Q6" s="122"/>
      <c r="R6" s="122"/>
      <c r="S6" s="122"/>
      <c r="T6" s="122"/>
      <c r="U6" s="123"/>
    </row>
    <row r="7" spans="1:22" ht="15" x14ac:dyDescent="0.25">
      <c r="A7" s="19" t="s">
        <v>139</v>
      </c>
      <c r="B7" s="19"/>
      <c r="C7" s="19"/>
      <c r="D7" s="19"/>
      <c r="E7" s="19"/>
      <c r="F7" s="19"/>
      <c r="G7" s="19"/>
      <c r="H7" s="19"/>
      <c r="I7" s="19"/>
      <c r="J7" s="19"/>
      <c r="K7" s="19"/>
      <c r="L7" s="19"/>
      <c r="M7" s="19"/>
      <c r="N7" s="19"/>
      <c r="O7" s="19"/>
      <c r="P7" s="19"/>
      <c r="Q7" s="19"/>
      <c r="R7" s="19"/>
      <c r="S7" s="19"/>
      <c r="T7" s="19"/>
      <c r="U7" s="19"/>
    </row>
    <row r="8" spans="1:22" ht="72" customHeight="1" x14ac:dyDescent="0.25">
      <c r="A8" s="121"/>
      <c r="B8" s="122"/>
      <c r="C8" s="122"/>
      <c r="D8" s="122"/>
      <c r="E8" s="122"/>
      <c r="F8" s="122"/>
      <c r="G8" s="122"/>
      <c r="H8" s="122"/>
      <c r="I8" s="122"/>
      <c r="J8" s="122"/>
      <c r="K8" s="122"/>
      <c r="L8" s="122"/>
      <c r="M8" s="122"/>
      <c r="N8" s="122"/>
      <c r="O8" s="122"/>
      <c r="P8" s="122"/>
      <c r="Q8" s="122"/>
      <c r="R8" s="122"/>
      <c r="S8" s="122"/>
      <c r="T8" s="122"/>
      <c r="U8" s="123"/>
    </row>
    <row r="9" spans="1:22" ht="15" x14ac:dyDescent="0.25">
      <c r="A9" s="120"/>
      <c r="B9" s="120"/>
      <c r="C9" s="120"/>
      <c r="D9" s="120"/>
      <c r="E9" s="120"/>
      <c r="F9" s="120"/>
      <c r="G9" s="120"/>
      <c r="H9" s="120"/>
      <c r="I9" s="120"/>
      <c r="J9" s="120"/>
      <c r="K9" s="120"/>
      <c r="L9" s="120"/>
      <c r="M9" s="120"/>
      <c r="N9" s="120"/>
      <c r="O9" s="120"/>
      <c r="P9" s="120"/>
      <c r="Q9" s="120"/>
      <c r="R9" s="120"/>
      <c r="S9" s="120"/>
      <c r="T9" s="120"/>
      <c r="U9" s="120"/>
    </row>
    <row r="10" spans="1:22" ht="15" x14ac:dyDescent="0.25">
      <c r="A10" s="62" t="s">
        <v>163</v>
      </c>
      <c r="B10" s="62"/>
      <c r="C10" s="62"/>
      <c r="D10" s="62"/>
      <c r="E10" s="62"/>
      <c r="F10" s="62"/>
      <c r="G10" s="62"/>
      <c r="H10" s="62"/>
      <c r="I10" s="62"/>
      <c r="J10" s="62"/>
      <c r="K10" s="62"/>
      <c r="L10" s="62"/>
      <c r="M10" s="62"/>
      <c r="N10" s="62"/>
      <c r="O10" s="62"/>
      <c r="P10" s="62"/>
      <c r="Q10" s="62"/>
      <c r="R10" s="62"/>
      <c r="S10" s="62"/>
      <c r="T10" s="62"/>
      <c r="U10" s="62"/>
    </row>
    <row r="11" spans="1:22" ht="15" x14ac:dyDescent="0.25">
      <c r="A11" s="62" t="s">
        <v>164</v>
      </c>
      <c r="B11" s="62"/>
      <c r="C11" s="62"/>
      <c r="D11" s="62"/>
      <c r="E11" s="62"/>
      <c r="F11" s="62"/>
      <c r="G11" s="62"/>
      <c r="H11" s="62"/>
      <c r="I11" s="62"/>
      <c r="J11" s="62"/>
      <c r="K11" s="62"/>
      <c r="L11" s="62"/>
      <c r="M11" s="62"/>
      <c r="N11" s="62"/>
      <c r="O11" s="62"/>
      <c r="P11" s="62"/>
      <c r="Q11" s="62"/>
      <c r="R11" s="62"/>
      <c r="S11" s="62"/>
      <c r="T11" s="62"/>
      <c r="U11" s="62"/>
    </row>
    <row r="12" spans="1:22" ht="15" x14ac:dyDescent="0.25">
      <c r="A12" s="62" t="s">
        <v>165</v>
      </c>
      <c r="B12" s="62"/>
      <c r="C12" s="62"/>
      <c r="D12" s="62"/>
      <c r="E12" s="62"/>
      <c r="F12" s="62"/>
      <c r="G12" s="62"/>
      <c r="H12" s="62"/>
      <c r="I12" s="62"/>
      <c r="J12" s="62"/>
      <c r="K12" s="62"/>
      <c r="L12" s="62"/>
      <c r="M12" s="62"/>
      <c r="N12" s="62"/>
      <c r="O12" s="62"/>
      <c r="P12" s="62"/>
      <c r="Q12" s="62"/>
      <c r="R12" s="62"/>
      <c r="S12" s="62"/>
      <c r="T12" s="62"/>
      <c r="U12" s="62"/>
    </row>
    <row r="13" spans="1:22" ht="15" x14ac:dyDescent="0.25">
      <c r="A13" s="62" t="s">
        <v>166</v>
      </c>
      <c r="B13" s="62"/>
      <c r="C13" s="62"/>
      <c r="D13" s="62"/>
      <c r="E13" s="62"/>
      <c r="F13" s="62"/>
      <c r="G13" s="62"/>
      <c r="H13" s="62"/>
      <c r="I13" s="62"/>
      <c r="J13" s="62"/>
      <c r="K13" s="62"/>
      <c r="L13" s="62"/>
      <c r="M13" s="62"/>
      <c r="N13" s="62"/>
      <c r="O13" s="62"/>
      <c r="P13" s="62"/>
      <c r="Q13" s="62"/>
      <c r="R13" s="62"/>
      <c r="S13" s="62"/>
      <c r="T13" s="62"/>
      <c r="U13" s="62"/>
    </row>
    <row r="14" spans="1:22" ht="15" x14ac:dyDescent="0.25">
      <c r="A14" s="120"/>
      <c r="B14" s="120"/>
      <c r="C14" s="120"/>
      <c r="D14" s="120"/>
      <c r="E14" s="120"/>
      <c r="F14" s="120"/>
      <c r="G14" s="120"/>
      <c r="H14" s="120"/>
      <c r="I14" s="120"/>
      <c r="J14" s="120"/>
      <c r="K14" s="120"/>
      <c r="L14" s="120"/>
      <c r="M14" s="120"/>
      <c r="N14" s="120"/>
      <c r="O14" s="120"/>
      <c r="P14" s="120"/>
      <c r="Q14" s="120"/>
      <c r="R14" s="120"/>
      <c r="S14" s="120"/>
      <c r="T14" s="120"/>
      <c r="U14" s="120"/>
    </row>
    <row r="15" spans="1:22" ht="15" x14ac:dyDescent="0.25">
      <c r="A15" s="120"/>
      <c r="B15" s="120"/>
      <c r="C15" s="120"/>
      <c r="D15" s="120"/>
      <c r="E15" s="120"/>
      <c r="F15" s="120"/>
      <c r="G15" s="120"/>
      <c r="H15" s="120"/>
      <c r="I15" s="120"/>
      <c r="J15" s="120"/>
      <c r="K15" s="120"/>
      <c r="L15" s="120"/>
      <c r="M15" s="120"/>
      <c r="N15" s="120"/>
      <c r="O15" s="120"/>
      <c r="P15" s="120"/>
      <c r="Q15" s="120"/>
      <c r="R15" s="120"/>
      <c r="S15" s="120"/>
      <c r="T15" s="120"/>
      <c r="U15" s="120"/>
    </row>
    <row r="16" spans="1:22" ht="15" x14ac:dyDescent="0.25">
      <c r="A16" s="120"/>
      <c r="B16" s="120"/>
      <c r="C16" s="120"/>
      <c r="D16" s="120"/>
      <c r="E16" s="120"/>
      <c r="F16" s="120"/>
      <c r="G16" s="120"/>
      <c r="H16" s="120"/>
      <c r="I16" s="120"/>
      <c r="J16" s="120"/>
      <c r="K16" s="120"/>
      <c r="L16" s="120"/>
      <c r="M16" s="120"/>
      <c r="N16" s="120"/>
      <c r="O16" s="120"/>
      <c r="P16" s="120"/>
      <c r="Q16" s="120"/>
      <c r="R16" s="120"/>
      <c r="S16" s="120"/>
      <c r="T16" s="120"/>
      <c r="U16" s="120"/>
    </row>
    <row r="17" spans="1:21" ht="15" x14ac:dyDescent="0.25">
      <c r="A17" s="120"/>
      <c r="B17" s="120"/>
      <c r="C17" s="120"/>
      <c r="D17" s="120"/>
      <c r="E17" s="120"/>
      <c r="F17" s="120"/>
      <c r="G17" s="120"/>
      <c r="H17" s="120"/>
      <c r="I17" s="120"/>
      <c r="J17" s="120"/>
      <c r="K17" s="120"/>
      <c r="L17" s="120"/>
      <c r="M17" s="120"/>
      <c r="N17" s="120"/>
      <c r="O17" s="120"/>
      <c r="P17" s="120"/>
      <c r="Q17" s="120"/>
      <c r="R17" s="120"/>
      <c r="S17" s="120"/>
      <c r="T17" s="120"/>
      <c r="U17" s="120"/>
    </row>
    <row r="18" spans="1:21" ht="15" x14ac:dyDescent="0.25">
      <c r="A18" s="120"/>
      <c r="B18" s="120"/>
      <c r="C18" s="120"/>
      <c r="D18" s="120"/>
      <c r="E18" s="120"/>
      <c r="F18" s="120"/>
      <c r="G18" s="120"/>
      <c r="H18" s="120"/>
      <c r="I18" s="120"/>
      <c r="J18" s="120"/>
      <c r="K18" s="120"/>
      <c r="L18" s="120"/>
      <c r="M18" s="120"/>
      <c r="N18" s="120"/>
      <c r="O18" s="120"/>
      <c r="P18" s="120"/>
      <c r="Q18" s="120"/>
      <c r="R18" s="120"/>
      <c r="S18" s="120"/>
      <c r="T18" s="120"/>
      <c r="U18" s="120"/>
    </row>
    <row r="19" spans="1:21" ht="15" x14ac:dyDescent="0.25">
      <c r="A19" s="120"/>
      <c r="B19" s="120"/>
      <c r="C19" s="120"/>
      <c r="D19" s="120"/>
      <c r="E19" s="120"/>
      <c r="F19" s="120"/>
      <c r="G19" s="120"/>
      <c r="H19" s="120"/>
      <c r="I19" s="120"/>
      <c r="J19" s="120"/>
      <c r="K19" s="120"/>
      <c r="L19" s="120"/>
      <c r="M19" s="120"/>
      <c r="N19" s="120"/>
      <c r="O19" s="120"/>
      <c r="P19" s="120"/>
      <c r="Q19" s="120"/>
      <c r="R19" s="120"/>
      <c r="S19" s="120"/>
      <c r="T19" s="120"/>
      <c r="U19" s="120"/>
    </row>
    <row r="20" spans="1:21" ht="15" x14ac:dyDescent="0.25">
      <c r="A20" s="120"/>
      <c r="B20" s="120"/>
      <c r="C20" s="120"/>
      <c r="D20" s="120"/>
      <c r="E20" s="120"/>
      <c r="F20" s="120"/>
      <c r="G20" s="120"/>
      <c r="H20" s="120"/>
      <c r="I20" s="120"/>
      <c r="J20" s="120"/>
      <c r="K20" s="120"/>
      <c r="L20" s="120"/>
      <c r="M20" s="120"/>
      <c r="N20" s="120"/>
      <c r="O20" s="120"/>
      <c r="P20" s="120"/>
      <c r="Q20" s="120"/>
      <c r="R20" s="120"/>
      <c r="S20" s="120"/>
      <c r="T20" s="120"/>
      <c r="U20" s="120"/>
    </row>
    <row r="21" spans="1:21" ht="15" x14ac:dyDescent="0.25">
      <c r="A21" s="120"/>
      <c r="B21" s="120"/>
      <c r="C21" s="120"/>
      <c r="D21" s="120"/>
      <c r="E21" s="120"/>
      <c r="F21" s="120"/>
      <c r="G21" s="120"/>
      <c r="H21" s="120"/>
      <c r="I21" s="120"/>
      <c r="J21" s="120"/>
      <c r="K21" s="120"/>
      <c r="L21" s="120"/>
      <c r="M21" s="120"/>
      <c r="N21" s="120"/>
      <c r="O21" s="120"/>
      <c r="P21" s="120"/>
      <c r="Q21" s="120"/>
      <c r="R21" s="120"/>
      <c r="S21" s="120"/>
      <c r="T21" s="120"/>
      <c r="U21" s="120"/>
    </row>
    <row r="22" spans="1:21" ht="15" x14ac:dyDescent="0.25">
      <c r="A22" s="120"/>
      <c r="B22" s="120"/>
      <c r="C22" s="120"/>
      <c r="D22" s="120"/>
      <c r="E22" s="120"/>
      <c r="F22" s="120"/>
      <c r="G22" s="120"/>
      <c r="H22" s="120"/>
      <c r="I22" s="120"/>
      <c r="J22" s="120"/>
      <c r="K22" s="120"/>
      <c r="L22" s="120"/>
      <c r="M22" s="120"/>
      <c r="N22" s="120"/>
      <c r="O22" s="120"/>
      <c r="P22" s="120"/>
      <c r="Q22" s="120"/>
      <c r="R22" s="120"/>
      <c r="S22" s="120"/>
      <c r="T22" s="120"/>
      <c r="U22" s="120"/>
    </row>
    <row r="23" spans="1:21" ht="15" x14ac:dyDescent="0.25">
      <c r="A23" s="120"/>
      <c r="B23" s="120"/>
      <c r="C23" s="120"/>
      <c r="D23" s="120"/>
      <c r="E23" s="120"/>
      <c r="F23" s="120"/>
      <c r="G23" s="120"/>
      <c r="H23" s="120"/>
      <c r="I23" s="120"/>
      <c r="J23" s="120"/>
      <c r="K23" s="120"/>
      <c r="L23" s="120"/>
      <c r="M23" s="120"/>
      <c r="N23" s="120"/>
      <c r="O23" s="120"/>
      <c r="P23" s="120"/>
      <c r="Q23" s="120"/>
      <c r="R23" s="120"/>
      <c r="S23" s="120"/>
      <c r="T23" s="120"/>
      <c r="U23" s="120"/>
    </row>
    <row r="24" spans="1:21" ht="15" x14ac:dyDescent="0.25">
      <c r="A24" s="120"/>
      <c r="B24" s="120"/>
      <c r="C24" s="120"/>
      <c r="D24" s="120"/>
      <c r="E24" s="120"/>
      <c r="F24" s="120"/>
      <c r="G24" s="120"/>
      <c r="H24" s="120"/>
      <c r="I24" s="120"/>
      <c r="J24" s="120"/>
      <c r="K24" s="120"/>
      <c r="L24" s="120"/>
      <c r="M24" s="120"/>
      <c r="N24" s="120"/>
      <c r="O24" s="120"/>
      <c r="P24" s="120"/>
      <c r="Q24" s="120"/>
      <c r="R24" s="120"/>
      <c r="S24" s="120"/>
      <c r="T24" s="120"/>
      <c r="U24" s="120"/>
    </row>
    <row r="25" spans="1:21" ht="15" x14ac:dyDescent="0.25">
      <c r="A25" s="120"/>
      <c r="B25" s="120"/>
      <c r="C25" s="120"/>
      <c r="D25" s="120"/>
      <c r="E25" s="120"/>
      <c r="F25" s="120"/>
      <c r="G25" s="120"/>
      <c r="H25" s="120"/>
      <c r="I25" s="120"/>
      <c r="J25" s="120"/>
      <c r="K25" s="120"/>
      <c r="L25" s="120"/>
      <c r="M25" s="120"/>
      <c r="N25" s="120"/>
      <c r="O25" s="120"/>
      <c r="P25" s="120"/>
      <c r="Q25" s="120"/>
      <c r="R25" s="120"/>
      <c r="S25" s="120"/>
      <c r="T25" s="120"/>
      <c r="U25" s="120"/>
    </row>
    <row r="26" spans="1:21" ht="15" x14ac:dyDescent="0.25">
      <c r="A26" s="120"/>
      <c r="B26" s="120"/>
      <c r="C26" s="120"/>
      <c r="D26" s="120"/>
      <c r="E26" s="120"/>
      <c r="F26" s="120"/>
      <c r="G26" s="120"/>
      <c r="H26" s="120"/>
      <c r="I26" s="120"/>
      <c r="J26" s="120"/>
      <c r="K26" s="120"/>
      <c r="L26" s="120"/>
      <c r="M26" s="120"/>
      <c r="N26" s="120"/>
      <c r="O26" s="120"/>
      <c r="P26" s="120"/>
      <c r="Q26" s="120"/>
      <c r="R26" s="120"/>
      <c r="S26" s="120"/>
      <c r="T26" s="120"/>
      <c r="U26" s="120"/>
    </row>
    <row r="27" spans="1:21" ht="15" x14ac:dyDescent="0.25">
      <c r="A27" s="120"/>
      <c r="B27" s="120"/>
      <c r="C27" s="120"/>
      <c r="D27" s="120"/>
      <c r="E27" s="120"/>
      <c r="F27" s="120"/>
      <c r="G27" s="120"/>
      <c r="H27" s="120"/>
      <c r="I27" s="120"/>
      <c r="J27" s="120"/>
      <c r="K27" s="120"/>
      <c r="L27" s="120"/>
      <c r="M27" s="120"/>
      <c r="N27" s="120"/>
      <c r="O27" s="120"/>
      <c r="P27" s="120"/>
      <c r="Q27" s="120"/>
      <c r="R27" s="120"/>
      <c r="S27" s="120"/>
      <c r="T27" s="120"/>
      <c r="U27" s="120"/>
    </row>
  </sheetData>
  <mergeCells count="21">
    <mergeCell ref="A27:U27"/>
    <mergeCell ref="A16:U16"/>
    <mergeCell ref="A17:U17"/>
    <mergeCell ref="A18:U18"/>
    <mergeCell ref="A19:U19"/>
    <mergeCell ref="A20:U20"/>
    <mergeCell ref="A21:U21"/>
    <mergeCell ref="A22:U22"/>
    <mergeCell ref="A23:U23"/>
    <mergeCell ref="A24:U24"/>
    <mergeCell ref="A25:U25"/>
    <mergeCell ref="A26:U26"/>
    <mergeCell ref="A15:U15"/>
    <mergeCell ref="A1:V1"/>
    <mergeCell ref="A3:U3"/>
    <mergeCell ref="A5:U5"/>
    <mergeCell ref="A8:U8"/>
    <mergeCell ref="A9:U9"/>
    <mergeCell ref="A14:U14"/>
    <mergeCell ref="A4:U4"/>
    <mergeCell ref="A6:U6"/>
  </mergeCells>
  <pageMargins left="0.7" right="0.7" top="0.75" bottom="0.75" header="0.3" footer="0.3"/>
  <pageSetup paperSize="9" orientation="portrait" horizontalDpi="4294967293" verticalDpi="0" copies="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33"/>
  <sheetViews>
    <sheetView workbookViewId="0">
      <selection activeCell="B14" sqref="B14"/>
    </sheetView>
  </sheetViews>
  <sheetFormatPr defaultColWidth="91.88671875" defaultRowHeight="30" customHeight="1" x14ac:dyDescent="0.3"/>
  <cols>
    <col min="1" max="1" width="43.109375" style="9" bestFit="1" customWidth="1"/>
    <col min="2" max="2" width="91.88671875" style="10" customWidth="1"/>
    <col min="3" max="3" width="38.44140625" style="10" bestFit="1" customWidth="1"/>
    <col min="4" max="16384" width="91.88671875" style="10"/>
  </cols>
  <sheetData>
    <row r="1" spans="1:3" ht="30" customHeight="1" x14ac:dyDescent="0.25">
      <c r="A1" s="127" t="s">
        <v>83</v>
      </c>
      <c r="B1" s="127"/>
      <c r="C1" s="127"/>
    </row>
    <row r="2" spans="1:3" s="3" customFormat="1" ht="30" customHeight="1" x14ac:dyDescent="0.25">
      <c r="A2" s="1" t="s">
        <v>3</v>
      </c>
      <c r="B2" s="1" t="s">
        <v>74</v>
      </c>
      <c r="C2" s="2" t="s">
        <v>2</v>
      </c>
    </row>
    <row r="3" spans="1:3" s="6" customFormat="1" ht="30" customHeight="1" x14ac:dyDescent="0.25">
      <c r="A3" s="4" t="s">
        <v>4</v>
      </c>
      <c r="B3" s="5" t="s">
        <v>5</v>
      </c>
      <c r="C3" s="5" t="s">
        <v>6</v>
      </c>
    </row>
    <row r="4" spans="1:3" s="6" customFormat="1" ht="30" customHeight="1" x14ac:dyDescent="0.25">
      <c r="A4" s="4" t="s">
        <v>7</v>
      </c>
      <c r="B4" s="5" t="s">
        <v>8</v>
      </c>
      <c r="C4" s="5" t="s">
        <v>9</v>
      </c>
    </row>
    <row r="5" spans="1:3" s="6" customFormat="1" ht="30" customHeight="1" x14ac:dyDescent="0.25">
      <c r="A5" s="4" t="s">
        <v>10</v>
      </c>
      <c r="B5" s="5" t="s">
        <v>11</v>
      </c>
      <c r="C5" s="5" t="s">
        <v>6</v>
      </c>
    </row>
    <row r="6" spans="1:3" s="6" customFormat="1" ht="30" customHeight="1" x14ac:dyDescent="0.25">
      <c r="A6" s="4" t="s">
        <v>12</v>
      </c>
      <c r="B6" s="5" t="s">
        <v>13</v>
      </c>
      <c r="C6" s="5" t="s">
        <v>6</v>
      </c>
    </row>
    <row r="7" spans="1:3" s="6" customFormat="1" ht="30" customHeight="1" x14ac:dyDescent="0.25">
      <c r="A7" s="4" t="s">
        <v>14</v>
      </c>
      <c r="B7" s="5" t="s">
        <v>15</v>
      </c>
      <c r="C7" s="5" t="s">
        <v>9</v>
      </c>
    </row>
    <row r="8" spans="1:3" s="6" customFormat="1" ht="30" customHeight="1" x14ac:dyDescent="0.25">
      <c r="A8" s="5" t="s">
        <v>16</v>
      </c>
      <c r="B8" s="5" t="s">
        <v>17</v>
      </c>
      <c r="C8" s="4" t="s">
        <v>18</v>
      </c>
    </row>
    <row r="9" spans="1:3" s="6" customFormat="1" ht="30" customHeight="1" x14ac:dyDescent="0.25">
      <c r="A9" s="5" t="s">
        <v>19</v>
      </c>
      <c r="B9" s="5" t="s">
        <v>20</v>
      </c>
      <c r="C9" s="4" t="s">
        <v>18</v>
      </c>
    </row>
    <row r="10" spans="1:3" s="6" customFormat="1" ht="30" customHeight="1" x14ac:dyDescent="0.25">
      <c r="A10" s="5" t="s">
        <v>21</v>
      </c>
      <c r="B10" s="4" t="s">
        <v>22</v>
      </c>
      <c r="C10" s="4" t="s">
        <v>18</v>
      </c>
    </row>
    <row r="11" spans="1:3" s="6" customFormat="1" ht="30" customHeight="1" x14ac:dyDescent="0.25">
      <c r="A11" s="5" t="s">
        <v>23</v>
      </c>
      <c r="B11" s="5" t="s">
        <v>24</v>
      </c>
      <c r="C11" s="4" t="s">
        <v>18</v>
      </c>
    </row>
    <row r="12" spans="1:3" s="6" customFormat="1" ht="30" customHeight="1" x14ac:dyDescent="0.25">
      <c r="A12" s="5" t="s">
        <v>25</v>
      </c>
      <c r="B12" s="5" t="s">
        <v>26</v>
      </c>
      <c r="C12" s="7" t="s">
        <v>84</v>
      </c>
    </row>
    <row r="13" spans="1:3" s="6" customFormat="1" ht="30" customHeight="1" x14ac:dyDescent="0.3">
      <c r="A13" s="5" t="s">
        <v>27</v>
      </c>
      <c r="B13" s="5" t="s">
        <v>28</v>
      </c>
      <c r="C13" s="4" t="s">
        <v>18</v>
      </c>
    </row>
    <row r="14" spans="1:3" s="6" customFormat="1" ht="30" customHeight="1" x14ac:dyDescent="0.3">
      <c r="A14" s="5" t="s">
        <v>29</v>
      </c>
      <c r="B14" s="5" t="s">
        <v>30</v>
      </c>
      <c r="C14" s="4" t="s">
        <v>18</v>
      </c>
    </row>
    <row r="15" spans="1:3" s="6" customFormat="1" ht="30" customHeight="1" x14ac:dyDescent="0.3">
      <c r="A15" s="5" t="s">
        <v>31</v>
      </c>
      <c r="B15" s="5" t="s">
        <v>32</v>
      </c>
      <c r="C15" s="4" t="s">
        <v>18</v>
      </c>
    </row>
    <row r="16" spans="1:3" s="6" customFormat="1" ht="30" customHeight="1" x14ac:dyDescent="0.25">
      <c r="A16" s="5" t="s">
        <v>33</v>
      </c>
      <c r="B16" s="5" t="s">
        <v>34</v>
      </c>
      <c r="C16" s="4" t="s">
        <v>18</v>
      </c>
    </row>
    <row r="17" spans="1:3" s="6" customFormat="1" ht="30" customHeight="1" x14ac:dyDescent="0.25">
      <c r="A17" s="5" t="s">
        <v>35</v>
      </c>
      <c r="B17" s="5" t="s">
        <v>36</v>
      </c>
      <c r="C17" s="4" t="s">
        <v>18</v>
      </c>
    </row>
    <row r="18" spans="1:3" s="6" customFormat="1" ht="30" customHeight="1" x14ac:dyDescent="0.3">
      <c r="A18" s="5" t="s">
        <v>37</v>
      </c>
      <c r="B18" s="5" t="s">
        <v>38</v>
      </c>
      <c r="C18" s="4" t="s">
        <v>18</v>
      </c>
    </row>
    <row r="19" spans="1:3" s="6" customFormat="1" ht="30" customHeight="1" x14ac:dyDescent="0.3">
      <c r="A19" s="5" t="s">
        <v>39</v>
      </c>
      <c r="B19" s="5" t="s">
        <v>40</v>
      </c>
      <c r="C19" s="4" t="s">
        <v>18</v>
      </c>
    </row>
    <row r="20" spans="1:3" s="6" customFormat="1" ht="30" customHeight="1" x14ac:dyDescent="0.3">
      <c r="A20" s="5" t="s">
        <v>41</v>
      </c>
      <c r="B20" s="5" t="s">
        <v>42</v>
      </c>
      <c r="C20" s="4" t="s">
        <v>18</v>
      </c>
    </row>
    <row r="21" spans="1:3" s="6" customFormat="1" ht="30" customHeight="1" x14ac:dyDescent="0.3">
      <c r="A21" s="5" t="s">
        <v>43</v>
      </c>
      <c r="B21" s="5" t="s">
        <v>44</v>
      </c>
      <c r="C21" s="4" t="s">
        <v>18</v>
      </c>
    </row>
    <row r="22" spans="1:3" s="6" customFormat="1" ht="30" customHeight="1" x14ac:dyDescent="0.3">
      <c r="A22" s="5" t="s">
        <v>45</v>
      </c>
      <c r="B22" s="5" t="s">
        <v>46</v>
      </c>
      <c r="C22" s="4" t="s">
        <v>18</v>
      </c>
    </row>
    <row r="23" spans="1:3" s="6" customFormat="1" ht="30" customHeight="1" x14ac:dyDescent="0.3">
      <c r="A23" s="5" t="s">
        <v>47</v>
      </c>
      <c r="B23" s="5" t="s">
        <v>48</v>
      </c>
      <c r="C23" s="5" t="s">
        <v>49</v>
      </c>
    </row>
    <row r="24" spans="1:3" s="6" customFormat="1" ht="30" customHeight="1" x14ac:dyDescent="0.3">
      <c r="A24" s="5" t="s">
        <v>50</v>
      </c>
      <c r="B24" s="5" t="s">
        <v>51</v>
      </c>
      <c r="C24" s="4" t="s">
        <v>18</v>
      </c>
    </row>
    <row r="25" spans="1:3" s="6" customFormat="1" ht="30" customHeight="1" x14ac:dyDescent="0.3">
      <c r="A25" s="5" t="s">
        <v>52</v>
      </c>
      <c r="B25" s="5" t="s">
        <v>53</v>
      </c>
      <c r="C25" s="4" t="s">
        <v>18</v>
      </c>
    </row>
    <row r="26" spans="1:3" s="6" customFormat="1" ht="30" customHeight="1" x14ac:dyDescent="0.3">
      <c r="A26" s="8" t="s">
        <v>54</v>
      </c>
      <c r="B26" s="5" t="s">
        <v>55</v>
      </c>
      <c r="C26" s="124" t="s">
        <v>56</v>
      </c>
    </row>
    <row r="27" spans="1:3" s="6" customFormat="1" ht="30" customHeight="1" x14ac:dyDescent="0.3">
      <c r="A27" s="8" t="s">
        <v>57</v>
      </c>
      <c r="B27" s="5" t="s">
        <v>58</v>
      </c>
      <c r="C27" s="125"/>
    </row>
    <row r="28" spans="1:3" s="6" customFormat="1" ht="30" customHeight="1" x14ac:dyDescent="0.3">
      <c r="A28" s="5" t="s">
        <v>59</v>
      </c>
      <c r="B28" s="5" t="s">
        <v>60</v>
      </c>
      <c r="C28" s="5" t="s">
        <v>84</v>
      </c>
    </row>
    <row r="29" spans="1:3" s="6" customFormat="1" ht="30" customHeight="1" x14ac:dyDescent="0.3">
      <c r="A29" s="5" t="s">
        <v>61</v>
      </c>
      <c r="B29" s="5" t="s">
        <v>62</v>
      </c>
      <c r="C29" s="5" t="s">
        <v>63</v>
      </c>
    </row>
    <row r="30" spans="1:3" s="6" customFormat="1" ht="30" customHeight="1" x14ac:dyDescent="0.3">
      <c r="A30" s="5" t="s">
        <v>64</v>
      </c>
      <c r="B30" s="5" t="s">
        <v>65</v>
      </c>
      <c r="C30" s="4" t="s">
        <v>66</v>
      </c>
    </row>
    <row r="31" spans="1:3" s="6" customFormat="1" ht="30" customHeight="1" x14ac:dyDescent="0.3">
      <c r="A31" s="5" t="s">
        <v>67</v>
      </c>
      <c r="B31" s="5" t="s">
        <v>68</v>
      </c>
      <c r="C31" s="126" t="s">
        <v>69</v>
      </c>
    </row>
    <row r="32" spans="1:3" s="6" customFormat="1" ht="30" customHeight="1" x14ac:dyDescent="0.3">
      <c r="A32" s="5" t="s">
        <v>70</v>
      </c>
      <c r="B32" s="5" t="s">
        <v>71</v>
      </c>
      <c r="C32" s="126"/>
    </row>
    <row r="33" spans="1:3" s="6" customFormat="1" ht="30" customHeight="1" x14ac:dyDescent="0.3">
      <c r="A33" s="5" t="s">
        <v>72</v>
      </c>
      <c r="B33" s="5" t="s">
        <v>73</v>
      </c>
      <c r="C33" s="126"/>
    </row>
  </sheetData>
  <autoFilter ref="A2:C35"/>
  <mergeCells count="3">
    <mergeCell ref="C26:C27"/>
    <mergeCell ref="C31:C33"/>
    <mergeCell ref="A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678A1"/>
  </sheetPr>
  <dimension ref="A1:P30"/>
  <sheetViews>
    <sheetView showGridLines="0" topLeftCell="A7" zoomScaleNormal="100" workbookViewId="0">
      <selection activeCell="D32" sqref="D32"/>
    </sheetView>
  </sheetViews>
  <sheetFormatPr defaultColWidth="8.88671875" defaultRowHeight="13.8" x14ac:dyDescent="0.25"/>
  <cols>
    <col min="1" max="1" width="25.5546875" style="65" customWidth="1"/>
    <col min="2" max="2" width="25.5546875" style="24" customWidth="1"/>
    <col min="3" max="3" width="20.6640625" style="24" bestFit="1" customWidth="1"/>
    <col min="4" max="4" width="40" style="24" customWidth="1"/>
    <col min="5" max="16384" width="8.88671875" style="24"/>
  </cols>
  <sheetData>
    <row r="1" spans="1:16" ht="42" customHeight="1" x14ac:dyDescent="0.2">
      <c r="A1" s="129" t="s">
        <v>159</v>
      </c>
      <c r="B1" s="129"/>
      <c r="C1" s="129"/>
      <c r="D1" s="129"/>
      <c r="E1" s="129"/>
      <c r="F1" s="129"/>
      <c r="G1" s="129"/>
      <c r="H1" s="129"/>
      <c r="I1" s="129"/>
      <c r="J1" s="129"/>
      <c r="K1" s="129"/>
      <c r="L1" s="129"/>
      <c r="M1" s="129"/>
      <c r="N1" s="129"/>
      <c r="O1" s="129"/>
    </row>
    <row r="2" spans="1:16" s="68" customFormat="1" ht="12.75" x14ac:dyDescent="0.25">
      <c r="A2" s="128" t="s">
        <v>158</v>
      </c>
      <c r="B2" s="128"/>
      <c r="C2" s="128"/>
      <c r="D2" s="128"/>
      <c r="E2" s="128"/>
      <c r="F2" s="128"/>
      <c r="G2" s="128"/>
      <c r="H2" s="128"/>
      <c r="I2" s="128"/>
      <c r="J2" s="128"/>
      <c r="K2" s="128"/>
      <c r="L2" s="128"/>
      <c r="M2" s="128"/>
      <c r="N2" s="128"/>
      <c r="O2" s="128"/>
      <c r="P2" s="128"/>
    </row>
    <row r="3" spans="1:16" s="68" customFormat="1" ht="12.75" x14ac:dyDescent="0.25">
      <c r="A3" s="128" t="s">
        <v>161</v>
      </c>
      <c r="B3" s="128"/>
      <c r="C3" s="128"/>
      <c r="D3" s="128"/>
      <c r="E3" s="128"/>
      <c r="F3" s="128"/>
      <c r="G3" s="128"/>
      <c r="H3" s="128"/>
      <c r="I3" s="128"/>
      <c r="J3" s="128"/>
      <c r="K3" s="128"/>
      <c r="L3" s="128"/>
      <c r="M3" s="128"/>
      <c r="N3" s="128"/>
      <c r="O3" s="128"/>
      <c r="P3" s="128"/>
    </row>
    <row r="4" spans="1:16" s="68" customFormat="1" ht="15" customHeight="1" x14ac:dyDescent="0.25">
      <c r="A4" s="130" t="s">
        <v>156</v>
      </c>
      <c r="B4" s="130"/>
      <c r="C4" s="130"/>
      <c r="D4" s="130"/>
      <c r="E4" s="130"/>
      <c r="F4" s="130"/>
      <c r="G4" s="130"/>
      <c r="H4" s="130"/>
      <c r="I4" s="130"/>
      <c r="J4" s="130"/>
      <c r="K4" s="130"/>
      <c r="L4" s="130"/>
    </row>
    <row r="5" spans="1:16" s="68" customFormat="1" ht="15" customHeight="1" x14ac:dyDescent="0.25">
      <c r="A5" s="130" t="s">
        <v>133</v>
      </c>
      <c r="B5" s="128"/>
      <c r="C5" s="128"/>
      <c r="D5" s="128"/>
      <c r="E5" s="128"/>
      <c r="F5" s="128"/>
      <c r="G5" s="128"/>
      <c r="H5" s="128"/>
      <c r="I5" s="128"/>
      <c r="J5" s="128"/>
      <c r="K5" s="128"/>
      <c r="L5" s="128"/>
    </row>
    <row r="6" spans="1:16" s="69" customFormat="1" ht="15.75" customHeight="1" x14ac:dyDescent="0.25">
      <c r="A6" s="131" t="s">
        <v>157</v>
      </c>
      <c r="B6" s="131"/>
      <c r="C6" s="131"/>
      <c r="D6" s="71" t="s">
        <v>132</v>
      </c>
    </row>
    <row r="7" spans="1:16" s="69" customFormat="1" ht="15.75" customHeight="1" x14ac:dyDescent="0.2">
      <c r="A7" s="132"/>
      <c r="B7" s="132"/>
      <c r="C7" s="132"/>
      <c r="D7" s="132"/>
      <c r="E7" s="132"/>
      <c r="F7" s="70"/>
      <c r="G7" s="70"/>
      <c r="H7" s="70"/>
    </row>
    <row r="8" spans="1:16" ht="15" x14ac:dyDescent="0.2">
      <c r="A8" s="64" t="s">
        <v>97</v>
      </c>
      <c r="B8" s="133" t="str">
        <f>'Project description'!B3</f>
        <v>Child Health NEL CHIS Hub</v>
      </c>
      <c r="C8" s="134"/>
      <c r="D8" s="135"/>
    </row>
    <row r="9" spans="1:16" ht="15" x14ac:dyDescent="0.2">
      <c r="A9" s="64" t="s">
        <v>96</v>
      </c>
      <c r="B9" s="133" t="str">
        <f>'Project description'!B4</f>
        <v>Lisa De Bruin</v>
      </c>
      <c r="C9" s="134"/>
      <c r="D9" s="135"/>
    </row>
    <row r="10" spans="1:16" ht="15" x14ac:dyDescent="0.2">
      <c r="A10" s="64" t="s">
        <v>98</v>
      </c>
      <c r="B10" s="133" t="s">
        <v>692</v>
      </c>
      <c r="C10" s="134"/>
      <c r="D10" s="135"/>
    </row>
    <row r="11" spans="1:16" ht="15" x14ac:dyDescent="0.2">
      <c r="A11" s="64" t="s">
        <v>110</v>
      </c>
      <c r="B11" s="133" t="str">
        <f>'Project description'!B15</f>
        <v>To provide Waltham Forest CCG GP Child Health Data CHIS Hub so that the Hub and GP Systems are in Sync.                                                                                                                                                                               Bulk extract with access to agreed data via sql server over N3 to enable us access daily delta’s</v>
      </c>
      <c r="C11" s="134"/>
      <c r="D11" s="135"/>
    </row>
    <row r="12" spans="1:16" ht="14.25" x14ac:dyDescent="0.2">
      <c r="B12" s="13"/>
      <c r="C12" s="13"/>
      <c r="D12" s="13"/>
    </row>
    <row r="13" spans="1:16" s="55" customFormat="1" ht="14.25" x14ac:dyDescent="0.2">
      <c r="A13" s="66" t="s">
        <v>167</v>
      </c>
      <c r="B13" s="19"/>
      <c r="C13" s="19"/>
      <c r="D13" s="19"/>
    </row>
    <row r="14" spans="1:16" ht="14.25" x14ac:dyDescent="0.2">
      <c r="B14" s="13"/>
      <c r="C14" s="13"/>
      <c r="D14" s="13"/>
    </row>
    <row r="15" spans="1:16" ht="15" x14ac:dyDescent="0.2">
      <c r="A15" s="64" t="s">
        <v>109</v>
      </c>
      <c r="B15" s="133" t="str">
        <f>'Project description'!B7</f>
        <v>Husman Rafiq</v>
      </c>
      <c r="C15" s="134"/>
      <c r="D15" s="135"/>
    </row>
    <row r="16" spans="1:16" ht="15" x14ac:dyDescent="0.2">
      <c r="A16" s="64" t="s">
        <v>81</v>
      </c>
      <c r="B16" s="133" t="str">
        <f>'Project description'!$B$8</f>
        <v>Husman.Rafiq@nelft.nhs.uk</v>
      </c>
      <c r="C16" s="134"/>
      <c r="D16" s="135"/>
    </row>
    <row r="17" spans="1:16" ht="15" x14ac:dyDescent="0.2">
      <c r="A17" s="64" t="s">
        <v>98</v>
      </c>
      <c r="B17" s="133" t="str">
        <f>B10</f>
        <v>NELFT, Healthcare Informatics Department</v>
      </c>
      <c r="C17" s="134"/>
      <c r="D17" s="135"/>
    </row>
    <row r="18" spans="1:16" ht="14.4" x14ac:dyDescent="0.25">
      <c r="A18" s="64" t="s">
        <v>100</v>
      </c>
      <c r="B18" s="137" t="s">
        <v>693</v>
      </c>
      <c r="C18" s="138"/>
      <c r="D18" s="139"/>
    </row>
    <row r="19" spans="1:16" ht="14.25" x14ac:dyDescent="0.2">
      <c r="B19" s="13"/>
      <c r="C19" s="13"/>
      <c r="D19" s="13"/>
    </row>
    <row r="20" spans="1:16" ht="36.9" customHeight="1" x14ac:dyDescent="0.2">
      <c r="A20" s="141" t="s">
        <v>160</v>
      </c>
      <c r="B20" s="141"/>
      <c r="C20" s="141"/>
      <c r="D20" s="141"/>
      <c r="E20" s="53"/>
      <c r="F20" s="53"/>
      <c r="G20" s="53"/>
      <c r="H20" s="53"/>
      <c r="I20" s="53"/>
      <c r="J20" s="53"/>
      <c r="K20" s="53"/>
      <c r="L20" s="53"/>
      <c r="M20" s="53"/>
      <c r="N20" s="53"/>
      <c r="O20" s="53"/>
      <c r="P20" s="53"/>
    </row>
    <row r="21" spans="1:16" ht="7.95" customHeight="1" x14ac:dyDescent="0.2">
      <c r="B21" s="55"/>
      <c r="C21" s="55"/>
      <c r="D21" s="55"/>
      <c r="E21" s="55"/>
      <c r="F21" s="55"/>
      <c r="G21" s="55"/>
      <c r="H21" s="55"/>
    </row>
    <row r="22" spans="1:16" ht="18.899999999999999" customHeight="1" x14ac:dyDescent="0.2">
      <c r="A22" s="66" t="s">
        <v>155</v>
      </c>
      <c r="B22" s="55"/>
      <c r="C22" s="55"/>
      <c r="D22" s="55"/>
      <c r="E22" s="55"/>
      <c r="F22" s="55"/>
      <c r="G22" s="55"/>
      <c r="H22" s="55"/>
    </row>
    <row r="23" spans="1:16" ht="7.95" customHeight="1" x14ac:dyDescent="0.2">
      <c r="B23" s="55"/>
      <c r="C23" s="55"/>
      <c r="D23" s="55"/>
      <c r="E23" s="55"/>
      <c r="F23" s="55"/>
      <c r="G23" s="55"/>
      <c r="H23" s="55"/>
    </row>
    <row r="24" spans="1:16" ht="14.25" x14ac:dyDescent="0.2">
      <c r="A24" s="140" t="s">
        <v>168</v>
      </c>
      <c r="B24" s="140"/>
      <c r="C24" s="140"/>
      <c r="D24" s="140"/>
      <c r="E24" s="55"/>
      <c r="F24" s="55"/>
      <c r="G24" s="55"/>
      <c r="H24" s="55"/>
    </row>
    <row r="25" spans="1:16" ht="15" x14ac:dyDescent="0.2">
      <c r="A25" s="67" t="s">
        <v>75</v>
      </c>
      <c r="B25" s="17" t="s">
        <v>76</v>
      </c>
      <c r="C25" s="17" t="s">
        <v>98</v>
      </c>
      <c r="D25" s="17" t="s">
        <v>77</v>
      </c>
    </row>
    <row r="26" spans="1:16" s="74" customFormat="1" ht="27.6" customHeight="1" x14ac:dyDescent="0.25">
      <c r="A26" s="72"/>
      <c r="B26" s="73" t="s">
        <v>153</v>
      </c>
      <c r="C26" s="73" t="s">
        <v>154</v>
      </c>
      <c r="D26" s="73"/>
    </row>
    <row r="28" spans="1:16" ht="14.25" customHeight="1" x14ac:dyDescent="0.2">
      <c r="A28" s="136" t="s">
        <v>137</v>
      </c>
      <c r="B28" s="136"/>
      <c r="C28" s="136"/>
      <c r="D28" s="136"/>
    </row>
    <row r="29" spans="1:16" ht="15" x14ac:dyDescent="0.2">
      <c r="A29" s="67" t="s">
        <v>75</v>
      </c>
      <c r="B29" s="17" t="s">
        <v>76</v>
      </c>
      <c r="C29" s="17" t="s">
        <v>98</v>
      </c>
      <c r="D29" s="17" t="s">
        <v>77</v>
      </c>
    </row>
    <row r="30" spans="1:16" s="74" customFormat="1" ht="29.4" customHeight="1" x14ac:dyDescent="0.25">
      <c r="A30" s="72" t="s">
        <v>694</v>
      </c>
      <c r="B30" s="73" t="s">
        <v>136</v>
      </c>
      <c r="C30" s="73" t="s">
        <v>695</v>
      </c>
      <c r="D30" s="73"/>
    </row>
  </sheetData>
  <mergeCells count="18">
    <mergeCell ref="A6:C6"/>
    <mergeCell ref="A7:E7"/>
    <mergeCell ref="B8:D8"/>
    <mergeCell ref="A28:D28"/>
    <mergeCell ref="B9:D9"/>
    <mergeCell ref="B11:D11"/>
    <mergeCell ref="B15:D15"/>
    <mergeCell ref="B18:D18"/>
    <mergeCell ref="B10:D10"/>
    <mergeCell ref="B16:D16"/>
    <mergeCell ref="B17:D17"/>
    <mergeCell ref="A24:D24"/>
    <mergeCell ref="A20:D20"/>
    <mergeCell ref="A2:P2"/>
    <mergeCell ref="A3:P3"/>
    <mergeCell ref="A1:O1"/>
    <mergeCell ref="A4:L4"/>
    <mergeCell ref="A5:L5"/>
  </mergeCells>
  <hyperlinks>
    <hyperlink ref="D6" r:id="rId1"/>
  </hyperlinks>
  <pageMargins left="0.25" right="0.25" top="0.75" bottom="0.75" header="0.3" footer="0.3"/>
  <pageSetup paperSize="9" orientation="landscape" r:id="rId2"/>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Overview</vt:lpstr>
      <vt:lpstr>Project description</vt:lpstr>
      <vt:lpstr>Cohort identification</vt:lpstr>
      <vt:lpstr> Required dataset</vt:lpstr>
      <vt:lpstr>Testing and assurance</vt:lpstr>
      <vt:lpstr>Generic Library</vt:lpstr>
      <vt:lpstr>Access to data</vt:lpstr>
      <vt:lpstr>'Access to data'!_Hlk506189814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dc:creator>
  <cp:lastModifiedBy>De Bruin Lisa</cp:lastModifiedBy>
  <cp:lastPrinted>2019-04-17T08:25:40Z</cp:lastPrinted>
  <dcterms:created xsi:type="dcterms:W3CDTF">2018-02-02T16:02:45Z</dcterms:created>
  <dcterms:modified xsi:type="dcterms:W3CDTF">2019-04-26T08:08:48Z</dcterms:modified>
</cp:coreProperties>
</file>