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ender\Desktop\Accounting project\Group A\"/>
    </mc:Choice>
  </mc:AlternateContent>
  <xr:revisionPtr revIDLastSave="0" documentId="13_ncr:1_{9C69C3A6-ECD4-4DBA-BED2-DFE727D5321C}" xr6:coauthVersionLast="47" xr6:coauthVersionMax="47" xr10:uidLastSave="{00000000-0000-0000-0000-000000000000}"/>
  <bookViews>
    <workbookView xWindow="1152" yWindow="1152" windowWidth="17280" windowHeight="8880" firstSheet="1" xr2:uid="{45CB8D84-C63B-4155-8EA6-2EF36D73B191}"/>
  </bookViews>
  <sheets>
    <sheet name="CHARTS OF ACCOUNTS " sheetId="1" r:id="rId1"/>
    <sheet name="GENERAL JOURNAL " sheetId="2" r:id="rId2"/>
    <sheet name="ledger" sheetId="3" r:id="rId3"/>
    <sheet name="Trail Blance" sheetId="4" r:id="rId4"/>
    <sheet name="Sheet1" sheetId="5" r:id="rId5"/>
  </sheets>
  <definedNames>
    <definedName name="Slicer_ACCOUNT1">#N/A</definedName>
    <definedName name="Slicer_ACCOUNT2">#N/A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<sst xmlns="http://schemas.openxmlformats.org/spreadsheetml/2006/main" count="171" uniqueCount="67">
  <si>
    <r>
      <t>1. March 1, 2025</t>
    </r>
    <r>
      <rPr>
        <sz val="11"/>
        <color theme="1"/>
        <rFont val="Aptos Narrow"/>
        <family val="2"/>
        <scheme val="minor"/>
      </rPr>
      <t xml:space="preserve"> – Ahmed invested </t>
    </r>
    <r>
      <rPr>
        <b/>
        <sz val="11"/>
        <color theme="1"/>
        <rFont val="Aptos Narrow"/>
        <family val="2"/>
        <scheme val="minor"/>
      </rPr>
      <t>AED 50,000</t>
    </r>
    <r>
      <rPr>
        <sz val="11"/>
        <color theme="1"/>
        <rFont val="Aptos Narrow"/>
        <family val="2"/>
        <scheme val="minor"/>
      </rPr>
      <t xml:space="preserve"> in the business.</t>
    </r>
  </si>
  <si>
    <r>
      <t>2. March 3, 2025</t>
    </r>
    <r>
      <rPr>
        <sz val="11"/>
        <color theme="1"/>
        <rFont val="Aptos Narrow"/>
        <family val="2"/>
        <scheme val="minor"/>
      </rPr>
      <t xml:space="preserve"> – Purchased goods on credit from </t>
    </r>
    <r>
      <rPr>
        <b/>
        <sz val="11"/>
        <color theme="1"/>
        <rFont val="Aptos Narrow"/>
        <family val="2"/>
        <scheme val="minor"/>
      </rPr>
      <t>Omar Suppliers</t>
    </r>
    <r>
      <rPr>
        <sz val="11"/>
        <color theme="1"/>
        <rFont val="Aptos Narrow"/>
        <family val="2"/>
        <scheme val="minor"/>
      </rPr>
      <t xml:space="preserve"> for </t>
    </r>
    <r>
      <rPr>
        <b/>
        <sz val="11"/>
        <color theme="1"/>
        <rFont val="Aptos Narrow"/>
        <family val="2"/>
        <scheme val="minor"/>
      </rPr>
      <t>AED 10,000</t>
    </r>
    <r>
      <rPr>
        <sz val="11"/>
        <color theme="1"/>
        <rFont val="Aptos Narrow"/>
        <family val="2"/>
        <scheme val="minor"/>
      </rPr>
      <t>.</t>
    </r>
  </si>
  <si>
    <r>
      <t>3. March 5, 2025</t>
    </r>
    <r>
      <rPr>
        <sz val="11"/>
        <color theme="1"/>
        <rFont val="Aptos Narrow"/>
        <family val="2"/>
        <scheme val="minor"/>
      </rPr>
      <t xml:space="preserve"> – Purchased office furniture for </t>
    </r>
    <r>
      <rPr>
        <b/>
        <sz val="11"/>
        <color theme="1"/>
        <rFont val="Aptos Narrow"/>
        <family val="2"/>
        <scheme val="minor"/>
      </rPr>
      <t>AED 5,000</t>
    </r>
    <r>
      <rPr>
        <sz val="11"/>
        <color theme="1"/>
        <rFont val="Aptos Narrow"/>
        <family val="2"/>
        <scheme val="minor"/>
      </rPr>
      <t xml:space="preserve"> in cash.</t>
    </r>
  </si>
  <si>
    <r>
      <t>4. March 8, 2025</t>
    </r>
    <r>
      <rPr>
        <sz val="11"/>
        <color theme="1"/>
        <rFont val="Aptos Narrow"/>
        <family val="2"/>
        <scheme val="minor"/>
      </rPr>
      <t xml:space="preserve"> – Sold goods on credit to </t>
    </r>
    <r>
      <rPr>
        <b/>
        <sz val="11"/>
        <color theme="1"/>
        <rFont val="Aptos Narrow"/>
        <family val="2"/>
        <scheme val="minor"/>
      </rPr>
      <t>Fatima Traders</t>
    </r>
    <r>
      <rPr>
        <sz val="11"/>
        <color theme="1"/>
        <rFont val="Aptos Narrow"/>
        <family val="2"/>
        <scheme val="minor"/>
      </rPr>
      <t xml:space="preserve"> for </t>
    </r>
    <r>
      <rPr>
        <b/>
        <sz val="11"/>
        <color theme="1"/>
        <rFont val="Aptos Narrow"/>
        <family val="2"/>
        <scheme val="minor"/>
      </rPr>
      <t>AED 7,500</t>
    </r>
    <r>
      <rPr>
        <sz val="11"/>
        <color theme="1"/>
        <rFont val="Aptos Narrow"/>
        <family val="2"/>
        <scheme val="minor"/>
      </rPr>
      <t>.</t>
    </r>
  </si>
  <si>
    <r>
      <t>5. March 10, 2025</t>
    </r>
    <r>
      <rPr>
        <sz val="11"/>
        <color theme="1"/>
        <rFont val="Aptos Narrow"/>
        <family val="2"/>
        <scheme val="minor"/>
      </rPr>
      <t xml:space="preserve"> – Sold goods for </t>
    </r>
    <r>
      <rPr>
        <b/>
        <sz val="11"/>
        <color theme="1"/>
        <rFont val="Aptos Narrow"/>
        <family val="2"/>
        <scheme val="minor"/>
      </rPr>
      <t>AED 4,000</t>
    </r>
    <r>
      <rPr>
        <sz val="11"/>
        <color theme="1"/>
        <rFont val="Aptos Narrow"/>
        <family val="2"/>
        <scheme val="minor"/>
      </rPr>
      <t xml:space="preserve"> and received cash.</t>
    </r>
  </si>
  <si>
    <r>
      <t>6. March 12, 2025</t>
    </r>
    <r>
      <rPr>
        <sz val="11"/>
        <color theme="1"/>
        <rFont val="Aptos Narrow"/>
        <family val="2"/>
        <scheme val="minor"/>
      </rPr>
      <t xml:space="preserve"> – Paid salaries of </t>
    </r>
    <r>
      <rPr>
        <b/>
        <sz val="11"/>
        <color theme="1"/>
        <rFont val="Aptos Narrow"/>
        <family val="2"/>
        <scheme val="minor"/>
      </rPr>
      <t>AED 3,000</t>
    </r>
    <r>
      <rPr>
        <sz val="11"/>
        <color theme="1"/>
        <rFont val="Aptos Narrow"/>
        <family val="2"/>
        <scheme val="minor"/>
      </rPr>
      <t xml:space="preserve"> to employees.</t>
    </r>
  </si>
  <si>
    <r>
      <t>7. March 15, 2025</t>
    </r>
    <r>
      <rPr>
        <sz val="11"/>
        <color theme="1"/>
        <rFont val="Aptos Narrow"/>
        <family val="2"/>
        <scheme val="minor"/>
      </rPr>
      <t xml:space="preserve"> – Paid </t>
    </r>
    <r>
      <rPr>
        <b/>
        <sz val="11"/>
        <color theme="1"/>
        <rFont val="Aptos Narrow"/>
        <family val="2"/>
        <scheme val="minor"/>
      </rPr>
      <t>AED 10,000</t>
    </r>
    <r>
      <rPr>
        <sz val="11"/>
        <color theme="1"/>
        <rFont val="Aptos Narrow"/>
        <family val="2"/>
        <scheme val="minor"/>
      </rPr>
      <t xml:space="preserve"> to </t>
    </r>
    <r>
      <rPr>
        <b/>
        <sz val="11"/>
        <color theme="1"/>
        <rFont val="Aptos Narrow"/>
        <family val="2"/>
        <scheme val="minor"/>
      </rPr>
      <t>Omar Suppliers</t>
    </r>
    <r>
      <rPr>
        <sz val="11"/>
        <color theme="1"/>
        <rFont val="Aptos Narrow"/>
        <family val="2"/>
        <scheme val="minor"/>
      </rPr>
      <t xml:space="preserve"> in settlement of the credit purchase.</t>
    </r>
  </si>
  <si>
    <r>
      <t>8. March 18, 2025</t>
    </r>
    <r>
      <rPr>
        <sz val="11"/>
        <color theme="1"/>
        <rFont val="Aptos Narrow"/>
        <family val="2"/>
        <scheme val="minor"/>
      </rPr>
      <t xml:space="preserve"> – Received </t>
    </r>
    <r>
      <rPr>
        <b/>
        <sz val="11"/>
        <color theme="1"/>
        <rFont val="Aptos Narrow"/>
        <family val="2"/>
        <scheme val="minor"/>
      </rPr>
      <t>AED 5,000</t>
    </r>
    <r>
      <rPr>
        <sz val="11"/>
        <color theme="1"/>
        <rFont val="Aptos Narrow"/>
        <family val="2"/>
        <scheme val="minor"/>
      </rPr>
      <t xml:space="preserve"> from </t>
    </r>
    <r>
      <rPr>
        <b/>
        <sz val="11"/>
        <color theme="1"/>
        <rFont val="Aptos Narrow"/>
        <family val="2"/>
        <scheme val="minor"/>
      </rPr>
      <t>Fatima Traders</t>
    </r>
    <r>
      <rPr>
        <sz val="11"/>
        <color theme="1"/>
        <rFont val="Aptos Narrow"/>
        <family val="2"/>
        <scheme val="minor"/>
      </rPr>
      <t xml:space="preserve"> towards their outstanding dues.</t>
    </r>
  </si>
  <si>
    <t>SERIAL NO</t>
  </si>
  <si>
    <t>ACCOUNT</t>
  </si>
  <si>
    <t>Assets</t>
  </si>
  <si>
    <t>Equity</t>
  </si>
  <si>
    <t>Revenue</t>
  </si>
  <si>
    <t xml:space="preserve">Accounts </t>
  </si>
  <si>
    <t xml:space="preserve">Sub Accounts </t>
  </si>
  <si>
    <t xml:space="preserve">Current Assets </t>
  </si>
  <si>
    <t xml:space="preserve">Assets </t>
  </si>
  <si>
    <t xml:space="preserve">Fixed Assets </t>
  </si>
  <si>
    <t>Liabilities</t>
  </si>
  <si>
    <t>Current liabilities</t>
  </si>
  <si>
    <t>Liabities</t>
  </si>
  <si>
    <t>Fixed Liabilities</t>
  </si>
  <si>
    <t>Expense</t>
  </si>
  <si>
    <t xml:space="preserve">Revenue </t>
  </si>
  <si>
    <t xml:space="preserve">DATE </t>
  </si>
  <si>
    <t xml:space="preserve">DESCRIPTION </t>
  </si>
  <si>
    <t>CREDIT</t>
  </si>
  <si>
    <t>DEBIT</t>
  </si>
  <si>
    <t>Ahmed invested in the business</t>
  </si>
  <si>
    <t xml:space="preserve">Cash </t>
  </si>
  <si>
    <t>Equity -Ahmed</t>
  </si>
  <si>
    <t>Cash</t>
  </si>
  <si>
    <t>Equity-Ahmed</t>
  </si>
  <si>
    <t>Cureent Asset</t>
  </si>
  <si>
    <t xml:space="preserve">Individua Account </t>
  </si>
  <si>
    <t xml:space="preserve">Sub Account </t>
  </si>
  <si>
    <t>03-Mrach-25</t>
  </si>
  <si>
    <t xml:space="preserve">Purchased Goods on credit from Omar </t>
  </si>
  <si>
    <t>Purchase</t>
  </si>
  <si>
    <t xml:space="preserve">Omar </t>
  </si>
  <si>
    <t>Current laibilty</t>
  </si>
  <si>
    <t xml:space="preserve">Purchased Furniture for cash </t>
  </si>
  <si>
    <t xml:space="preserve">Furniture </t>
  </si>
  <si>
    <t>Fixed Assets</t>
  </si>
  <si>
    <t xml:space="preserve">Sold goods on credit  to Fathima traders </t>
  </si>
  <si>
    <t xml:space="preserve">Fathima Traders </t>
  </si>
  <si>
    <t>Current Assets</t>
  </si>
  <si>
    <t>sales</t>
  </si>
  <si>
    <t>revenue</t>
  </si>
  <si>
    <t xml:space="preserve">Sold Goods on cash </t>
  </si>
  <si>
    <t>paid salaries</t>
  </si>
  <si>
    <t>salary</t>
  </si>
  <si>
    <t>expense</t>
  </si>
  <si>
    <t xml:space="preserve">Paid to Omar </t>
  </si>
  <si>
    <t xml:space="preserve">Received from Fathima trader </t>
  </si>
  <si>
    <t>Grand Total</t>
  </si>
  <si>
    <t>Sum of DEBIT</t>
  </si>
  <si>
    <t>Sum of CREDIT</t>
  </si>
  <si>
    <t>Sum of Balance</t>
  </si>
  <si>
    <t>Sum of sum of balance</t>
  </si>
  <si>
    <t>(blank)</t>
  </si>
  <si>
    <t>Column1</t>
  </si>
  <si>
    <t>Column2</t>
  </si>
  <si>
    <t>RECORDINGS</t>
  </si>
  <si>
    <t>Formula1</t>
  </si>
  <si>
    <t>Formula2</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</si>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</sst>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AED&quot;* #,##0_-;\-&quot;AED&quot;* #,##0_-;_-&quot;AED&quot;* &quot;-&quot;_-;_-@_-"/>
    <numFmt numFmtId="41" formatCode="_-* #,##0_-;\-* #,##0_-;_-* &quot;-&quot;_-;_-@_-"/>
    <numFmt numFmtId="43" formatCode="_-* #,##0.00_-;\-* #,##0.00_-;_-* &quot;-&quot;??_-;_-@_-"/>
    <numFmt numFmtId="164" formatCode="_-* #,##0.0_-;\-* #,##0.0_-;_-* &quot;-&quot;??_-;_-@_-"/>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sz val="24"/>
      <name val="Aptos Narrow"/>
      <family val="2"/>
      <scheme val="minor"/>
    </font>
    <font>
      <sz val="20"/>
      <color theme="1"/>
      <name val="Aptos Narrow"/>
      <family val="2"/>
      <scheme val="minor"/>
    </font>
    <font>
      <sz val="36"/>
      <color theme="1"/>
      <name val="Aptos Narrow"/>
      <family val="2"/>
      <scheme val="minor"/>
    </font>
    <font>
      <sz val="8"/>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0" fillId="0" borderId="1" xfId="0" applyBorder="1"/>
    <xf numFmtId="0" fontId="3" fillId="0" borderId="1" xfId="0" applyFont="1" applyBorder="1"/>
    <xf numFmtId="0" fontId="3" fillId="0" borderId="2" xfId="0" applyFont="1" applyBorder="1"/>
    <xf numFmtId="0" fontId="0" fillId="0" borderId="2" xfId="0" applyBorder="1"/>
    <xf numFmtId="0" fontId="3" fillId="0" borderId="3" xfId="0" applyFont="1" applyBorder="1"/>
    <xf numFmtId="0" fontId="0" fillId="0" borderId="3" xfId="0" applyBorder="1"/>
    <xf numFmtId="0" fontId="3" fillId="0" borderId="4" xfId="0" applyFont="1" applyBorder="1"/>
    <xf numFmtId="0" fontId="3" fillId="0" borderId="5" xfId="0" applyFont="1" applyBorder="1"/>
    <xf numFmtId="0" fontId="3" fillId="0" borderId="6" xfId="0" applyFont="1" applyBorder="1"/>
    <xf numFmtId="0" fontId="0" fillId="0" borderId="6" xfId="0" applyBorder="1"/>
    <xf numFmtId="0" fontId="3" fillId="0" borderId="0" xfId="0" applyFont="1"/>
    <xf numFmtId="15" fontId="0" fillId="0" borderId="2" xfId="0" applyNumberFormat="1" applyBorder="1"/>
    <xf numFmtId="43" fontId="0" fillId="0" borderId="1" xfId="1" applyFont="1" applyBorder="1"/>
    <xf numFmtId="164" fontId="0" fillId="0" borderId="1" xfId="1" applyNumberFormat="1" applyFont="1" applyBorder="1"/>
    <xf numFmtId="0" fontId="3" fillId="0" borderId="7" xfId="0" applyFont="1" applyBorder="1"/>
    <xf numFmtId="0" fontId="3" fillId="0" borderId="8" xfId="0" applyFont="1" applyBorder="1"/>
    <xf numFmtId="0" fontId="3" fillId="0" borderId="9" xfId="0" applyFont="1" applyBorder="1"/>
    <xf numFmtId="0" fontId="0" fillId="0" borderId="0" xfId="0" pivotButton="1"/>
    <xf numFmtId="3" fontId="0" fillId="0" borderId="0" xfId="0" applyNumberFormat="1"/>
    <xf numFmtId="0" fontId="4" fillId="0" borderId="0" xfId="0" applyFont="1"/>
    <xf numFmtId="41" fontId="0" fillId="0" borderId="0" xfId="0" applyNumberFormat="1"/>
    <xf numFmtId="14" fontId="0" fillId="0" borderId="0" xfId="0" applyNumberFormat="1"/>
    <xf numFmtId="42" fontId="0" fillId="0" borderId="0" xfId="0" applyNumberFormat="1"/>
    <xf numFmtId="0" fontId="5" fillId="0" borderId="0" xfId="0" applyFont="1"/>
    <xf numFmtId="0" fontId="6"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20">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ptos Narrow"/>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Aptos Narrow"/>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1</xdr:row>
      <xdr:rowOff>53340</xdr:rowOff>
    </xdr:from>
    <xdr:to>
      <xdr:col>11</xdr:col>
      <xdr:colOff>152400</xdr:colOff>
      <xdr:row>15</xdr:row>
      <xdr:rowOff>74295</xdr:rowOff>
    </xdr:to>
    <mc:AlternateContent xmlns:mc="http://schemas.openxmlformats.org/markup-compatibility/2006" xmlns:a14="http://schemas.microsoft.com/office/drawing/2010/main">
      <mc:Choice Requires="a14">
        <xdr:graphicFrame macro="">
          <xdr:nvGraphicFramePr>
            <xdr:cNvPr id="2" name="ACCOUNT 1">
              <a:extLst>
                <a:ext uri="{FF2B5EF4-FFF2-40B4-BE49-F238E27FC236}">
                  <a16:creationId xmlns:a16="http://schemas.microsoft.com/office/drawing/2014/main" id="{FF5DA979-6A4A-4F4D-AE80-5BEACAB19F0B}"/>
                </a:ext>
              </a:extLst>
            </xdr:cNvPr>
            <xdr:cNvGraphicFramePr/>
          </xdr:nvGraphicFramePr>
          <xdr:xfrm>
            <a:off x="0" y="0"/>
            <a:ext cx="0" cy="0"/>
          </xdr:xfrm>
          <a:graphic>
            <a:graphicData uri="http://schemas.microsoft.com/office/drawing/2010/slicer">
              <sle:slicer xmlns:sle="http://schemas.microsoft.com/office/drawing/2010/slicer" name="ACCOUNT 1"/>
            </a:graphicData>
          </a:graphic>
        </xdr:graphicFrame>
      </mc:Choice>
      <mc:Fallback xmlns="">
        <xdr:sp macro="" textlink="">
          <xdr:nvSpPr>
            <xdr:cNvPr id="0" name=""/>
            <xdr:cNvSpPr>
              <a:spLocks noTextEdit="1"/>
            </xdr:cNvSpPr>
          </xdr:nvSpPr>
          <xdr:spPr>
            <a:xfrm>
              <a:off x="7239000" y="236220"/>
              <a:ext cx="1828800" cy="25812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266700</xdr:colOff>
      <xdr:row>5</xdr:row>
      <xdr:rowOff>114300</xdr:rowOff>
    </xdr:from>
    <xdr:to>
      <xdr:col>9</xdr:col>
      <xdr:colOff>266700</xdr:colOff>
      <xdr:row>19</xdr:row>
      <xdr:rowOff>135255</xdr:rowOff>
    </xdr:to>
    <mc:AlternateContent xmlns:mc="http://schemas.openxmlformats.org/markup-compatibility/2006" xmlns:a14="http://schemas.microsoft.com/office/drawing/2010/main">
      <mc:Choice Requires="a14">
        <xdr:graphicFrame macro="">
          <xdr:nvGraphicFramePr>
            <xdr:cNvPr id="2" name="ACCOUNT 2">
              <a:extLst>
                <a:ext uri="{FF2B5EF4-FFF2-40B4-BE49-F238E27FC236}">
                  <a16:creationId xmlns:a16="http://schemas.microsoft.com/office/drawing/2014/main" id="{EB5A1E0B-CEFF-E8BF-BC62-3D4A6A6600E6}"/>
                </a:ext>
              </a:extLst>
            </xdr:cNvPr>
            <xdr:cNvGraphicFramePr/>
          </xdr:nvGraphicFramePr>
          <xdr:xfrm>
            <a:off x="0" y="0"/>
            <a:ext cx="0" cy="0"/>
          </xdr:xfrm>
          <a:graphic>
            <a:graphicData uri="http://schemas.microsoft.com/office/drawing/2010/slicer">
              <sle:slicer xmlns:sle="http://schemas.microsoft.com/office/drawing/2010/slicer" name="ACCOUNT 2"/>
            </a:graphicData>
          </a:graphic>
        </xdr:graphicFrame>
      </mc:Choice>
      <mc:Fallback xmlns="">
        <xdr:sp macro="" textlink="">
          <xdr:nvSpPr>
            <xdr:cNvPr id="0" name=""/>
            <xdr:cNvSpPr>
              <a:spLocks noTextEdit="1"/>
            </xdr:cNvSpPr>
          </xdr:nvSpPr>
          <xdr:spPr>
            <a:xfrm>
              <a:off x="6850380" y="1211580"/>
              <a:ext cx="1828800" cy="2581275"/>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naz Punchame" refreshedDate="45742.668593634262" createdVersion="8" refreshedVersion="8" minRefreshableVersion="3" recordCount="27" xr:uid="{E2C806EB-7590-49D4-90D8-E189250615E3}">
  <cacheSource type="worksheet">
    <worksheetSource name="Table2"/>
  </cacheSource>
  <cacheFields count="8">
    <cacheField name="DATE " numFmtId="0">
      <sharedItems containsDate="1" containsBlank="1" containsMixedTypes="1" minDate="2025-03-01T00:00:00" maxDate="2025-03-19T00:00:00" count="9">
        <d v="2025-03-01T00:00:00"/>
        <s v="03-Mrach-25"/>
        <d v="2025-03-05T00:00:00"/>
        <d v="2025-03-08T00:00:00"/>
        <d v="2025-03-10T00:00:00"/>
        <d v="2025-03-12T00:00:00"/>
        <d v="2025-03-15T00:00:00"/>
        <d v="2025-03-18T00:00:00"/>
        <m/>
      </sharedItems>
    </cacheField>
    <cacheField name="DESCRIPTION " numFmtId="0">
      <sharedItems containsBlank="1" count="9">
        <s v="Ahmed invested in the business"/>
        <s v="Purchased Goods on credit from Omar "/>
        <s v="Purchased Furniture for cash "/>
        <s v="Sold goods on credit  to Fathima traders "/>
        <s v="Sold Goods on cash "/>
        <s v="paid salaries"/>
        <s v="Paid to Omar "/>
        <s v="Received from Fathima trader "/>
        <m/>
      </sharedItems>
    </cacheField>
    <cacheField name="ACCOUNT" numFmtId="0">
      <sharedItems containsBlank="1" count="12">
        <s v="Cash "/>
        <s v="Equity -Ahmed"/>
        <s v="Purchase"/>
        <s v="Omar "/>
        <s v="Furniture "/>
        <s v="Cash"/>
        <s v="Fathima Traders "/>
        <s v="sales"/>
        <s v="salary"/>
        <m/>
        <s v="Formula1" f="1"/>
        <s v="Formula2" f="1"/>
      </sharedItems>
    </cacheField>
    <cacheField name="DEBIT" numFmtId="0">
      <sharedItems containsString="0" containsBlank="1" containsNumber="1" containsInteger="1" minValue="3000" maxValue="50000"/>
    </cacheField>
    <cacheField name="CREDIT" numFmtId="0">
      <sharedItems containsString="0" containsBlank="1" containsNumber="1" containsInteger="1" minValue="3000" maxValue="50000"/>
    </cacheField>
    <cacheField name="COMMENT " numFmtId="0">
      <sharedItems containsNonDate="0" containsString="0" containsBlank="1" count="1">
        <m/>
      </sharedItems>
    </cacheField>
    <cacheField name="Balance" numFmtId="0" formula="DEBIT-CREDIT" databaseField="0"/>
    <cacheField name="sum of balance" numFmtId="0" formula="DEBIT-CREDIT" databaseField="0"/>
  </cacheFields>
  <calculatedItems count="2">
    <calculatedItem>
      <pivotArea cacheIndex="1" outline="0" fieldPosition="0">
        <references count="1">
          <reference field="2" count="1">
            <x v="10"/>
          </reference>
        </references>
      </pivotArea>
    </calculatedItem>
    <calculatedItem>
      <pivotArea cacheIndex="1" outline="0" fieldPosition="0">
        <references count="1">
          <reference field="2" count="1">
            <x v="11"/>
          </reference>
        </references>
      </pivotArea>
    </calculatedItem>
  </calculatedItems>
  <extLst>
    <ext xmlns:x14="http://schemas.microsoft.com/office/spreadsheetml/2009/9/main" uri="{725AE2AE-9491-48be-B2B4-4EB974FC3084}">
      <x14:pivotCacheDefinition pivotCacheId="1723174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n v="50000"/>
    <m/>
    <x v="0"/>
  </r>
  <r>
    <x v="0"/>
    <x v="0"/>
    <x v="1"/>
    <m/>
    <n v="50000"/>
    <x v="0"/>
  </r>
  <r>
    <x v="1"/>
    <x v="1"/>
    <x v="2"/>
    <n v="10000"/>
    <m/>
    <x v="0"/>
  </r>
  <r>
    <x v="1"/>
    <x v="1"/>
    <x v="3"/>
    <m/>
    <n v="10000"/>
    <x v="0"/>
  </r>
  <r>
    <x v="2"/>
    <x v="2"/>
    <x v="4"/>
    <n v="5000"/>
    <m/>
    <x v="0"/>
  </r>
  <r>
    <x v="2"/>
    <x v="2"/>
    <x v="5"/>
    <m/>
    <n v="5000"/>
    <x v="0"/>
  </r>
  <r>
    <x v="3"/>
    <x v="3"/>
    <x v="6"/>
    <n v="7500"/>
    <m/>
    <x v="0"/>
  </r>
  <r>
    <x v="3"/>
    <x v="3"/>
    <x v="7"/>
    <m/>
    <n v="7500"/>
    <x v="0"/>
  </r>
  <r>
    <x v="4"/>
    <x v="4"/>
    <x v="5"/>
    <n v="4000"/>
    <m/>
    <x v="0"/>
  </r>
  <r>
    <x v="4"/>
    <x v="4"/>
    <x v="7"/>
    <m/>
    <n v="4000"/>
    <x v="0"/>
  </r>
  <r>
    <x v="5"/>
    <x v="5"/>
    <x v="8"/>
    <n v="3000"/>
    <m/>
    <x v="0"/>
  </r>
  <r>
    <x v="5"/>
    <x v="5"/>
    <x v="5"/>
    <m/>
    <n v="3000"/>
    <x v="0"/>
  </r>
  <r>
    <x v="6"/>
    <x v="6"/>
    <x v="3"/>
    <n v="10000"/>
    <m/>
    <x v="0"/>
  </r>
  <r>
    <x v="6"/>
    <x v="6"/>
    <x v="5"/>
    <m/>
    <n v="10000"/>
    <x v="0"/>
  </r>
  <r>
    <x v="7"/>
    <x v="7"/>
    <x v="5"/>
    <n v="5000"/>
    <m/>
    <x v="0"/>
  </r>
  <r>
    <x v="7"/>
    <x v="7"/>
    <x v="6"/>
    <m/>
    <n v="5000"/>
    <x v="0"/>
  </r>
  <r>
    <x v="8"/>
    <x v="8"/>
    <x v="9"/>
    <m/>
    <m/>
    <x v="0"/>
  </r>
  <r>
    <x v="8"/>
    <x v="8"/>
    <x v="9"/>
    <m/>
    <m/>
    <x v="0"/>
  </r>
  <r>
    <x v="8"/>
    <x v="8"/>
    <x v="9"/>
    <m/>
    <m/>
    <x v="0"/>
  </r>
  <r>
    <x v="8"/>
    <x v="8"/>
    <x v="9"/>
    <m/>
    <m/>
    <x v="0"/>
  </r>
  <r>
    <x v="8"/>
    <x v="8"/>
    <x v="9"/>
    <m/>
    <m/>
    <x v="0"/>
  </r>
  <r>
    <x v="8"/>
    <x v="8"/>
    <x v="9"/>
    <m/>
    <m/>
    <x v="0"/>
  </r>
  <r>
    <x v="8"/>
    <x v="8"/>
    <x v="9"/>
    <m/>
    <m/>
    <x v="0"/>
  </r>
  <r>
    <x v="8"/>
    <x v="8"/>
    <x v="9"/>
    <m/>
    <m/>
    <x v="0"/>
  </r>
  <r>
    <x v="8"/>
    <x v="8"/>
    <x v="9"/>
    <m/>
    <m/>
    <x v="0"/>
  </r>
  <r>
    <x v="8"/>
    <x v="8"/>
    <x v="9"/>
    <m/>
    <m/>
    <x v="0"/>
  </r>
  <r>
    <x v="8"/>
    <x v="8"/>
    <x v="9"/>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AF803E-C74C-49E1-AFBC-9A967AFB8E3B}"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D14" firstHeaderRow="0" firstDataRow="1" firstDataCol="1"/>
  <pivotFields count="8">
    <pivotField compact="0" outline="0" showAll="0" defaultSubtotal="0">
      <items count="9">
        <item x="1"/>
        <item x="0"/>
        <item x="2"/>
        <item x="3"/>
        <item x="4"/>
        <item x="5"/>
        <item x="6"/>
        <item x="7"/>
        <item x="8"/>
      </items>
      <extLst>
        <ext xmlns:x14="http://schemas.microsoft.com/office/spreadsheetml/2009/9/main" uri="{2946ED86-A175-432a-8AC1-64E0C546D7DE}">
          <x14:pivotField fillDownLabels="1"/>
        </ext>
      </extLst>
    </pivotField>
    <pivotField compact="0" outline="0" showAll="0" defaultSubtotal="0">
      <items count="9">
        <item x="0"/>
        <item x="5"/>
        <item x="6"/>
        <item x="2"/>
        <item x="1"/>
        <item x="7"/>
        <item x="4"/>
        <item x="3"/>
        <item x="8"/>
      </items>
      <extLst>
        <ext xmlns:x14="http://schemas.microsoft.com/office/spreadsheetml/2009/9/main" uri="{2946ED86-A175-432a-8AC1-64E0C546D7DE}">
          <x14:pivotField fillDownLabels="1"/>
        </ext>
      </extLst>
    </pivotField>
    <pivotField axis="axisRow" compact="0" outline="0" showAll="0" defaultSubtotal="0">
      <items count="12">
        <item x="5"/>
        <item x="0"/>
        <item x="1"/>
        <item x="6"/>
        <item x="4"/>
        <item x="3"/>
        <item x="2"/>
        <item x="8"/>
        <item x="7"/>
        <item x="9"/>
        <item f="1" x="10"/>
        <item f="1"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DEBIT" fld="3" baseField="2" baseItem="1" numFmtId="3"/>
    <dataField name="Sum of CREDIT" fld="4" baseField="2" baseItem="1" numFmtId="3"/>
    <dataField name="Sum of Balance" fld="6" baseField="1" baseItem="3" numFmtId="41"/>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819B47-74EB-4E38-9B3B-458CE1073D3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E25" firstHeaderRow="0" firstDataRow="1" firstDataCol="2"/>
  <pivotFields count="8">
    <pivotField axis="axisRow" compact="0" outline="0" showAll="0" defaultSubtotal="0">
      <items count="9">
        <item x="1"/>
        <item x="0"/>
        <item x="2"/>
        <item x="3"/>
        <item x="4"/>
        <item x="5"/>
        <item x="6"/>
        <item x="7"/>
        <item x="8"/>
      </items>
    </pivotField>
    <pivotField compact="0" outline="0" showAll="0" defaultSubtotal="0"/>
    <pivotField axis="axisRow" compact="0" outline="0" showAll="0" defaultSubtotal="0">
      <items count="12">
        <item x="5"/>
        <item x="0"/>
        <item x="1"/>
        <item x="6"/>
        <item x="4"/>
        <item x="3"/>
        <item x="2"/>
        <item x="8"/>
        <item h="1" x="7"/>
        <item h="1" x="9"/>
        <item h="1" f="1" x="10"/>
        <item f="1" x="11"/>
      </items>
    </pivotField>
    <pivotField dataField="1" compact="0" outline="0" showAll="0" defaultSubtotal="0"/>
    <pivotField dataField="1" compact="0" outline="0" showAll="0" defaultSubtotal="0"/>
    <pivotField compact="0" outline="0" showAll="0" defaultSubtotal="0"/>
    <pivotField compact="0" outline="0" dragToRow="0" dragToCol="0" dragToPage="0" showAll="0" defaultSubtotal="0"/>
    <pivotField dataField="1" compact="0" outline="0" subtotalTop="0" dragToRow="0" dragToCol="0" dragToPage="0" showAll="0" defaultSubtotal="0"/>
  </pivotFields>
  <rowFields count="2">
    <field x="0"/>
    <field x="2"/>
  </rowFields>
  <rowItems count="24">
    <i>
      <x/>
      <x v="5"/>
    </i>
    <i r="1">
      <x v="6"/>
    </i>
    <i r="1">
      <x v="11"/>
    </i>
    <i>
      <x v="1"/>
      <x v="1"/>
    </i>
    <i r="1">
      <x v="2"/>
    </i>
    <i r="1">
      <x v="11"/>
    </i>
    <i>
      <x v="2"/>
      <x/>
    </i>
    <i r="1">
      <x v="4"/>
    </i>
    <i r="1">
      <x v="11"/>
    </i>
    <i>
      <x v="3"/>
      <x v="3"/>
    </i>
    <i r="1">
      <x v="11"/>
    </i>
    <i>
      <x v="4"/>
      <x/>
    </i>
    <i r="1">
      <x v="11"/>
    </i>
    <i>
      <x v="5"/>
      <x/>
    </i>
    <i r="1">
      <x v="7"/>
    </i>
    <i r="1">
      <x v="11"/>
    </i>
    <i>
      <x v="6"/>
      <x/>
    </i>
    <i r="1">
      <x v="5"/>
    </i>
    <i r="1">
      <x v="11"/>
    </i>
    <i>
      <x v="7"/>
      <x/>
    </i>
    <i r="1">
      <x v="3"/>
    </i>
    <i r="1">
      <x v="11"/>
    </i>
    <i>
      <x v="8"/>
      <x v="11"/>
    </i>
    <i t="grand">
      <x/>
    </i>
  </rowItems>
  <colFields count="1">
    <field x="-2"/>
  </colFields>
  <colItems count="3">
    <i>
      <x/>
    </i>
    <i i="1">
      <x v="1"/>
    </i>
    <i i="2">
      <x v="2"/>
    </i>
  </colItems>
  <dataFields count="3">
    <dataField name="Sum of DEBIT" fld="3" baseField="2" baseItem="4" numFmtId="3"/>
    <dataField name="Sum of CREDIT" fld="4" baseField="2" baseItem="4" numFmtId="3"/>
    <dataField name="Sum of sum of balance" fld="7" baseField="2" baseItem="5"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 xr10:uid="{C71B7168-4299-4934-9EB0-46EFC403AD17}" sourceName="ACCOUNT">
  <pivotTables>
    <pivotTable tabId="4" name="PivotTable2"/>
  </pivotTables>
  <data>
    <tabular pivotCacheId="172317487">
      <items count="12">
        <i x="5" s="1"/>
        <i x="0" s="1"/>
        <i x="1" s="1"/>
        <i x="6" s="1"/>
        <i x="10" s="1"/>
        <i x="11" s="1"/>
        <i x="4" s="1"/>
        <i x="3" s="1"/>
        <i x="2" s="1"/>
        <i x="8" s="1"/>
        <i x="7"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2" xr10:uid="{BEA0B72C-CBCF-49FD-9A22-FB299525B989}" sourceName="ACCOUNT">
  <pivotTables>
    <pivotTable tabId="5" name="PivotTable1"/>
  </pivotTables>
  <data>
    <tabular pivotCacheId="172317487">
      <items count="12">
        <i x="5" s="1"/>
        <i x="0" s="1"/>
        <i x="1" s="1"/>
        <i x="6" s="1"/>
        <i x="10"/>
        <i x="11"/>
        <i x="4" s="1"/>
        <i x="3" s="1"/>
        <i x="2" s="1"/>
        <i x="8" s="1"/>
        <i x="7"/>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1" xr10:uid="{0B680439-100B-4AAD-82B9-7350894A74ED}" cache="Slicer_ACCOUNT1" caption="ACCOUNT" startItem="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2" xr10:uid="{151A09A9-0065-4C7A-A35F-5A95B899744C}" cache="Slicer_ACCOUNT2" caption="ACCOUN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70644-1BF4-4E00-8D22-EC16963A92A3}" name="Table1" displayName="Table1" ref="A2:C9" totalsRowShown="0" headerRowDxfId="19" headerRowBorderDxfId="18" tableBorderDxfId="17" totalsRowBorderDxfId="16">
  <autoFilter ref="A2:C9" xr:uid="{0F370644-1BF4-4E00-8D22-EC16963A92A3}"/>
  <tableColumns count="3">
    <tableColumn id="1" xr3:uid="{340037B4-455D-4462-B46B-9781E89BFB21}" name="SERIAL NO" dataDxfId="15"/>
    <tableColumn id="2" xr3:uid="{C65D8F53-F7A2-49D5-B45E-74D61F485453}" name="Accounts " dataDxfId="14"/>
    <tableColumn id="3" xr3:uid="{41086CB0-E14F-4B2E-88C4-217CF487AF53}" name="Sub Accounts "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F19865-CD22-4473-BD7D-1C9047C6950B}" name="Table3" displayName="Table3" ref="E2:F11" totalsRowShown="0">
  <autoFilter ref="E2:F11" xr:uid="{83F19865-CD22-4473-BD7D-1C9047C6950B}"/>
  <tableColumns count="2">
    <tableColumn id="1" xr3:uid="{4B7DF0E9-C28A-492A-8434-6DB083F16191}" name="Column1"/>
    <tableColumn id="2" xr3:uid="{62A46717-D01D-4438-9A8D-2CC555D35A57}" name="Column2"/>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B68AC-9AAC-47E9-9447-260EA6AF7442}" name="Table2" displayName="Table2" ref="A1:F17" totalsRowShown="0" headerRowDxfId="12" headerRowBorderDxfId="11" tableBorderDxfId="10" totalsRowBorderDxfId="9">
  <autoFilter ref="A1:F17" xr:uid="{FD3B68AC-9AAC-47E9-9447-260EA6AF7442}"/>
  <tableColumns count="6">
    <tableColumn id="1" xr3:uid="{3F50283C-AA77-4E13-9231-7AEF2B044522}" name="DATE " dataDxfId="8"/>
    <tableColumn id="2" xr3:uid="{86E396A1-0966-42DD-8C1E-B7F7EBC08E9C}" name="DESCRIPTION " dataDxfId="7"/>
    <tableColumn id="3" xr3:uid="{9A6F9CD7-2B46-4E89-8875-18BDA61370F6}" name="ACCOUNT" dataDxfId="6"/>
    <tableColumn id="4" xr3:uid="{936563EF-FD95-4C87-8D62-65515D90AA5A}" name="DEBIT" dataDxfId="5"/>
    <tableColumn id="5" xr3:uid="{B1C4DA22-66FC-4002-B401-C2F071141EF9}" name="CREDIT" dataDxfId="4"/>
    <tableColumn id="6" xr3:uid="{4469B4AD-C649-4E23-BC4D-EEA01171FE3A}" name="RECORDINGS" dataDxfId="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97E3C5A-F56B-43BB-BEE2-D23A0A336A92}" name="Table15" displayName="Table15" ref="A1:E18" totalsRowShown="0">
  <autoFilter ref="A1:E18" xr:uid="{697E3C5A-F56B-43BB-BEE2-D23A0A336A92}"/>
  <tableColumns count="5">
    <tableColumn id="1" xr3:uid="{9C580D1B-D470-4D98-956D-158FEB25E76F}" name="ACCOUNT"/>
    <tableColumn id="2" xr3:uid="{BE472B28-E811-4095-87CA-6EC037C2D19A}" name="DESCRIPTION"/>
    <tableColumn id="3" xr3:uid="{125B62F3-EE9E-4916-AA2C-CBF8FF720281}" name="Sum of DEBIT" dataDxfId="2"/>
    <tableColumn id="4" xr3:uid="{8109AB93-A6DE-46C8-8673-3B12610757F4}" name="Sum of sum of balance" dataDxfId="1"/>
    <tableColumn id="5" xr3:uid="{C0D605CD-C62D-400F-BB54-F0719C1C2B90}" name="Sum of CRED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3890-CC46-4EEC-8C5A-E99A2C83F793}">
  <dimension ref="A2:K22"/>
  <sheetViews>
    <sheetView tabSelected="1" workbookViewId="0">
      <selection activeCell="M26" sqref="M26"/>
    </sheetView>
  </sheetViews>
  <sheetFormatPr defaultRowHeight="14.4" x14ac:dyDescent="0.3"/>
  <cols>
    <col min="1" max="1" width="11.6640625" customWidth="1"/>
    <col min="2" max="2" width="10.88671875" customWidth="1"/>
    <col min="3" max="3" width="14.44140625" bestFit="1" customWidth="1"/>
    <col min="5" max="5" width="20.6640625" customWidth="1"/>
    <col min="6" max="6" width="14.88671875" customWidth="1"/>
  </cols>
  <sheetData>
    <row r="2" spans="1:7" x14ac:dyDescent="0.3">
      <c r="A2" s="9" t="s">
        <v>8</v>
      </c>
      <c r="B2" s="10" t="s">
        <v>13</v>
      </c>
      <c r="C2" s="11" t="s">
        <v>14</v>
      </c>
      <c r="E2" t="s">
        <v>61</v>
      </c>
      <c r="F2" t="s">
        <v>62</v>
      </c>
    </row>
    <row r="3" spans="1:7" x14ac:dyDescent="0.3">
      <c r="A3" s="5">
        <v>1</v>
      </c>
      <c r="B3" s="4" t="s">
        <v>10</v>
      </c>
      <c r="C3" s="7" t="s">
        <v>15</v>
      </c>
      <c r="E3" t="s">
        <v>34</v>
      </c>
      <c r="F3" t="s">
        <v>35</v>
      </c>
    </row>
    <row r="4" spans="1:7" x14ac:dyDescent="0.3">
      <c r="A4" s="5">
        <v>2</v>
      </c>
      <c r="B4" s="4" t="s">
        <v>16</v>
      </c>
      <c r="C4" s="7" t="s">
        <v>17</v>
      </c>
      <c r="E4" t="s">
        <v>31</v>
      </c>
      <c r="F4" t="s">
        <v>33</v>
      </c>
    </row>
    <row r="5" spans="1:7" x14ac:dyDescent="0.3">
      <c r="A5" s="5">
        <v>3</v>
      </c>
      <c r="B5" s="4" t="s">
        <v>18</v>
      </c>
      <c r="C5" s="7" t="s">
        <v>19</v>
      </c>
      <c r="E5" t="s">
        <v>32</v>
      </c>
      <c r="F5" t="s">
        <v>11</v>
      </c>
    </row>
    <row r="6" spans="1:7" x14ac:dyDescent="0.3">
      <c r="A6" s="5">
        <v>4</v>
      </c>
      <c r="B6" s="4" t="s">
        <v>20</v>
      </c>
      <c r="C6" s="7" t="s">
        <v>21</v>
      </c>
      <c r="E6" t="s">
        <v>38</v>
      </c>
      <c r="F6" t="s">
        <v>22</v>
      </c>
    </row>
    <row r="7" spans="1:7" x14ac:dyDescent="0.3">
      <c r="A7" s="5">
        <v>5</v>
      </c>
      <c r="B7" s="4" t="s">
        <v>11</v>
      </c>
      <c r="C7" s="7" t="s">
        <v>11</v>
      </c>
      <c r="E7" t="s">
        <v>39</v>
      </c>
      <c r="F7" t="s">
        <v>40</v>
      </c>
    </row>
    <row r="8" spans="1:7" x14ac:dyDescent="0.3">
      <c r="A8" s="5">
        <v>6</v>
      </c>
      <c r="B8" s="4" t="s">
        <v>22</v>
      </c>
      <c r="C8" s="7" t="s">
        <v>22</v>
      </c>
      <c r="E8" t="s">
        <v>42</v>
      </c>
      <c r="F8" t="s">
        <v>43</v>
      </c>
    </row>
    <row r="9" spans="1:7" x14ac:dyDescent="0.3">
      <c r="A9" s="5">
        <v>7</v>
      </c>
      <c r="B9" s="4" t="s">
        <v>12</v>
      </c>
      <c r="C9" s="7" t="s">
        <v>23</v>
      </c>
      <c r="E9" t="s">
        <v>45</v>
      </c>
      <c r="F9" t="s">
        <v>46</v>
      </c>
    </row>
    <row r="10" spans="1:7" x14ac:dyDescent="0.3">
      <c r="A10" s="17"/>
      <c r="B10" s="18"/>
      <c r="C10" s="19"/>
      <c r="E10" t="s">
        <v>47</v>
      </c>
      <c r="F10" t="s">
        <v>48</v>
      </c>
    </row>
    <row r="11" spans="1:7" x14ac:dyDescent="0.3">
      <c r="E11" t="s">
        <v>51</v>
      </c>
      <c r="F11" t="s">
        <v>52</v>
      </c>
    </row>
    <row r="13" spans="1:7" x14ac:dyDescent="0.3">
      <c r="G13" s="13"/>
    </row>
    <row r="17" spans="6:11" x14ac:dyDescent="0.3">
      <c r="F17" s="27"/>
      <c r="G17" s="28"/>
      <c r="H17" s="28"/>
      <c r="I17" s="28"/>
      <c r="J17" s="28"/>
      <c r="K17" s="28"/>
    </row>
    <row r="18" spans="6:11" x14ac:dyDescent="0.3">
      <c r="F18" s="28"/>
      <c r="G18" s="28"/>
      <c r="H18" s="28"/>
      <c r="I18" s="28"/>
      <c r="J18" s="28"/>
      <c r="K18" s="28"/>
    </row>
    <row r="19" spans="6:11" x14ac:dyDescent="0.3">
      <c r="F19" s="28"/>
      <c r="G19" s="28"/>
      <c r="H19" s="28"/>
      <c r="I19" s="28"/>
      <c r="J19" s="28"/>
      <c r="K19" s="28"/>
    </row>
    <row r="20" spans="6:11" x14ac:dyDescent="0.3">
      <c r="F20" s="28"/>
      <c r="G20" s="28"/>
      <c r="H20" s="28"/>
      <c r="I20" s="28"/>
      <c r="J20" s="28"/>
      <c r="K20" s="28"/>
    </row>
    <row r="21" spans="6:11" x14ac:dyDescent="0.3">
      <c r="F21" s="28"/>
      <c r="G21" s="28"/>
      <c r="H21" s="28"/>
      <c r="I21" s="28"/>
      <c r="J21" s="28"/>
      <c r="K21" s="28"/>
    </row>
    <row r="22" spans="6:11" x14ac:dyDescent="0.3">
      <c r="F22" s="28"/>
      <c r="G22" s="28"/>
      <c r="H22" s="28"/>
      <c r="I22" s="28"/>
      <c r="J22" s="28"/>
      <c r="K22" s="28"/>
    </row>
  </sheetData>
  <mergeCells count="1">
    <mergeCell ref="F17:K22"/>
  </mergeCells>
  <phoneticPr fontId="7"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038F0-7E1D-4959-B3FD-C944D66EEA91}">
  <dimension ref="A1:I17"/>
  <sheetViews>
    <sheetView workbookViewId="0">
      <selection activeCell="F2" sqref="F2"/>
    </sheetView>
  </sheetViews>
  <sheetFormatPr defaultRowHeight="14.4" x14ac:dyDescent="0.3"/>
  <cols>
    <col min="1" max="1" width="12.109375" customWidth="1"/>
    <col min="2" max="2" width="42" customWidth="1"/>
    <col min="3" max="3" width="18.6640625" customWidth="1"/>
    <col min="4" max="4" width="15" customWidth="1"/>
    <col min="5" max="5" width="12.33203125" customWidth="1"/>
    <col min="6" max="6" width="31" customWidth="1"/>
  </cols>
  <sheetData>
    <row r="1" spans="1:9" x14ac:dyDescent="0.3">
      <c r="A1" s="6" t="s">
        <v>24</v>
      </c>
      <c r="B1" s="3" t="s">
        <v>25</v>
      </c>
      <c r="C1" s="3" t="s">
        <v>9</v>
      </c>
      <c r="D1" s="3" t="s">
        <v>27</v>
      </c>
      <c r="E1" s="3" t="s">
        <v>26</v>
      </c>
      <c r="F1" s="8" t="s">
        <v>63</v>
      </c>
    </row>
    <row r="2" spans="1:9" x14ac:dyDescent="0.3">
      <c r="A2" s="14">
        <v>45717</v>
      </c>
      <c r="B2" s="3" t="s">
        <v>28</v>
      </c>
      <c r="C2" s="3" t="s">
        <v>29</v>
      </c>
      <c r="D2" s="16">
        <v>50000</v>
      </c>
      <c r="E2" s="16"/>
      <c r="F2" s="12"/>
      <c r="I2" s="1"/>
    </row>
    <row r="3" spans="1:9" x14ac:dyDescent="0.3">
      <c r="A3" s="14">
        <v>45717</v>
      </c>
      <c r="B3" s="3" t="s">
        <v>28</v>
      </c>
      <c r="C3" s="3" t="s">
        <v>30</v>
      </c>
      <c r="D3" s="16"/>
      <c r="E3" s="16">
        <v>50000</v>
      </c>
      <c r="F3" s="2" t="s">
        <v>0</v>
      </c>
    </row>
    <row r="4" spans="1:9" x14ac:dyDescent="0.3">
      <c r="A4" s="6" t="s">
        <v>36</v>
      </c>
      <c r="B4" s="3" t="s">
        <v>37</v>
      </c>
      <c r="C4" s="3" t="s">
        <v>38</v>
      </c>
      <c r="D4" s="16">
        <v>10000</v>
      </c>
      <c r="E4" s="16"/>
      <c r="F4" s="1"/>
    </row>
    <row r="5" spans="1:9" x14ac:dyDescent="0.3">
      <c r="A5" s="6" t="s">
        <v>36</v>
      </c>
      <c r="B5" s="3" t="s">
        <v>37</v>
      </c>
      <c r="C5" s="3" t="s">
        <v>39</v>
      </c>
      <c r="D5" s="16"/>
      <c r="E5" s="16">
        <v>10000</v>
      </c>
      <c r="F5" s="2" t="s">
        <v>1</v>
      </c>
    </row>
    <row r="6" spans="1:9" x14ac:dyDescent="0.3">
      <c r="A6" s="14">
        <v>45721</v>
      </c>
      <c r="B6" s="3" t="s">
        <v>41</v>
      </c>
      <c r="C6" s="3" t="s">
        <v>42</v>
      </c>
      <c r="D6" s="16">
        <v>5000</v>
      </c>
      <c r="E6" s="16"/>
      <c r="F6" s="1"/>
    </row>
    <row r="7" spans="1:9" x14ac:dyDescent="0.3">
      <c r="A7" s="14">
        <v>45721</v>
      </c>
      <c r="B7" s="3" t="s">
        <v>41</v>
      </c>
      <c r="C7" s="3" t="s">
        <v>31</v>
      </c>
      <c r="D7" s="16"/>
      <c r="E7" s="16">
        <v>5000</v>
      </c>
      <c r="F7" s="2" t="s">
        <v>2</v>
      </c>
    </row>
    <row r="8" spans="1:9" x14ac:dyDescent="0.3">
      <c r="A8" s="14">
        <v>45724</v>
      </c>
      <c r="B8" s="3" t="s">
        <v>44</v>
      </c>
      <c r="C8" s="3" t="s">
        <v>45</v>
      </c>
      <c r="D8" s="15">
        <v>7500</v>
      </c>
      <c r="E8" s="15"/>
      <c r="F8" s="1"/>
    </row>
    <row r="9" spans="1:9" x14ac:dyDescent="0.3">
      <c r="A9" s="14">
        <v>45724</v>
      </c>
      <c r="B9" s="3" t="s">
        <v>44</v>
      </c>
      <c r="C9" s="3" t="s">
        <v>47</v>
      </c>
      <c r="D9" s="15"/>
      <c r="E9" s="15">
        <v>7500</v>
      </c>
      <c r="F9" s="2" t="s">
        <v>3</v>
      </c>
    </row>
    <row r="10" spans="1:9" x14ac:dyDescent="0.3">
      <c r="A10" s="14">
        <v>45726</v>
      </c>
      <c r="B10" s="3" t="s">
        <v>49</v>
      </c>
      <c r="C10" s="3" t="s">
        <v>31</v>
      </c>
      <c r="D10" s="16">
        <v>4000</v>
      </c>
      <c r="E10" s="16"/>
      <c r="F10" s="1"/>
    </row>
    <row r="11" spans="1:9" x14ac:dyDescent="0.3">
      <c r="A11" s="14">
        <v>45726</v>
      </c>
      <c r="B11" s="3" t="s">
        <v>49</v>
      </c>
      <c r="C11" s="3" t="s">
        <v>47</v>
      </c>
      <c r="D11" s="16"/>
      <c r="E11" s="16">
        <v>4000</v>
      </c>
      <c r="F11" s="2" t="s">
        <v>4</v>
      </c>
    </row>
    <row r="12" spans="1:9" x14ac:dyDescent="0.3">
      <c r="A12" s="14">
        <v>45728</v>
      </c>
      <c r="B12" s="3" t="s">
        <v>50</v>
      </c>
      <c r="C12" s="3" t="s">
        <v>51</v>
      </c>
      <c r="D12" s="15">
        <v>3000</v>
      </c>
      <c r="E12" s="15"/>
      <c r="F12" s="1"/>
    </row>
    <row r="13" spans="1:9" x14ac:dyDescent="0.3">
      <c r="A13" s="14">
        <v>45728</v>
      </c>
      <c r="B13" s="3" t="s">
        <v>50</v>
      </c>
      <c r="C13" s="3" t="s">
        <v>31</v>
      </c>
      <c r="D13" s="15"/>
      <c r="E13" s="15">
        <v>3000</v>
      </c>
      <c r="F13" s="2" t="s">
        <v>5</v>
      </c>
    </row>
    <row r="14" spans="1:9" x14ac:dyDescent="0.3">
      <c r="A14" s="14">
        <v>45731</v>
      </c>
      <c r="B14" s="3" t="s">
        <v>53</v>
      </c>
      <c r="C14" s="3" t="s">
        <v>39</v>
      </c>
      <c r="D14" s="15">
        <v>10000</v>
      </c>
      <c r="E14" s="15"/>
      <c r="F14" s="1"/>
    </row>
    <row r="15" spans="1:9" x14ac:dyDescent="0.3">
      <c r="A15" s="14">
        <v>45731</v>
      </c>
      <c r="B15" s="3" t="s">
        <v>53</v>
      </c>
      <c r="C15" s="3" t="s">
        <v>31</v>
      </c>
      <c r="D15" s="15"/>
      <c r="E15" s="15">
        <v>10000</v>
      </c>
      <c r="F15" s="2" t="s">
        <v>6</v>
      </c>
    </row>
    <row r="16" spans="1:9" x14ac:dyDescent="0.3">
      <c r="A16" s="14">
        <v>45734</v>
      </c>
      <c r="B16" s="3" t="s">
        <v>54</v>
      </c>
      <c r="C16" s="3" t="s">
        <v>31</v>
      </c>
      <c r="D16" s="15">
        <v>5000</v>
      </c>
      <c r="E16" s="15"/>
      <c r="F16" s="1"/>
    </row>
    <row r="17" spans="1:6" x14ac:dyDescent="0.3">
      <c r="A17" s="14">
        <v>45734</v>
      </c>
      <c r="B17" s="3" t="s">
        <v>54</v>
      </c>
      <c r="C17" s="3" t="s">
        <v>45</v>
      </c>
      <c r="D17" s="15"/>
      <c r="E17" s="15">
        <v>5000</v>
      </c>
      <c r="F17" s="2" t="s">
        <v>7</v>
      </c>
    </row>
  </sheetData>
  <phoneticPr fontId="7"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C83532A-0B83-49B0-AA2C-372ECF0097A5}">
          <x14:formula1>
            <xm:f>'CHARTS OF ACCOUNTS '!$E$12:$E$36</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10D9-60B5-402A-BD1F-917E77265009}">
  <dimension ref="A1:H18"/>
  <sheetViews>
    <sheetView workbookViewId="0">
      <selection activeCell="H8" sqref="H8"/>
    </sheetView>
  </sheetViews>
  <sheetFormatPr defaultRowHeight="14.4" x14ac:dyDescent="0.3"/>
  <cols>
    <col min="1" max="1" width="14.44140625" bestFit="1" customWidth="1"/>
    <col min="2" max="2" width="33" bestFit="1" customWidth="1"/>
    <col min="3" max="3" width="11.77734375" bestFit="1" customWidth="1"/>
    <col min="4" max="4" width="19.6640625" bestFit="1" customWidth="1"/>
    <col min="5" max="6" width="13.109375" bestFit="1" customWidth="1"/>
    <col min="7" max="7" width="15.44140625" customWidth="1"/>
    <col min="8" max="8" width="33" customWidth="1"/>
    <col min="9" max="9" width="15.33203125" customWidth="1"/>
    <col min="10" max="10" width="25.33203125" customWidth="1"/>
    <col min="11" max="11" width="17" customWidth="1"/>
  </cols>
  <sheetData>
    <row r="1" spans="1:8" x14ac:dyDescent="0.3">
      <c r="A1" t="s">
        <v>9</v>
      </c>
      <c r="B1" t="s">
        <v>66</v>
      </c>
      <c r="C1" t="s">
        <v>56</v>
      </c>
      <c r="D1" t="s">
        <v>59</v>
      </c>
      <c r="E1" t="s">
        <v>57</v>
      </c>
    </row>
    <row r="2" spans="1:8" ht="31.2" x14ac:dyDescent="0.6">
      <c r="A2" t="s">
        <v>31</v>
      </c>
      <c r="B2" t="s">
        <v>50</v>
      </c>
      <c r="D2">
        <v>-3000</v>
      </c>
      <c r="E2">
        <v>3000</v>
      </c>
      <c r="G2" s="22"/>
      <c r="H2" s="26"/>
    </row>
    <row r="3" spans="1:8" x14ac:dyDescent="0.3">
      <c r="A3" t="s">
        <v>31</v>
      </c>
      <c r="B3" t="s">
        <v>53</v>
      </c>
      <c r="D3">
        <v>-10000</v>
      </c>
      <c r="E3">
        <v>10000</v>
      </c>
    </row>
    <row r="4" spans="1:8" x14ac:dyDescent="0.3">
      <c r="A4" t="s">
        <v>31</v>
      </c>
      <c r="B4" t="s">
        <v>41</v>
      </c>
      <c r="D4">
        <v>-5000</v>
      </c>
      <c r="E4">
        <v>5000</v>
      </c>
    </row>
    <row r="5" spans="1:8" x14ac:dyDescent="0.3">
      <c r="A5" t="s">
        <v>31</v>
      </c>
      <c r="B5" t="s">
        <v>54</v>
      </c>
      <c r="C5">
        <v>5000</v>
      </c>
      <c r="D5">
        <v>5000</v>
      </c>
    </row>
    <row r="6" spans="1:8" x14ac:dyDescent="0.3">
      <c r="A6" t="s">
        <v>31</v>
      </c>
      <c r="B6" t="s">
        <v>49</v>
      </c>
      <c r="C6">
        <v>4000</v>
      </c>
      <c r="D6">
        <v>4000</v>
      </c>
    </row>
    <row r="7" spans="1:8" x14ac:dyDescent="0.3">
      <c r="A7" t="s">
        <v>29</v>
      </c>
      <c r="B7" t="s">
        <v>28</v>
      </c>
      <c r="C7">
        <v>50000</v>
      </c>
      <c r="D7">
        <v>50000</v>
      </c>
    </row>
    <row r="8" spans="1:8" x14ac:dyDescent="0.3">
      <c r="A8" t="s">
        <v>30</v>
      </c>
      <c r="B8" t="s">
        <v>28</v>
      </c>
      <c r="D8">
        <v>-50000</v>
      </c>
      <c r="E8">
        <v>50000</v>
      </c>
    </row>
    <row r="9" spans="1:8" x14ac:dyDescent="0.3">
      <c r="A9" t="s">
        <v>45</v>
      </c>
      <c r="B9" t="s">
        <v>54</v>
      </c>
      <c r="D9">
        <v>-5000</v>
      </c>
      <c r="E9">
        <v>5000</v>
      </c>
    </row>
    <row r="10" spans="1:8" x14ac:dyDescent="0.3">
      <c r="A10" t="s">
        <v>45</v>
      </c>
      <c r="B10" t="s">
        <v>44</v>
      </c>
      <c r="C10">
        <v>7500</v>
      </c>
      <c r="D10">
        <v>7500</v>
      </c>
    </row>
    <row r="11" spans="1:8" x14ac:dyDescent="0.3">
      <c r="A11" t="s">
        <v>42</v>
      </c>
      <c r="B11" t="s">
        <v>41</v>
      </c>
      <c r="C11">
        <v>5000</v>
      </c>
      <c r="D11">
        <v>5000</v>
      </c>
    </row>
    <row r="12" spans="1:8" x14ac:dyDescent="0.3">
      <c r="A12" t="s">
        <v>39</v>
      </c>
      <c r="B12" t="s">
        <v>53</v>
      </c>
      <c r="C12">
        <v>10000</v>
      </c>
      <c r="D12">
        <v>10000</v>
      </c>
    </row>
    <row r="13" spans="1:8" x14ac:dyDescent="0.3">
      <c r="A13" t="s">
        <v>39</v>
      </c>
      <c r="B13" t="s">
        <v>37</v>
      </c>
      <c r="D13">
        <v>-10000</v>
      </c>
      <c r="E13">
        <v>10000</v>
      </c>
    </row>
    <row r="14" spans="1:8" x14ac:dyDescent="0.3">
      <c r="A14" t="s">
        <v>38</v>
      </c>
      <c r="B14" t="s">
        <v>37</v>
      </c>
      <c r="C14">
        <v>10000</v>
      </c>
      <c r="D14">
        <v>10000</v>
      </c>
    </row>
    <row r="15" spans="1:8" x14ac:dyDescent="0.3">
      <c r="A15" t="s">
        <v>51</v>
      </c>
      <c r="B15" t="s">
        <v>50</v>
      </c>
      <c r="C15">
        <v>3000</v>
      </c>
      <c r="D15">
        <v>3000</v>
      </c>
    </row>
    <row r="16" spans="1:8" x14ac:dyDescent="0.3">
      <c r="A16" t="s">
        <v>47</v>
      </c>
      <c r="B16" t="s">
        <v>49</v>
      </c>
      <c r="D16">
        <v>-4000</v>
      </c>
      <c r="E16">
        <v>4000</v>
      </c>
    </row>
    <row r="17" spans="1:5" x14ac:dyDescent="0.3">
      <c r="A17" t="s">
        <v>47</v>
      </c>
      <c r="B17" t="s">
        <v>44</v>
      </c>
      <c r="D17">
        <v>-7500</v>
      </c>
      <c r="E17">
        <v>7500</v>
      </c>
    </row>
    <row r="18" spans="1:5" x14ac:dyDescent="0.3">
      <c r="A18" t="s">
        <v>55</v>
      </c>
      <c r="C18">
        <v>94500</v>
      </c>
      <c r="D18">
        <v>0</v>
      </c>
      <c r="E18">
        <v>94500</v>
      </c>
    </row>
  </sheetData>
  <phoneticPr fontId="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A631-0461-4D83-9762-8B1FFDF53F38}">
  <dimension ref="A1:D14"/>
  <sheetViews>
    <sheetView topLeftCell="A4" workbookViewId="0">
      <selection sqref="A1:D14"/>
    </sheetView>
  </sheetViews>
  <sheetFormatPr defaultRowHeight="14.4" x14ac:dyDescent="0.3"/>
  <cols>
    <col min="1" max="1" width="14.44140625" bestFit="1" customWidth="1"/>
    <col min="2" max="2" width="11.77734375" bestFit="1" customWidth="1"/>
    <col min="3" max="3" width="13.109375" bestFit="1" customWidth="1"/>
    <col min="4" max="7" width="13.77734375" bestFit="1" customWidth="1"/>
  </cols>
  <sheetData>
    <row r="1" spans="1:4" x14ac:dyDescent="0.3">
      <c r="A1" s="20" t="s">
        <v>9</v>
      </c>
      <c r="B1" t="s">
        <v>56</v>
      </c>
      <c r="C1" t="s">
        <v>57</v>
      </c>
      <c r="D1" t="s">
        <v>58</v>
      </c>
    </row>
    <row r="2" spans="1:4" x14ac:dyDescent="0.3">
      <c r="A2" t="s">
        <v>31</v>
      </c>
      <c r="B2" s="21">
        <v>9000</v>
      </c>
      <c r="C2" s="21">
        <v>18000</v>
      </c>
      <c r="D2" s="23">
        <v>-9000</v>
      </c>
    </row>
    <row r="3" spans="1:4" x14ac:dyDescent="0.3">
      <c r="A3" t="s">
        <v>29</v>
      </c>
      <c r="B3" s="21">
        <v>50000</v>
      </c>
      <c r="C3" s="21"/>
      <c r="D3" s="23">
        <v>50000</v>
      </c>
    </row>
    <row r="4" spans="1:4" x14ac:dyDescent="0.3">
      <c r="A4" t="s">
        <v>30</v>
      </c>
      <c r="B4" s="21"/>
      <c r="C4" s="21">
        <v>50000</v>
      </c>
      <c r="D4" s="23">
        <v>-50000</v>
      </c>
    </row>
    <row r="5" spans="1:4" x14ac:dyDescent="0.3">
      <c r="A5" t="s">
        <v>45</v>
      </c>
      <c r="B5" s="21">
        <v>7500</v>
      </c>
      <c r="C5" s="21">
        <v>5000</v>
      </c>
      <c r="D5" s="23">
        <v>2500</v>
      </c>
    </row>
    <row r="6" spans="1:4" x14ac:dyDescent="0.3">
      <c r="A6" t="s">
        <v>42</v>
      </c>
      <c r="B6" s="21">
        <v>5000</v>
      </c>
      <c r="C6" s="21"/>
      <c r="D6" s="23">
        <v>5000</v>
      </c>
    </row>
    <row r="7" spans="1:4" x14ac:dyDescent="0.3">
      <c r="A7" t="s">
        <v>39</v>
      </c>
      <c r="B7" s="21">
        <v>10000</v>
      </c>
      <c r="C7" s="21">
        <v>10000</v>
      </c>
      <c r="D7" s="23">
        <v>0</v>
      </c>
    </row>
    <row r="8" spans="1:4" x14ac:dyDescent="0.3">
      <c r="A8" t="s">
        <v>38</v>
      </c>
      <c r="B8" s="21">
        <v>10000</v>
      </c>
      <c r="C8" s="21"/>
      <c r="D8" s="23">
        <v>10000</v>
      </c>
    </row>
    <row r="9" spans="1:4" x14ac:dyDescent="0.3">
      <c r="A9" t="s">
        <v>51</v>
      </c>
      <c r="B9" s="21">
        <v>3000</v>
      </c>
      <c r="C9" s="21"/>
      <c r="D9" s="23">
        <v>3000</v>
      </c>
    </row>
    <row r="10" spans="1:4" x14ac:dyDescent="0.3">
      <c r="A10" t="s">
        <v>47</v>
      </c>
      <c r="B10" s="21"/>
      <c r="C10" s="21">
        <v>11500</v>
      </c>
      <c r="D10" s="23">
        <v>-11500</v>
      </c>
    </row>
    <row r="11" spans="1:4" x14ac:dyDescent="0.3">
      <c r="A11" t="s">
        <v>60</v>
      </c>
      <c r="B11" s="21"/>
      <c r="C11" s="21"/>
      <c r="D11" s="23">
        <v>0</v>
      </c>
    </row>
    <row r="12" spans="1:4" x14ac:dyDescent="0.3">
      <c r="A12" t="s">
        <v>64</v>
      </c>
      <c r="B12" s="21"/>
      <c r="C12" s="21"/>
      <c r="D12" s="23">
        <v>0</v>
      </c>
    </row>
    <row r="13" spans="1:4" x14ac:dyDescent="0.3">
      <c r="A13" t="s">
        <v>65</v>
      </c>
      <c r="B13" s="21"/>
      <c r="C13" s="21"/>
      <c r="D13" s="23">
        <v>0</v>
      </c>
    </row>
    <row r="14" spans="1:4" x14ac:dyDescent="0.3">
      <c r="A14" t="s">
        <v>55</v>
      </c>
      <c r="B14" s="21">
        <v>94500</v>
      </c>
      <c r="C14" s="21">
        <v>94500</v>
      </c>
      <c r="D14" s="2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07D6-DD64-4B35-836C-27BCEAD760DC}">
  <dimension ref="A1:E25"/>
  <sheetViews>
    <sheetView workbookViewId="0">
      <selection activeCell="M7" sqref="M7"/>
    </sheetView>
  </sheetViews>
  <sheetFormatPr defaultRowHeight="14.4" x14ac:dyDescent="0.3"/>
  <cols>
    <col min="1" max="1" width="28.109375" customWidth="1"/>
    <col min="2" max="2" width="14.44140625" bestFit="1" customWidth="1"/>
    <col min="3" max="3" width="11.77734375" bestFit="1" customWidth="1"/>
    <col min="4" max="4" width="13.109375" bestFit="1" customWidth="1"/>
    <col min="5" max="5" width="19.6640625" bestFit="1" customWidth="1"/>
  </cols>
  <sheetData>
    <row r="1" spans="1:5" x14ac:dyDescent="0.3">
      <c r="A1" s="20" t="s">
        <v>24</v>
      </c>
      <c r="B1" s="20" t="s">
        <v>9</v>
      </c>
      <c r="C1" t="s">
        <v>56</v>
      </c>
      <c r="D1" t="s">
        <v>57</v>
      </c>
      <c r="E1" t="s">
        <v>59</v>
      </c>
    </row>
    <row r="2" spans="1:5" x14ac:dyDescent="0.3">
      <c r="A2" t="s">
        <v>36</v>
      </c>
      <c r="B2" t="s">
        <v>39</v>
      </c>
      <c r="C2" s="21"/>
      <c r="D2" s="21">
        <v>10000</v>
      </c>
      <c r="E2" s="25">
        <v>-10000</v>
      </c>
    </row>
    <row r="3" spans="1:5" x14ac:dyDescent="0.3">
      <c r="B3" t="s">
        <v>38</v>
      </c>
      <c r="C3" s="21">
        <v>10000</v>
      </c>
      <c r="D3" s="21"/>
      <c r="E3" s="25">
        <v>10000</v>
      </c>
    </row>
    <row r="4" spans="1:5" x14ac:dyDescent="0.3">
      <c r="B4" t="s">
        <v>65</v>
      </c>
      <c r="C4" s="21"/>
      <c r="D4" s="21"/>
      <c r="E4" s="25">
        <v>0</v>
      </c>
    </row>
    <row r="5" spans="1:5" x14ac:dyDescent="0.3">
      <c r="A5" s="24">
        <v>45717</v>
      </c>
      <c r="B5" t="s">
        <v>29</v>
      </c>
      <c r="C5" s="21">
        <v>50000</v>
      </c>
      <c r="D5" s="21"/>
      <c r="E5" s="25">
        <v>50000</v>
      </c>
    </row>
    <row r="6" spans="1:5" x14ac:dyDescent="0.3">
      <c r="B6" t="s">
        <v>30</v>
      </c>
      <c r="C6" s="21"/>
      <c r="D6" s="21">
        <v>50000</v>
      </c>
      <c r="E6" s="25">
        <v>-50000</v>
      </c>
    </row>
    <row r="7" spans="1:5" x14ac:dyDescent="0.3">
      <c r="B7" t="s">
        <v>65</v>
      </c>
      <c r="C7" s="21"/>
      <c r="D7" s="21"/>
      <c r="E7" s="25">
        <v>0</v>
      </c>
    </row>
    <row r="8" spans="1:5" x14ac:dyDescent="0.3">
      <c r="A8" s="24">
        <v>45721</v>
      </c>
      <c r="B8" t="s">
        <v>31</v>
      </c>
      <c r="C8" s="21"/>
      <c r="D8" s="21">
        <v>5000</v>
      </c>
      <c r="E8" s="25">
        <v>-5000</v>
      </c>
    </row>
    <row r="9" spans="1:5" x14ac:dyDescent="0.3">
      <c r="B9" t="s">
        <v>42</v>
      </c>
      <c r="C9" s="21">
        <v>5000</v>
      </c>
      <c r="D9" s="21"/>
      <c r="E9" s="25">
        <v>5000</v>
      </c>
    </row>
    <row r="10" spans="1:5" x14ac:dyDescent="0.3">
      <c r="B10" t="s">
        <v>65</v>
      </c>
      <c r="C10" s="21"/>
      <c r="D10" s="21"/>
      <c r="E10" s="25">
        <v>0</v>
      </c>
    </row>
    <row r="11" spans="1:5" x14ac:dyDescent="0.3">
      <c r="A11" s="24">
        <v>45724</v>
      </c>
      <c r="B11" t="s">
        <v>45</v>
      </c>
      <c r="C11" s="21">
        <v>7500</v>
      </c>
      <c r="D11" s="21"/>
      <c r="E11" s="25">
        <v>7500</v>
      </c>
    </row>
    <row r="12" spans="1:5" x14ac:dyDescent="0.3">
      <c r="B12" t="s">
        <v>65</v>
      </c>
      <c r="C12" s="21"/>
      <c r="D12" s="21"/>
      <c r="E12" s="25">
        <v>0</v>
      </c>
    </row>
    <row r="13" spans="1:5" x14ac:dyDescent="0.3">
      <c r="A13" s="24">
        <v>45726</v>
      </c>
      <c r="B13" t="s">
        <v>31</v>
      </c>
      <c r="C13" s="21">
        <v>4000</v>
      </c>
      <c r="D13" s="21"/>
      <c r="E13" s="25">
        <v>4000</v>
      </c>
    </row>
    <row r="14" spans="1:5" x14ac:dyDescent="0.3">
      <c r="B14" t="s">
        <v>65</v>
      </c>
      <c r="C14" s="21"/>
      <c r="D14" s="21"/>
      <c r="E14" s="25">
        <v>0</v>
      </c>
    </row>
    <row r="15" spans="1:5" x14ac:dyDescent="0.3">
      <c r="A15" s="24">
        <v>45728</v>
      </c>
      <c r="B15" t="s">
        <v>31</v>
      </c>
      <c r="C15" s="21"/>
      <c r="D15" s="21">
        <v>3000</v>
      </c>
      <c r="E15" s="25">
        <v>-3000</v>
      </c>
    </row>
    <row r="16" spans="1:5" x14ac:dyDescent="0.3">
      <c r="B16" t="s">
        <v>51</v>
      </c>
      <c r="C16" s="21">
        <v>3000</v>
      </c>
      <c r="D16" s="21"/>
      <c r="E16" s="25">
        <v>3000</v>
      </c>
    </row>
    <row r="17" spans="1:5" x14ac:dyDescent="0.3">
      <c r="B17" t="s">
        <v>65</v>
      </c>
      <c r="C17" s="21"/>
      <c r="D17" s="21"/>
      <c r="E17" s="25">
        <v>0</v>
      </c>
    </row>
    <row r="18" spans="1:5" x14ac:dyDescent="0.3">
      <c r="A18" s="24">
        <v>45731</v>
      </c>
      <c r="B18" t="s">
        <v>31</v>
      </c>
      <c r="C18" s="21"/>
      <c r="D18" s="21">
        <v>10000</v>
      </c>
      <c r="E18" s="25">
        <v>-10000</v>
      </c>
    </row>
    <row r="19" spans="1:5" x14ac:dyDescent="0.3">
      <c r="B19" t="s">
        <v>39</v>
      </c>
      <c r="C19" s="21">
        <v>10000</v>
      </c>
      <c r="D19" s="21"/>
      <c r="E19" s="25">
        <v>10000</v>
      </c>
    </row>
    <row r="20" spans="1:5" x14ac:dyDescent="0.3">
      <c r="B20" t="s">
        <v>65</v>
      </c>
      <c r="C20" s="21"/>
      <c r="D20" s="21"/>
      <c r="E20" s="25">
        <v>0</v>
      </c>
    </row>
    <row r="21" spans="1:5" x14ac:dyDescent="0.3">
      <c r="A21" s="24">
        <v>45734</v>
      </c>
      <c r="B21" t="s">
        <v>31</v>
      </c>
      <c r="C21" s="21">
        <v>5000</v>
      </c>
      <c r="D21" s="21"/>
      <c r="E21" s="25">
        <v>5000</v>
      </c>
    </row>
    <row r="22" spans="1:5" x14ac:dyDescent="0.3">
      <c r="B22" t="s">
        <v>45</v>
      </c>
      <c r="C22" s="21"/>
      <c r="D22" s="21">
        <v>5000</v>
      </c>
      <c r="E22" s="25">
        <v>-5000</v>
      </c>
    </row>
    <row r="23" spans="1:5" x14ac:dyDescent="0.3">
      <c r="B23" t="s">
        <v>65</v>
      </c>
      <c r="C23" s="21"/>
      <c r="D23" s="21"/>
      <c r="E23" s="25">
        <v>0</v>
      </c>
    </row>
    <row r="24" spans="1:5" x14ac:dyDescent="0.3">
      <c r="A24" t="s">
        <v>60</v>
      </c>
      <c r="B24" t="s">
        <v>65</v>
      </c>
      <c r="C24" s="21"/>
      <c r="D24" s="21"/>
      <c r="E24" s="25">
        <v>0</v>
      </c>
    </row>
    <row r="25" spans="1:5" x14ac:dyDescent="0.3">
      <c r="A25" t="s">
        <v>55</v>
      </c>
      <c r="C25" s="21">
        <v>94500</v>
      </c>
      <c r="D25" s="21">
        <v>83000</v>
      </c>
      <c r="E25" s="25">
        <v>11500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CHARTS OF ACCOUNTS </vt:lpstr>
      <vt:lpstr>GENERAL JOURNAL </vt:lpstr>
      <vt:lpstr>ledger</vt:lpstr>
      <vt:lpstr>Trail Blance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Sainaz Punchame</dc:creator>
  <cp:lastModifiedBy>Abdullah Samir</cp:lastModifiedBy>
  <dcterms:created xsi:type="dcterms:W3CDTF">2025-03-26T11:18:55Z</dcterms:created>
  <dcterms:modified xsi:type="dcterms:W3CDTF">2025-05-17T22:25:09Z</dcterms:modified>
</cp:coreProperties>
</file>