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TMNT_Shredder\BOM\"/>
    </mc:Choice>
  </mc:AlternateContent>
  <xr:revisionPtr revIDLastSave="0" documentId="13_ncr:1_{8FFEBB76-B7F2-4DC3-A735-39562EF61FD8}" xr6:coauthVersionLast="41" xr6:coauthVersionMax="41" xr10:uidLastSave="{00000000-0000-0000-0000-000000000000}"/>
  <bookViews>
    <workbookView xWindow="-110" yWindow="-110" windowWidth="18220" windowHeight="117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17" i="1" l="1"/>
</calcChain>
</file>

<file path=xl/sharedStrings.xml><?xml version="1.0" encoding="utf-8"?>
<sst xmlns="http://schemas.openxmlformats.org/spreadsheetml/2006/main" count="32" uniqueCount="28">
  <si>
    <t>Name/Part Number</t>
  </si>
  <si>
    <t>URL</t>
  </si>
  <si>
    <t>Price</t>
  </si>
  <si>
    <t>Quantity</t>
  </si>
  <si>
    <t>Total</t>
  </si>
  <si>
    <t>Shipping</t>
  </si>
  <si>
    <t>Ready to Order</t>
  </si>
  <si>
    <t>https://www.mcmaster.com/6512k45</t>
  </si>
  <si>
    <t>UCFL205-16 1" Bearing</t>
  </si>
  <si>
    <t>https://www.amazon.com/dp/B01IWGK75G/?coliid=I14NHXL9KPQOED&amp;colid=12B7XVXGA5R6N&amp;psc=1&amp;ref_=lv_ov_lig_dp_it</t>
  </si>
  <si>
    <t>Prime</t>
  </si>
  <si>
    <t>1/4"x12"x12" Steel Plate</t>
  </si>
  <si>
    <t>https://www.amazon.com/dp/B00YWBQ7W8/?coliid=I3FOVNR3V6NQ6A&amp;colid=12B7XVXGA5R6N&amp;psc=1&amp;ref_=lv_ov_lig_dp_it</t>
  </si>
  <si>
    <t>1/2"-13 threaded rod</t>
  </si>
  <si>
    <t>https://www.amazon.com/Threaded-Plated-Thread-Length-Threads/dp/B00HS7Y2QG/ref=sr_1_4?crid=BL7F1CA1J208&amp;keywords=1%2F2-13+threaded+rod&amp;qid=1568686922&amp;sprefix=1%2F2-13+thr%2Caps%2C207&amp;sr=8-4</t>
  </si>
  <si>
    <t xml:space="preserve">1/2-13 Nuts (50 Pack) </t>
  </si>
  <si>
    <t>https://www.amazon.com/Hillman-Group-150015-13-Inch-50-Pack/dp/B000BD6CE4/ref=pd_bxgy_img_2/144-6358602-0294924?_encoding=UTF8&amp;pd_rd_i=B000BD6CE4&amp;pd_rd_r=028761a5-1346-4489-8694-194ca1e305fa&amp;pd_rd_w=E3BFh&amp;pd_rd_wg=ohCEv&amp;pf_rd_p=a2006322-0bc0-4db9-a08e-d168c18ce6f0&amp;pf_rd_r=H0XENWGF6Q77YBDY2ZTR&amp;psc=1&amp;refRID=H0XENWGF6Q77YBDY2ZTR</t>
  </si>
  <si>
    <t>1/2Washers (50 Pack)</t>
  </si>
  <si>
    <t>https://www.amazon.com/Hillman-Group-270067-Washer-50-Pack/dp/B000BDB6FE/ref=pd_bxgy_60_img_2/144-6358602-0294924?_encoding=UTF8&amp;pd_rd_i=B000BDB6FE&amp;pd_rd_r=1aba9867-1b4b-4d85-b6d1-69d5337435ee&amp;pd_rd_w=i8k5d&amp;pd_rd_wg=51FMf&amp;pf_rd_p=a2006322-0bc0-4db9-a08e-d168c18ce6f0&amp;pf_rd_r=5VH33N6MZ0BH133QSZD6&amp;psc=1&amp;refRID=5VH33N6MZ0BH133QSZD6</t>
  </si>
  <si>
    <t>Group C5</t>
  </si>
  <si>
    <t>Total Weight</t>
  </si>
  <si>
    <t>1" Wide Low-Carbon Steel Hex Bar 3ft length /6512K45</t>
  </si>
  <si>
    <t>2.26lb</t>
  </si>
  <si>
    <t>10lb</t>
  </si>
  <si>
    <t>1.4lb</t>
  </si>
  <si>
    <t>1lb</t>
  </si>
  <si>
    <t>1.55lb</t>
  </si>
  <si>
    <t>8.75lb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</si>
</sst>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65D"/>
        <bgColor rgb="FF008080"/>
      </patternFill>
    </fill>
    <fill>
      <patternFill patternType="solid">
        <fgColor rgb="FFEF413D"/>
        <bgColor rgb="FF9933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1" fillId="0" borderId="0" xfId="1" applyFont="1" applyBorder="1" applyAlignment="1" applyProtection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0YWBQ7W8/?coliid=I3FOVNR3V6NQ6A&amp;colid=12B7XVXGA5R6N&amp;psc=1&amp;ref_=lv_ov_lig_dp_it" TargetMode="External"/><Relationship Id="rId2" Type="http://schemas.openxmlformats.org/officeDocument/2006/relationships/hyperlink" Target="https://www.amazon.com/dp/B01IWGK75G/?coliid=I14NHXL9KPQOED&amp;colid=12B7XVXGA5R6N&amp;psc=1&amp;ref_=lv_ov_lig_dp_it" TargetMode="External"/><Relationship Id="rId1" Type="http://schemas.openxmlformats.org/officeDocument/2006/relationships/hyperlink" Target="https://www.mcmaster.com/6512k45" TargetMode="External"/><Relationship Id="rId6" Type="http://schemas.openxmlformats.org/officeDocument/2006/relationships/hyperlink" Target="https://www.amazon.com/Hillman-Group-270067-Washer-50-Pack/dp/B000BDB6FE/ref=pd_bxgy_60_img_2/144-6358602-0294924?_encoding=UTF8&amp;pd_rd_i=B000BDB6FE&amp;pd_rd_r=1aba9867-1b4b-4d85-b6d1-69d5337435ee&amp;pd_rd_w=i8k5d&amp;pd_rd_wg=51FMf&amp;pf_rd_p=a2006322-0bc0-4db9-a08e-d" TargetMode="External"/><Relationship Id="rId5" Type="http://schemas.openxmlformats.org/officeDocument/2006/relationships/hyperlink" Target="https://www.amazon.com/Hillman-Group-150015-13-Inch-50-Pack/dp/B000BD6CE4/ref=pd_bxgy_img_2/144-6358602-0294924?_encoding=UTF8&amp;pd_rd_i=B000BD6CE4&amp;pd_rd_r=028761a5-1346-4489-8694-194ca1e305fa&amp;pd_rd_w=E3BFh&amp;pd_rd_wg=ohCEv&amp;pf_rd_p=a2006322-0bc0-4db9-a08e-d16" TargetMode="External"/><Relationship Id="rId4" Type="http://schemas.openxmlformats.org/officeDocument/2006/relationships/hyperlink" Target="https://www.amazon.com/Threaded-Plated-Thread-Length-Threads/dp/B00HS7Y2QG/ref=sr_1_4?crid=BL7F1CA1J208&amp;keywords=1%2F2-13+threaded+rod&amp;qid=1568686922&amp;sprefix=1%2F2-13+thr%2Caps%2C207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B17" sqref="B17"/>
    </sheetView>
  </sheetViews>
  <sheetFormatPr defaultRowHeight="14.5" x14ac:dyDescent="0.35"/>
  <cols>
    <col min="1" max="1" width="53.54296875" customWidth="1"/>
    <col min="2" max="2" width="42.6328125" customWidth="1"/>
    <col min="3" max="3" width="12.26953125" customWidth="1"/>
    <col min="4" max="6" width="8.6328125" customWidth="1"/>
    <col min="7" max="7" width="16.26953125" customWidth="1"/>
    <col min="8" max="1025" width="8.6328125" customWidth="1"/>
  </cols>
  <sheetData>
    <row r="1" spans="1:8" x14ac:dyDescent="0.35">
      <c r="A1" t="s">
        <v>19</v>
      </c>
    </row>
    <row r="2" spans="1:8" x14ac:dyDescent="0.35">
      <c r="A2" t="s">
        <v>0</v>
      </c>
      <c r="B2" t="s">
        <v>1</v>
      </c>
      <c r="C2" t="s">
        <v>20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21</v>
      </c>
      <c r="B3" s="1" t="s">
        <v>7</v>
      </c>
      <c r="C3" t="s">
        <v>27</v>
      </c>
      <c r="D3">
        <v>13.39</v>
      </c>
      <c r="E3">
        <v>1</v>
      </c>
      <c r="F3">
        <f t="shared" ref="F3:F13" si="0">D3*E3</f>
        <v>13.39</v>
      </c>
      <c r="H3" s="2"/>
    </row>
    <row r="4" spans="1:8" x14ac:dyDescent="0.35">
      <c r="A4" t="s">
        <v>8</v>
      </c>
      <c r="B4" s="1" t="s">
        <v>9</v>
      </c>
      <c r="C4" t="s">
        <v>22</v>
      </c>
      <c r="D4">
        <v>15.75</v>
      </c>
      <c r="E4">
        <v>1</v>
      </c>
      <c r="F4">
        <f t="shared" si="0"/>
        <v>15.75</v>
      </c>
      <c r="G4" t="s">
        <v>10</v>
      </c>
      <c r="H4" s="2"/>
    </row>
    <row r="5" spans="1:8" x14ac:dyDescent="0.35">
      <c r="A5" t="s">
        <v>11</v>
      </c>
      <c r="B5" s="1" t="s">
        <v>12</v>
      </c>
      <c r="C5" t="s">
        <v>23</v>
      </c>
      <c r="D5">
        <v>30.39</v>
      </c>
      <c r="E5">
        <v>5</v>
      </c>
      <c r="F5">
        <f t="shared" si="0"/>
        <v>151.94999999999999</v>
      </c>
      <c r="G5" t="s">
        <v>10</v>
      </c>
      <c r="H5" s="2"/>
    </row>
    <row r="6" spans="1:8" x14ac:dyDescent="0.35">
      <c r="A6" t="s">
        <v>13</v>
      </c>
      <c r="B6" t="s">
        <v>14</v>
      </c>
      <c r="C6" t="s">
        <v>24</v>
      </c>
      <c r="D6">
        <v>4.76</v>
      </c>
      <c r="E6">
        <v>2</v>
      </c>
      <c r="F6">
        <f t="shared" si="0"/>
        <v>9.52</v>
      </c>
      <c r="G6" t="s">
        <v>10</v>
      </c>
      <c r="H6" s="3"/>
    </row>
    <row r="7" spans="1:8" x14ac:dyDescent="0.35">
      <c r="A7" t="s">
        <v>15</v>
      </c>
      <c r="B7" t="s">
        <v>16</v>
      </c>
      <c r="C7" t="s">
        <v>25</v>
      </c>
      <c r="D7">
        <v>11.03</v>
      </c>
      <c r="E7">
        <v>1</v>
      </c>
      <c r="F7">
        <f t="shared" si="0"/>
        <v>11.03</v>
      </c>
      <c r="G7" t="s">
        <v>10</v>
      </c>
      <c r="H7" s="3"/>
    </row>
    <row r="8" spans="1:8" x14ac:dyDescent="0.35">
      <c r="A8" t="s">
        <v>17</v>
      </c>
      <c r="B8" t="s">
        <v>18</v>
      </c>
      <c r="C8" t="s">
        <v>26</v>
      </c>
      <c r="D8">
        <v>11.13</v>
      </c>
      <c r="E8">
        <v>1</v>
      </c>
      <c r="F8">
        <f t="shared" si="0"/>
        <v>11.13</v>
      </c>
      <c r="G8" t="s">
        <v>10</v>
      </c>
      <c r="H8" s="3"/>
    </row>
    <row r="9" spans="1:8" x14ac:dyDescent="0.35">
      <c r="F9">
        <f t="shared" si="0"/>
        <v>0</v>
      </c>
    </row>
    <row r="10" spans="1:8" x14ac:dyDescent="0.35">
      <c r="F10">
        <f t="shared" si="0"/>
        <v>0</v>
      </c>
    </row>
    <row r="11" spans="1:8" x14ac:dyDescent="0.35">
      <c r="F11">
        <f t="shared" si="0"/>
        <v>0</v>
      </c>
    </row>
    <row r="12" spans="1:8" x14ac:dyDescent="0.35">
      <c r="F12">
        <f t="shared" si="0"/>
        <v>0</v>
      </c>
    </row>
    <row r="13" spans="1:8" x14ac:dyDescent="0.35">
      <c r="F13">
        <f t="shared" si="0"/>
        <v>0</v>
      </c>
    </row>
    <row r="17" spans="6:6" x14ac:dyDescent="0.35">
      <c r="F17">
        <f>SUM(F3:F16)</f>
        <v>212.76999999999998</v>
      </c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display="https://www.amazon.com/Hillman-Group-150015-13-Inch-50-Pack/dp/B000BD6CE4/ref=pd_bxgy_img_2/144-6358602-0294924?_encoding=UTF8&amp;pd_rd_i=B000BD6CE4&amp;pd_rd_r=028761a5-1346-4489-8694-194ca1e305fa&amp;pd_rd_w=E3BFh&amp;pd_rd_wg=ohCEv&amp;pf_rd_p=a2006322-0bc0-4db9-a08e-d168c18ce6f0&amp;pf_rd_r=H0XENWGF6Q77YBDY2ZTR&amp;psc=1&amp;refRID=H0XENWGF6Q77YBDY2ZTR" xr:uid="{00000000-0004-0000-0000-000004000000}"/>
    <hyperlink ref="B8" r:id="rId6" display="https://www.amazon.com/Hillman-Group-270067-Washer-50-Pack/dp/B000BDB6FE/ref=pd_bxgy_60_img_2/144-6358602-0294924?_encoding=UTF8&amp;pd_rd_i=B000BDB6FE&amp;pd_rd_r=1aba9867-1b4b-4d85-b6d1-69d5337435ee&amp;pd_rd_w=i8k5d&amp;pd_rd_wg=51FMf&amp;pf_rd_p=a2006322-0bc0-4db9-a08e-d168c18ce6f0&amp;pf_rd_r=5VH33N6MZ0BH133QSZD6&amp;psc=1&amp;refRID=5VH33N6MZ0BH133QSZD6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shelby ryan</dc:creator>
  <dc:description/>
  <cp:lastModifiedBy>shelby ryan</cp:lastModifiedBy>
  <cp:revision>1</cp:revision>
  <dcterms:created xsi:type="dcterms:W3CDTF">2019-09-02T19:28:17Z</dcterms:created>
  <dcterms:modified xsi:type="dcterms:W3CDTF">2019-09-25T22:24:52Z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