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<sst xmlns="http://schemas.openxmlformats.org/spreadsheetml/2006/main" count="24" uniqueCount="20">
  <si>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Name/Part Number</t>
  </si>
  <si>
    <t xml:space="preserve">URL</t>
  </si>
  <si>
    <t xml:space="preserve">Price</t>
  </si>
  <si>
    <t xml:space="preserve">Quantity</t>
  </si>
  <si>
    <t xml:space="preserve">Total</t>
  </si>
  <si>
    <t xml:space="preserve">Shipping</t>
  </si>
  <si>
    <t xml:space="preserve">Ready to Order</t>
  </si>
  <si>
    <t xml:space="preserve">1" Wide Low-Carbon Steel Hex Bar/6512K45</t>
  </si>
  <si>
    <t xml:space="preserve">https://www.mcmaster.com/6512k45</t>
  </si>
  <si>
    <t xml:space="preserve">UCFL205-16 1" Bearing</t>
  </si>
  <si>
    <t xml:space="preserve">https://www.amazon.com/dp/B01IWGK75G/?coliid=I14NHXL9KPQOED&amp;colid=12B7XVXGA5R6N&amp;psc=1&amp;ref_=lv_ov_lig_dp_it</t>
  </si>
  <si>
    <t xml:space="preserve">Prime</t>
  </si>
  <si>
    <t xml:space="preserve">1/4"x12"x12" Steel Plate</t>
  </si>
  <si>
    <t xml:space="preserve">https://www.amazon.com/dp/B00YWBQ7W8/?coliid=I3FOVNR3V6NQ6A&amp;colid=12B7XVXGA5R6N&amp;psc=1&amp;ref_=lv_ov_lig_dp_it</t>
  </si>
  <si>
    <t xml:space="preserve">1/2"-13 threaded rod</t>
  </si>
  <si>
    <t xml:space="preserve">https://www.amazon.com/Threaded-Plated-Thread-Length-Threads/dp/B00HS7Y2QG/ref=sr_1_4?crid=BL7F1CA1J208&amp;keywords=1%2F2-13+threaded+rod&amp;qid=1568686922&amp;sprefix=1%2F2-13+thr%2Caps%2C207&amp;sr=8-4</t>
  </si>
  <si>
    <t xml:space="preserve">1/2-13 Nuts (50 Pack) </t>
  </si>
  <si>
    <t xml:space="preserve">https://www.amazon.com/Hillman-Group-150015-13-Inch-50-Pack/dp/B000BD6CE4/ref=pd_bxgy_img_2/144-6358602-0294924?_encoding=UTF8&amp;pd_rd_i=B000BD6CE4&amp;pd_rd_r=028761a5-1346-4489-8694-194ca1e305fa&amp;pd_rd_w=E3BFh&amp;pd_rd_wg=ohCEv&amp;pf_rd_p=a2006322-0bc0-4db9-a08e-d168c18ce6f0&amp;pf_rd_r=H0XENWGF6Q77YBDY2ZTR&amp;psc=1&amp;refRID=H0XENWGF6Q77YBDY2ZTR</t>
  </si>
  <si>
    <t xml:space="preserve">1/2Washers (50 Pack)</t>
  </si>
  <si>
    <t xml:space="preserve">https://www.amazon.com/Hillman-Group-270067-Washer-50-Pack/dp/B000BDB6FE/ref=pd_bxgy_60_img_2/144-6358602-0294924?_encoding=UTF8&amp;pd_rd_i=B000BDB6FE&amp;pd_rd_r=1aba9867-1b4b-4d85-b6d1-69d5337435ee&amp;pd_rd_w=i8k5d&amp;pd_rd_wg=51FMf&amp;pf_rd_p=a2006322-0bc0-4db9-a08e-d168c18ce6f0&amp;pf_rd_r=5VH33N6MZ0BH133QSZD6&amp;psc=1&amp;refRID=5VH33N6MZ0BH133QSZD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</si>
</sst>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aster.com/6512k45" TargetMode="External"/><Relationship Id="rId2" Type="http://schemas.openxmlformats.org/officeDocument/2006/relationships/hyperlink" Target="https://www.amazon.com/dp/B01IWGK75G/?coliid=I14NHXL9KPQOED&amp;colid=12B7XVXGA5R6N&amp;psc=1&amp;ref_=lv_ov_lig_dp_it" TargetMode="External"/><Relationship Id="rId3" Type="http://schemas.openxmlformats.org/officeDocument/2006/relationships/hyperlink" Target="https://www.amazon.com/dp/B00YWBQ7W8/?coliid=I3FOVNR3V6NQ6A&amp;colid=12B7XVXGA5R6N&amp;psc=1&amp;ref_=lv_ov_lig_dp_it" TargetMode="External"/><Relationship Id="rId4" Type="http://schemas.openxmlformats.org/officeDocument/2006/relationships/hyperlink" Target="https://www.amazon.com/Threaded-Plated-Thread-Length-Threads/dp/B00HS7Y2QG/ref=sr_1_4?crid=BL7F1CA1J208&amp;keywords=1%2F2-13+threaded+rod&amp;qid=1568686922&amp;sprefix=1%2F2-13+thr%2Caps%2C207&amp;sr=8-4" TargetMode="External"/><Relationship Id="rId5" Type="http://schemas.openxmlformats.org/officeDocument/2006/relationships/hyperlink" Target="https://www.amazon.com/Hillman-Group-150015-13-Inch-50-Pack/dp/B000BD6CE4/ref=pd_bxgy_img_2/144-6358602-0294924?_encoding=UTF8&amp;pd_rd_i=B000BD6CE4&amp;pd_rd_r=028761a5-1346-4489-8694-194ca1e305fa&amp;pd_rd_w=E3BFh&amp;pd_rd_wg=ohCEv&amp;pf_rd_p=a2006322-0bc0-4db9-a08e-d16" TargetMode="External"/><Relationship Id="rId6" Type="http://schemas.openxmlformats.org/officeDocument/2006/relationships/hyperlink" Target="https://www.amazon.com/Hillman-Group-270067-Washer-50-Pack/dp/B000BDB6FE/ref=pd_bxgy_60_img_2/144-6358602-0294924?_encoding=UTF8&amp;pd_rd_i=B000BDB6FE&amp;pd_rd_r=1aba9867-1b4b-4d85-b6d1-69d5337435ee&amp;pd_rd_w=i8k5d&amp;pd_rd_wg=51FMf&amp;pf_rd_p=a2006322-0bc0-4db9-a08e-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5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31.18"/>
    <col collapsed="false" customWidth="true" hidden="false" outlineLevel="0" max="6" min="3" style="0" width="8.67"/>
    <col collapsed="false" customWidth="true" hidden="false" outlineLevel="0" max="7" min="7" style="0" width="16.26"/>
    <col collapsed="false" customWidth="true" hidden="false" outlineLevel="0" max="1025" min="8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0" t="s">
        <v>7</v>
      </c>
      <c r="B2" s="1" t="s">
        <v>8</v>
      </c>
      <c r="C2" s="0" t="n">
        <v>13.39</v>
      </c>
      <c r="D2" s="0" t="n">
        <v>1</v>
      </c>
      <c r="E2" s="0" t="n">
        <f aca="false">C2*D2</f>
        <v>13.39</v>
      </c>
      <c r="G2" s="2"/>
    </row>
    <row r="3" customFormat="false" ht="14.5" hidden="false" customHeight="false" outlineLevel="0" collapsed="false">
      <c r="A3" s="0" t="s">
        <v>9</v>
      </c>
      <c r="B3" s="1" t="s">
        <v>10</v>
      </c>
      <c r="C3" s="0" t="n">
        <v>15.75</v>
      </c>
      <c r="D3" s="0" t="n">
        <v>1</v>
      </c>
      <c r="E3" s="0" t="n">
        <f aca="false">C3*D3</f>
        <v>15.75</v>
      </c>
      <c r="F3" s="0" t="s">
        <v>11</v>
      </c>
      <c r="G3" s="2"/>
    </row>
    <row r="4" customFormat="false" ht="14.5" hidden="false" customHeight="false" outlineLevel="0" collapsed="false">
      <c r="A4" s="0" t="s">
        <v>12</v>
      </c>
      <c r="B4" s="1" t="s">
        <v>13</v>
      </c>
      <c r="C4" s="0" t="n">
        <v>30.39</v>
      </c>
      <c r="D4" s="0" t="n">
        <v>5</v>
      </c>
      <c r="E4" s="0" t="n">
        <f aca="false">C4*D4</f>
        <v>151.95</v>
      </c>
      <c r="F4" s="0" t="s">
        <v>11</v>
      </c>
      <c r="G4" s="2"/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4.76</v>
      </c>
      <c r="D5" s="0" t="n">
        <v>2</v>
      </c>
      <c r="E5" s="0" t="n">
        <f aca="false">C5*D5</f>
        <v>9.52</v>
      </c>
      <c r="F5" s="0" t="s">
        <v>11</v>
      </c>
      <c r="G5" s="3"/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11.03</v>
      </c>
      <c r="D6" s="0" t="n">
        <v>1</v>
      </c>
      <c r="E6" s="0" t="n">
        <f aca="false">C6*D6</f>
        <v>11.03</v>
      </c>
      <c r="F6" s="0" t="s">
        <v>11</v>
      </c>
      <c r="G6" s="3"/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11.13</v>
      </c>
      <c r="D7" s="0" t="n">
        <v>1</v>
      </c>
      <c r="E7" s="0" t="n">
        <f aca="false">C7*D7</f>
        <v>11.13</v>
      </c>
      <c r="F7" s="0" t="s">
        <v>11</v>
      </c>
      <c r="G7" s="3"/>
    </row>
    <row r="8" customFormat="false" ht="14.5" hidden="false" customHeight="false" outlineLevel="0" collapsed="false">
      <c r="E8" s="0" t="n">
        <f aca="false">C8*D8</f>
        <v>0</v>
      </c>
    </row>
    <row r="9" customFormat="false" ht="14.5" hidden="false" customHeight="false" outlineLevel="0" collapsed="false">
      <c r="E9" s="0" t="n">
        <f aca="false">C9*D9</f>
        <v>0</v>
      </c>
    </row>
    <row r="10" customFormat="false" ht="14.5" hidden="false" customHeight="false" outlineLevel="0" collapsed="false">
      <c r="E10" s="0" t="n">
        <f aca="false">C10*D10</f>
        <v>0</v>
      </c>
    </row>
    <row r="11" customFormat="false" ht="14.5" hidden="false" customHeight="false" outlineLevel="0" collapsed="false">
      <c r="E11" s="0" t="n">
        <f aca="false">C11*D11</f>
        <v>0</v>
      </c>
    </row>
    <row r="12" customFormat="false" ht="14.5" hidden="false" customHeight="false" outlineLevel="0" collapsed="false">
      <c r="E12" s="0" t="n">
        <f aca="false">C12*D12</f>
        <v>0</v>
      </c>
    </row>
    <row r="16" customFormat="false" ht="14.5" hidden="false" customHeight="false" outlineLevel="0" collapsed="false">
      <c r="E16" s="0" t="n">
        <f aca="false">SUM(E2:E15)</f>
        <v>212.77</v>
      </c>
    </row>
  </sheetData>
  <hyperlinks>
    <hyperlink ref="B2" r:id="rId1" display="https://www.mcmaster.com/6512k45"/>
    <hyperlink ref="B3" r:id="rId2" display="https://www.amazon.com/dp/B01IWGK75G/?coliid=I14NHXL9KPQOED&amp;colid=12B7XVXGA5R6N&amp;psc=1&amp;ref_=lv_ov_lig_dp_it"/>
    <hyperlink ref="B4" r:id="rId3" display="https://www.amazon.com/dp/B00YWBQ7W8/?coliid=I3FOVNR3V6NQ6A&amp;colid=12B7XVXGA5R6N&amp;psc=1&amp;ref_=lv_ov_lig_dp_it"/>
    <hyperlink ref="B5" r:id="rId4" display="https://www.amazon.com/Threaded-Plated-Thread-Length-Threads/dp/B00HS7Y2QG/ref=sr_1_4?crid=BL7F1CA1J208&amp;keywords=1%2F2-13+threaded+rod&amp;qid=1568686922&amp;sprefix=1%2F2-13+thr%2Caps%2C207&amp;sr=8-4"/>
    <hyperlink ref="B6" r:id="rId5" display="https://www.amazon.com/Hillman-Group-150015-13-Inch-50-Pack/dp/B000BD6CE4/ref=pd_bxgy_img_2/144-6358602-0294924?_encoding=UTF8&amp;pd_rd_i=B000BD6CE4&amp;pd_rd_r=028761a5-1346-4489-8694-194ca1e305fa&amp;pd_rd_w=E3BFh&amp;pd_rd_wg=ohCEv&amp;pf_rd_p=a2006322-0bc0-4db9-a08e-d168c18ce6f0&amp;pf_rd_r=H0XENWGF6Q77YBDY2ZTR&amp;psc=1&amp;refRID=H0XENWGF6Q77YBDY2ZTR"/>
    <hyperlink ref="B7" r:id="rId6" display="https://www.amazon.com/Hillman-Group-270067-Washer-50-Pack/dp/B000BDB6FE/ref=pd_bxgy_60_img_2/144-6358602-0294924?_encoding=UTF8&amp;pd_rd_i=B000BDB6FE&amp;pd_rd_r=1aba9867-1b4b-4d85-b6d1-69d5337435ee&amp;pd_rd_w=i8k5d&amp;pd_rd_wg=51FMf&amp;pf_rd_p=a2006322-0bc0-4db9-a08e-d168c18ce6f0&amp;pf_rd_r=5VH33N6MZ0BH133QSZD6&amp;psc=1&amp;refRID=5VH33N6MZ0BH133QSZD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2019-09-02T19:28:17Z</dcterms:created>
  <dc:creator>shelby ryan</dc:creator>
  <dc:description/>
  <dc:language>en-US</dc:language>
  <cp:lastModifiedBy/>
  <dcterms:modified xsi:type="dcterms:W3CDTF">2019-09-16T20:25:30Z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