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dc\"/>
    </mc:Choice>
  </mc:AlternateContent>
  <bookViews>
    <workbookView xWindow="0" yWindow="0" windowWidth="21600" windowHeight="9735" activeTab="5"/>
  </bookViews>
  <sheets>
    <sheet name="1ª pesquisa" sheetId="1" r:id="rId1"/>
    <sheet name="2ª pesquisa" sheetId="12" r:id="rId2"/>
    <sheet name="3ª pesquisa" sheetId="2" r:id="rId3"/>
    <sheet name="Resultado" sheetId="4" r:id="rId4"/>
    <sheet name="Perguntas" sheetId="13" r:id="rId5"/>
    <sheet name="Perguntas Pesquisa Instituciona" sheetId="14" r:id="rId6"/>
  </sheets>
  <definedNames>
    <definedName name="_xlnm.Print_Area" localSheetId="3">Resultado!$A$1:$I$39</definedName>
  </definedNames>
  <calcPr calcId="152511"/>
</workbook>
</file>

<file path=xl/calcChain.xml><?xml version="1.0" encoding="utf-8"?>
<calcChain xmlns="http://schemas.openxmlformats.org/spreadsheetml/2006/main">
  <c r="H21" i="4" l="1"/>
  <c r="G21" i="4"/>
  <c r="F21" i="4"/>
  <c r="V3" i="12"/>
  <c r="C3" i="12"/>
  <c r="G2" i="4"/>
  <c r="D2" i="4"/>
  <c r="V3" i="2"/>
  <c r="C3" i="2"/>
  <c r="H10" i="4" l="1"/>
  <c r="E13" i="4"/>
  <c r="H14" i="4"/>
  <c r="F25" i="4"/>
  <c r="E26" i="4"/>
  <c r="G25" i="4"/>
  <c r="H26" i="4"/>
  <c r="F23" i="4"/>
  <c r="E21" i="4"/>
  <c r="G22" i="4"/>
  <c r="E23" i="4"/>
  <c r="F32" i="4"/>
  <c r="F36" i="4"/>
  <c r="G32" i="4"/>
  <c r="G37" i="4"/>
  <c r="H32" i="4"/>
  <c r="H36" i="4"/>
  <c r="H27" i="4"/>
  <c r="F26" i="4"/>
  <c r="E25" i="4"/>
  <c r="E24" i="4"/>
  <c r="F12" i="4"/>
  <c r="G11" i="4"/>
  <c r="F16" i="4"/>
  <c r="G15" i="4"/>
  <c r="E12" i="4"/>
  <c r="E32" i="4"/>
  <c r="E35" i="4"/>
  <c r="E36" i="4"/>
  <c r="F33" i="4"/>
  <c r="G10" i="4"/>
  <c r="G12" i="4"/>
  <c r="G13" i="4"/>
  <c r="G14" i="4"/>
  <c r="F10" i="4"/>
  <c r="F13" i="4"/>
  <c r="F14" i="4"/>
  <c r="F15" i="4"/>
  <c r="F37" i="4"/>
  <c r="H12" i="4"/>
  <c r="H13" i="4"/>
  <c r="H15" i="4"/>
  <c r="G34" i="4"/>
  <c r="G38" i="4"/>
  <c r="E10" i="4"/>
  <c r="E14" i="4"/>
  <c r="E15" i="4"/>
  <c r="F11" i="4" l="1"/>
  <c r="E11" i="4"/>
  <c r="J11" i="4" s="1"/>
  <c r="H11" i="4"/>
  <c r="H22" i="4"/>
  <c r="H25" i="4"/>
  <c r="G24" i="4"/>
  <c r="E22" i="4"/>
  <c r="J22" i="4" s="1"/>
  <c r="F24" i="4"/>
  <c r="H24" i="4"/>
  <c r="G27" i="4"/>
  <c r="G23" i="4"/>
  <c r="F27" i="4"/>
  <c r="E27" i="4"/>
  <c r="F22" i="4"/>
  <c r="H23" i="4"/>
  <c r="G26" i="4"/>
  <c r="H35" i="4"/>
  <c r="G33" i="4"/>
  <c r="G36" i="4"/>
  <c r="F35" i="4"/>
  <c r="E38" i="4"/>
  <c r="H38" i="4"/>
  <c r="H34" i="4"/>
  <c r="E37" i="4"/>
  <c r="G35" i="4"/>
  <c r="E33" i="4"/>
  <c r="F34" i="4"/>
  <c r="H37" i="4"/>
  <c r="H33" i="4"/>
  <c r="E34" i="4"/>
  <c r="F38" i="4"/>
  <c r="J21" i="4"/>
  <c r="G16" i="4"/>
  <c r="H16" i="4"/>
  <c r="E16" i="4"/>
  <c r="J35" i="4"/>
  <c r="J13" i="4"/>
  <c r="J10" i="4"/>
  <c r="E17" i="4"/>
  <c r="J32" i="4"/>
  <c r="J25" i="4"/>
  <c r="J12" i="4"/>
  <c r="G39" i="4"/>
  <c r="J15" i="4"/>
  <c r="J14" i="4"/>
  <c r="H28" i="4"/>
  <c r="F17" i="4"/>
  <c r="H39" i="4"/>
  <c r="E39" i="4"/>
  <c r="G17" i="4"/>
  <c r="J16" i="4"/>
  <c r="J24" i="4"/>
  <c r="H17" i="4"/>
  <c r="J27" i="4" l="1"/>
  <c r="J36" i="4"/>
  <c r="J34" i="4"/>
  <c r="J17" i="4"/>
  <c r="J26" i="4"/>
  <c r="J37" i="4"/>
  <c r="J38" i="4"/>
  <c r="J23" i="4"/>
  <c r="E28" i="4"/>
  <c r="J33" i="4"/>
  <c r="F39" i="4"/>
  <c r="J39" i="4" s="1"/>
  <c r="F28" i="4"/>
  <c r="G28" i="4"/>
  <c r="J28" i="4" l="1"/>
</calcChain>
</file>

<file path=xl/sharedStrings.xml><?xml version="1.0" encoding="utf-8"?>
<sst xmlns="http://schemas.openxmlformats.org/spreadsheetml/2006/main" count="210" uniqueCount="59">
  <si>
    <t xml:space="preserve">POLO: </t>
  </si>
  <si>
    <t>CATEGORIA:</t>
  </si>
  <si>
    <t>TURNO:</t>
  </si>
  <si>
    <t>PROGRAMA:</t>
  </si>
  <si>
    <t>EDUCADOR:</t>
  </si>
  <si>
    <t>AUXILIAR:</t>
  </si>
  <si>
    <t>Nº</t>
  </si>
  <si>
    <t>Alunos</t>
  </si>
  <si>
    <t>Interesse em estudar</t>
  </si>
  <si>
    <t>Comportamento</t>
  </si>
  <si>
    <t>Responsabilidade</t>
  </si>
  <si>
    <t>Respeito</t>
  </si>
  <si>
    <t>Autoestima</t>
  </si>
  <si>
    <t>Hábitos de higiene</t>
  </si>
  <si>
    <t>Cuidados com o meio ambiente</t>
  </si>
  <si>
    <t>7 Itens</t>
  </si>
  <si>
    <t>Número total de itens por crianças será sempre  "7", sete.</t>
  </si>
  <si>
    <t>Requer orient. Conv. Ind.</t>
  </si>
  <si>
    <t>Requer obs.</t>
  </si>
  <si>
    <t>Bom</t>
  </si>
  <si>
    <t>Ótimo</t>
  </si>
  <si>
    <t>Requer OBS.</t>
  </si>
  <si>
    <t>Requer Atenção</t>
  </si>
  <si>
    <t>Pesquisa Institucional  - 2017</t>
  </si>
  <si>
    <t>1ª PESQUISA</t>
  </si>
  <si>
    <r>
      <t>Item</t>
    </r>
    <r>
      <rPr>
        <b/>
        <sz val="10"/>
        <color rgb="FF000000"/>
        <rFont val="Arial"/>
      </rPr>
      <t xml:space="preserve"> </t>
    </r>
  </si>
  <si>
    <t>Requer Orient. Conversa Individual</t>
  </si>
  <si>
    <t>Requer Obs.</t>
  </si>
  <si>
    <t>BOM</t>
  </si>
  <si>
    <t>ÓTIMO</t>
  </si>
  <si>
    <r>
      <t>Autoestima</t>
    </r>
    <r>
      <rPr>
        <sz val="6"/>
        <color rgb="FF000000"/>
        <rFont val="Tahoma"/>
      </rPr>
      <t xml:space="preserve">                                                           </t>
    </r>
    <r>
      <rPr>
        <sz val="8"/>
        <color rgb="FF000000"/>
        <rFont val="Tahoma"/>
      </rPr>
      <t xml:space="preserve">  (Valorização de si mesmo)</t>
    </r>
  </si>
  <si>
    <t>Cuidados com meio ambiente</t>
  </si>
  <si>
    <t>Média Geral</t>
  </si>
  <si>
    <t>2ª PESQUISA</t>
  </si>
  <si>
    <t xml:space="preserve">Item </t>
  </si>
  <si>
    <t>3ª PESQUISA</t>
  </si>
  <si>
    <t>FORMULÁRIO PARA CÁLCULO DA PESQUISA INSTITUCIONAL</t>
  </si>
  <si>
    <t>Nome</t>
  </si>
  <si>
    <t>Quando começou a participar do programa</t>
  </si>
  <si>
    <t>Como ficou sabendo do programa</t>
  </si>
  <si>
    <t>O que levou a participar do programa</t>
  </si>
  <si>
    <t>Já parou de estudar alguma vez?</t>
  </si>
  <si>
    <t>Precisou de reforço escolar:</t>
  </si>
  <si>
    <t>Teve dificuldade como aprendizado:</t>
  </si>
  <si>
    <t>Situação familiar</t>
  </si>
  <si>
    <t>Comquema criança mora atualmente</t>
  </si>
  <si>
    <t>Quantidade de pessoas da família morando na mesma casa</t>
  </si>
  <si>
    <t>Quando não está na escola,com quem a criança fica?</t>
  </si>
  <si>
    <t>Condições de moradia</t>
  </si>
  <si>
    <t>Seu filho tem perfil em alguma rede social (Facebook, WhatsApp, Instagram)</t>
  </si>
  <si>
    <t xml:space="preserve">Principal meio de acesso à internet </t>
  </si>
  <si>
    <t>Principal meio de transporte da família</t>
  </si>
  <si>
    <t>Grau de escolaridade de quem está respondendo esta pesquisa</t>
  </si>
  <si>
    <t>Em qual ano</t>
  </si>
  <si>
    <t>Sexo</t>
  </si>
  <si>
    <t>Idade</t>
  </si>
  <si>
    <t>Como o programa pode ajudar seu filho?</t>
  </si>
  <si>
    <t>Observou alguma mudança no seu filho(a)? Pode compartilhar?</t>
  </si>
  <si>
    <t>Qual foi a principal mudança que observou no seu filho(a) com a participação no programa?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</si>
</sst>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b/>
      <sz val="14"/>
      <color rgb="FF000000"/>
      <name val="Calibri"/>
    </font>
    <font>
      <sz val="9"/>
      <color rgb="FF000000"/>
      <name val="Calibri"/>
    </font>
    <font>
      <sz val="10"/>
      <color rgb="FF000000"/>
      <name val="Tahoma"/>
    </font>
    <font>
      <sz val="6"/>
      <color rgb="FF000000"/>
      <name val="Arial"/>
    </font>
    <font>
      <b/>
      <sz val="10"/>
      <color rgb="FF000000"/>
      <name val="Calibri"/>
    </font>
    <font>
      <b/>
      <sz val="10"/>
      <color rgb="FF000000"/>
      <name val="Arial"/>
    </font>
    <font>
      <b/>
      <sz val="9"/>
      <color rgb="FF000000"/>
      <name val="Arial"/>
    </font>
    <font>
      <b/>
      <sz val="24"/>
      <color rgb="FF000000"/>
      <name val="Calibri"/>
    </font>
    <font>
      <b/>
      <sz val="15"/>
      <color rgb="FF000000"/>
      <name val="Calibri"/>
    </font>
    <font>
      <sz val="6"/>
      <color rgb="FF000000"/>
      <name val="Tahoma"/>
    </font>
    <font>
      <sz val="8"/>
      <color rgb="FF000000"/>
      <name val="Tahoma"/>
    </font>
    <font>
      <b/>
      <sz val="10"/>
      <color rgb="FF000000"/>
      <name val="Tahoma"/>
      <family val="2"/>
    </font>
    <font>
      <b/>
      <sz val="16"/>
      <color rgb="FF000000"/>
      <name val="Tahoma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theme="3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3" fillId="2" borderId="0" xfId="0" applyFont="1" applyFill="1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0" fontId="5" fillId="2" borderId="0" xfId="0" applyNumberFormat="1" applyFont="1" applyFill="1"/>
    <xf numFmtId="0" fontId="0" fillId="2" borderId="0" xfId="0" applyFill="1" applyProtection="1">
      <protection locked="0"/>
    </xf>
    <xf numFmtId="0" fontId="0" fillId="2" borderId="0" xfId="0" applyFill="1"/>
    <xf numFmtId="0" fontId="0" fillId="2" borderId="0" xfId="0" applyFill="1" applyAlignment="1">
      <alignment horizontal="right"/>
    </xf>
    <xf numFmtId="10" fontId="6" fillId="2" borderId="11" xfId="0" applyNumberFormat="1" applyFont="1" applyFill="1" applyBorder="1" applyAlignment="1">
      <alignment horizontal="center" vertical="center" wrapText="1"/>
    </xf>
    <xf numFmtId="0" fontId="0" fillId="2" borderId="0" xfId="0" applyFill="1"/>
    <xf numFmtId="10" fontId="3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 applyProtection="1">
      <alignment vertical="center"/>
      <protection locked="0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17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0" fillId="3" borderId="22" xfId="0" applyFill="1" applyBorder="1" applyAlignment="1">
      <alignment horizontal="center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10" fontId="6" fillId="2" borderId="20" xfId="0" applyNumberFormat="1" applyFont="1" applyFill="1" applyBorder="1" applyAlignment="1">
      <alignment horizontal="center" vertical="center" wrapText="1"/>
    </xf>
    <xf numFmtId="10" fontId="6" fillId="2" borderId="31" xfId="0" applyNumberFormat="1" applyFont="1" applyFill="1" applyBorder="1" applyAlignment="1">
      <alignment horizontal="center" vertical="center" wrapText="1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2" fillId="5" borderId="21" xfId="0" applyFont="1" applyFill="1" applyBorder="1" applyAlignment="1" applyProtection="1">
      <alignment horizontal="left" wrapText="1"/>
      <protection locked="0"/>
    </xf>
    <xf numFmtId="0" fontId="0" fillId="5" borderId="21" xfId="0" applyFill="1" applyBorder="1" applyAlignment="1" applyProtection="1">
      <alignment horizontal="left"/>
      <protection locked="0"/>
    </xf>
    <xf numFmtId="0" fontId="2" fillId="5" borderId="32" xfId="0" applyFont="1" applyFill="1" applyBorder="1" applyAlignment="1" applyProtection="1">
      <alignment horizontal="left" wrapText="1"/>
      <protection locked="0"/>
    </xf>
    <xf numFmtId="0" fontId="0" fillId="5" borderId="21" xfId="0" applyFill="1" applyBorder="1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>
      <alignment horizontal="center" vertical="center" wrapText="1"/>
    </xf>
    <xf numFmtId="10" fontId="6" fillId="2" borderId="19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7" borderId="16" xfId="0" applyFont="1" applyFill="1" applyBorder="1" applyAlignment="1" applyProtection="1">
      <alignment horizontal="center" vertical="center" wrapText="1"/>
      <protection locked="0"/>
    </xf>
    <xf numFmtId="0" fontId="2" fillId="7" borderId="31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0" fontId="6" fillId="2" borderId="35" xfId="0" applyNumberFormat="1" applyFont="1" applyFill="1" applyBorder="1" applyAlignment="1">
      <alignment horizontal="center" vertical="center" wrapText="1"/>
    </xf>
    <xf numFmtId="10" fontId="6" fillId="2" borderId="22" xfId="0" applyNumberFormat="1" applyFont="1" applyFill="1" applyBorder="1" applyAlignment="1">
      <alignment horizontal="center" vertical="center" wrapText="1"/>
    </xf>
    <xf numFmtId="10" fontId="6" fillId="2" borderId="36" xfId="0" applyNumberFormat="1" applyFont="1" applyFill="1" applyBorder="1" applyAlignment="1">
      <alignment horizontal="center" vertical="center" wrapText="1"/>
    </xf>
    <xf numFmtId="10" fontId="6" fillId="2" borderId="28" xfId="0" applyNumberFormat="1" applyFont="1" applyFill="1" applyBorder="1" applyAlignment="1">
      <alignment horizontal="center" vertical="center" wrapText="1"/>
    </xf>
    <xf numFmtId="10" fontId="6" fillId="2" borderId="37" xfId="0" applyNumberFormat="1" applyFont="1" applyFill="1" applyBorder="1" applyAlignment="1">
      <alignment horizontal="center" vertical="center" wrapText="1"/>
    </xf>
    <xf numFmtId="10" fontId="6" fillId="2" borderId="38" xfId="0" applyNumberFormat="1" applyFont="1" applyFill="1" applyBorder="1" applyAlignment="1">
      <alignment horizontal="center" vertical="center" wrapText="1"/>
    </xf>
    <xf numFmtId="10" fontId="6" fillId="2" borderId="30" xfId="0" applyNumberFormat="1" applyFont="1" applyFill="1" applyBorder="1" applyAlignment="1">
      <alignment horizontal="center" vertical="center" wrapText="1"/>
    </xf>
    <xf numFmtId="10" fontId="6" fillId="2" borderId="9" xfId="0" applyNumberFormat="1" applyFont="1" applyFill="1" applyBorder="1" applyAlignment="1">
      <alignment horizontal="center" vertical="center" wrapText="1"/>
    </xf>
    <xf numFmtId="10" fontId="6" fillId="2" borderId="1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9" xfId="0" applyNumberFormat="1" applyFont="1" applyFill="1" applyBorder="1" applyAlignment="1">
      <alignment horizontal="center" vertical="center" wrapText="1"/>
    </xf>
    <xf numFmtId="10" fontId="6" fillId="2" borderId="40" xfId="0" applyNumberFormat="1" applyFont="1" applyFill="1" applyBorder="1" applyAlignment="1">
      <alignment horizontal="center" vertical="center" wrapText="1"/>
    </xf>
    <xf numFmtId="10" fontId="6" fillId="2" borderId="41" xfId="0" applyNumberFormat="1" applyFont="1" applyFill="1" applyBorder="1" applyAlignment="1">
      <alignment horizontal="center" vertical="center" wrapText="1"/>
    </xf>
    <xf numFmtId="10" fontId="6" fillId="2" borderId="42" xfId="0" applyNumberFormat="1" applyFont="1" applyFill="1" applyBorder="1" applyAlignment="1">
      <alignment horizontal="center" vertical="center" wrapText="1"/>
    </xf>
    <xf numFmtId="10" fontId="6" fillId="2" borderId="1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2" borderId="43" xfId="0" applyFill="1" applyBorder="1" applyAlignment="1" applyProtection="1">
      <alignment horizontal="center" vertical="center"/>
      <protection locked="0"/>
    </xf>
    <xf numFmtId="0" fontId="0" fillId="5" borderId="29" xfId="0" applyFill="1" applyBorder="1" applyProtection="1">
      <protection locked="0"/>
    </xf>
    <xf numFmtId="0" fontId="0" fillId="2" borderId="37" xfId="0" applyFill="1" applyBorder="1" applyAlignment="1" applyProtection="1">
      <alignment horizontal="center" vertical="center"/>
      <protection locked="0"/>
    </xf>
    <xf numFmtId="0" fontId="10" fillId="7" borderId="55" xfId="0" applyFont="1" applyFill="1" applyBorder="1" applyAlignment="1">
      <alignment horizontal="center" vertical="center" wrapText="1"/>
    </xf>
    <xf numFmtId="0" fontId="9" fillId="7" borderId="56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6" borderId="56" xfId="0" applyFont="1" applyFill="1" applyBorder="1" applyAlignment="1">
      <alignment horizontal="center" vertical="center" wrapText="1"/>
    </xf>
    <xf numFmtId="0" fontId="10" fillId="7" borderId="57" xfId="0" applyFont="1" applyFill="1" applyBorder="1" applyAlignment="1">
      <alignment horizontal="center" vertical="center" wrapText="1"/>
    </xf>
    <xf numFmtId="0" fontId="9" fillId="7" borderId="58" xfId="0" applyFont="1" applyFill="1" applyBorder="1" applyAlignment="1">
      <alignment horizontal="center" vertical="center" wrapText="1"/>
    </xf>
    <xf numFmtId="0" fontId="8" fillId="6" borderId="59" xfId="0" applyFont="1" applyFill="1" applyBorder="1" applyAlignment="1">
      <alignment horizontal="center" vertical="center" wrapText="1"/>
    </xf>
    <xf numFmtId="0" fontId="8" fillId="6" borderId="5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/>
    </xf>
    <xf numFmtId="0" fontId="1" fillId="2" borderId="0" xfId="0" applyFont="1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17" fillId="2" borderId="0" xfId="0" applyFont="1" applyFill="1"/>
    <xf numFmtId="0" fontId="18" fillId="2" borderId="0" xfId="0" applyFont="1" applyFill="1"/>
    <xf numFmtId="0" fontId="1" fillId="2" borderId="0" xfId="0" applyFont="1" applyFill="1" applyAlignment="1" applyProtection="1">
      <alignment horizontal="center" vertical="top"/>
      <protection locked="0"/>
    </xf>
    <xf numFmtId="0" fontId="18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center" vertical="center" wrapText="1"/>
    </xf>
    <xf numFmtId="0" fontId="18" fillId="9" borderId="60" xfId="0" applyFont="1" applyFill="1" applyBorder="1" applyAlignment="1">
      <alignment horizontal="center" vertical="center" wrapText="1"/>
    </xf>
    <xf numFmtId="0" fontId="0" fillId="9" borderId="60" xfId="0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/>
    </xf>
    <xf numFmtId="0" fontId="18" fillId="3" borderId="2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 textRotation="90"/>
    </xf>
    <xf numFmtId="0" fontId="4" fillId="3" borderId="34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0" fillId="2" borderId="0" xfId="0" applyFill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horizontal="right" vertical="top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 vertical="top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9" fillId="8" borderId="34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6" fillId="4" borderId="44" xfId="0" applyFont="1" applyFill="1" applyBorder="1" applyAlignment="1">
      <alignment horizontal="center" vertical="center" wrapText="1"/>
    </xf>
    <xf numFmtId="0" fontId="6" fillId="4" borderId="45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6" fillId="4" borderId="55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6" fillId="4" borderId="52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857810</xdr:colOff>
      <xdr:row>0</xdr:row>
      <xdr:rowOff>22412</xdr:rowOff>
    </xdr:from>
    <xdr:ext cx="1066800" cy="542925"/>
    <xdr:pic>
      <xdr:nvPicPr>
        <xdr:cNvPr id="2" name="Imagem 1" descr="Idc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2428" y="22412"/>
          <a:ext cx="1066800" cy="5429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workbookViewId="0">
      <selection activeCell="S47" sqref="S47"/>
    </sheetView>
  </sheetViews>
  <sheetFormatPr defaultRowHeight="15" x14ac:dyDescent="0.25"/>
  <cols>
    <col min="1" max="1" width="5" customWidth="1"/>
    <col min="2" max="2" width="6" customWidth="1"/>
    <col min="3" max="3" width="32.140625" customWidth="1"/>
    <col min="4" max="4" width="4.7109375" customWidth="1"/>
    <col min="5" max="5" width="5" customWidth="1"/>
    <col min="6" max="8" width="4.7109375" customWidth="1"/>
    <col min="9" max="9" width="5" customWidth="1"/>
    <col min="10" max="12" width="4.7109375" customWidth="1"/>
    <col min="13" max="13" width="5" customWidth="1"/>
    <col min="14" max="16" width="4.7109375" customWidth="1"/>
    <col min="17" max="17" width="5" customWidth="1"/>
    <col min="18" max="20" width="4.7109375" customWidth="1"/>
    <col min="21" max="21" width="5" customWidth="1"/>
    <col min="22" max="24" width="4.7109375" customWidth="1"/>
    <col min="25" max="25" width="5" customWidth="1"/>
    <col min="26" max="28" width="4.7109375" customWidth="1"/>
    <col min="29" max="29" width="5" customWidth="1"/>
    <col min="30" max="31" width="4.7109375" customWidth="1"/>
    <col min="32" max="32" width="6.85546875" style="1" customWidth="1"/>
    <col min="33" max="33" width="5.7109375" customWidth="1"/>
    <col min="34" max="34" width="21.5703125" customWidth="1"/>
    <col min="35" max="35" width="10.7109375" customWidth="1"/>
    <col min="36" max="36" width="10.42578125" customWidth="1"/>
    <col min="37" max="37" width="10.7109375" customWidth="1"/>
  </cols>
  <sheetData>
    <row r="1" spans="1:33" x14ac:dyDescent="0.25">
      <c r="H1" s="107" t="s">
        <v>36</v>
      </c>
      <c r="I1" s="4"/>
    </row>
    <row r="3" spans="1:33" ht="33" customHeight="1" x14ac:dyDescent="0.25">
      <c r="A3" s="122" t="s">
        <v>0</v>
      </c>
      <c r="B3" s="122"/>
      <c r="C3" s="110"/>
      <c r="D3" s="103"/>
      <c r="E3" s="124" t="s">
        <v>1</v>
      </c>
      <c r="F3" s="124"/>
      <c r="G3" s="124"/>
      <c r="H3" s="125"/>
      <c r="I3" s="125"/>
      <c r="J3" s="125"/>
      <c r="K3" s="103"/>
      <c r="L3" s="104" t="s">
        <v>2</v>
      </c>
      <c r="M3" s="104"/>
      <c r="N3" s="102"/>
      <c r="O3" s="103"/>
      <c r="P3" s="103"/>
      <c r="Q3" s="103"/>
      <c r="R3" s="103"/>
      <c r="S3" s="104" t="s">
        <v>3</v>
      </c>
      <c r="T3" s="104"/>
      <c r="U3" s="105"/>
      <c r="V3" s="121"/>
      <c r="W3" s="121"/>
      <c r="X3" s="121"/>
      <c r="Y3" s="121"/>
      <c r="Z3" s="121"/>
      <c r="AA3" s="121"/>
    </row>
    <row r="4" spans="1:33" x14ac:dyDescent="0.25">
      <c r="A4" s="123" t="s">
        <v>4</v>
      </c>
      <c r="B4" s="123"/>
      <c r="C4" s="88"/>
      <c r="P4" s="123" t="s">
        <v>5</v>
      </c>
      <c r="Q4" s="123"/>
      <c r="R4" s="123"/>
      <c r="S4" s="14"/>
    </row>
    <row r="5" spans="1:33" ht="15.75" customHeight="1" x14ac:dyDescent="0.25"/>
    <row r="6" spans="1:33" s="2" customFormat="1" ht="9" customHeight="1" x14ac:dyDescent="0.25">
      <c r="A6" s="128"/>
      <c r="B6" s="127" t="s">
        <v>6</v>
      </c>
      <c r="C6" s="126" t="s">
        <v>7</v>
      </c>
      <c r="D6" s="120" t="s">
        <v>8</v>
      </c>
      <c r="E6" s="120"/>
      <c r="F6" s="120"/>
      <c r="G6" s="120"/>
      <c r="H6" s="120" t="s">
        <v>9</v>
      </c>
      <c r="I6" s="120"/>
      <c r="J6" s="120"/>
      <c r="K6" s="120"/>
      <c r="L6" s="120" t="s">
        <v>10</v>
      </c>
      <c r="M6" s="120"/>
      <c r="N6" s="120"/>
      <c r="O6" s="120"/>
      <c r="P6" s="120" t="s">
        <v>11</v>
      </c>
      <c r="Q6" s="120"/>
      <c r="R6" s="120"/>
      <c r="S6" s="120"/>
      <c r="T6" s="120" t="s">
        <v>12</v>
      </c>
      <c r="U6" s="120"/>
      <c r="V6" s="120"/>
      <c r="W6" s="120"/>
      <c r="X6" s="120" t="s">
        <v>13</v>
      </c>
      <c r="Y6" s="120"/>
      <c r="Z6" s="120"/>
      <c r="AA6" s="120"/>
      <c r="AB6" s="120" t="s">
        <v>14</v>
      </c>
      <c r="AC6" s="120"/>
      <c r="AD6" s="120"/>
      <c r="AE6" s="120"/>
      <c r="AF6" s="119" t="s">
        <v>15</v>
      </c>
      <c r="AG6" s="118" t="s">
        <v>16</v>
      </c>
    </row>
    <row r="7" spans="1:33" s="2" customFormat="1" ht="10.5" customHeight="1" x14ac:dyDescent="0.25">
      <c r="A7" s="128"/>
      <c r="B7" s="127"/>
      <c r="C7" s="12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19"/>
      <c r="AG7" s="118"/>
    </row>
    <row r="8" spans="1:33" s="2" customFormat="1" ht="33.75" customHeight="1" x14ac:dyDescent="0.25">
      <c r="A8" s="128"/>
      <c r="B8" s="127"/>
      <c r="C8" s="126"/>
      <c r="D8" s="57" t="s">
        <v>17</v>
      </c>
      <c r="E8" s="23" t="s">
        <v>18</v>
      </c>
      <c r="F8" s="23" t="s">
        <v>19</v>
      </c>
      <c r="G8" s="24" t="s">
        <v>20</v>
      </c>
      <c r="H8" s="85" t="s">
        <v>17</v>
      </c>
      <c r="I8" s="86" t="s">
        <v>18</v>
      </c>
      <c r="J8" s="86" t="s">
        <v>19</v>
      </c>
      <c r="K8" s="87" t="s">
        <v>20</v>
      </c>
      <c r="L8" s="57" t="s">
        <v>17</v>
      </c>
      <c r="M8" s="23" t="s">
        <v>18</v>
      </c>
      <c r="N8" s="23" t="s">
        <v>19</v>
      </c>
      <c r="O8" s="24" t="s">
        <v>20</v>
      </c>
      <c r="P8" s="85" t="s">
        <v>17</v>
      </c>
      <c r="Q8" s="86" t="s">
        <v>18</v>
      </c>
      <c r="R8" s="86" t="s">
        <v>19</v>
      </c>
      <c r="S8" s="87" t="s">
        <v>20</v>
      </c>
      <c r="T8" s="57" t="s">
        <v>17</v>
      </c>
      <c r="U8" s="23" t="s">
        <v>18</v>
      </c>
      <c r="V8" s="23" t="s">
        <v>19</v>
      </c>
      <c r="W8" s="24" t="s">
        <v>20</v>
      </c>
      <c r="X8" s="85" t="s">
        <v>17</v>
      </c>
      <c r="Y8" s="86" t="s">
        <v>18</v>
      </c>
      <c r="Z8" s="86" t="s">
        <v>19</v>
      </c>
      <c r="AA8" s="87" t="s">
        <v>20</v>
      </c>
      <c r="AB8" s="57" t="s">
        <v>21</v>
      </c>
      <c r="AC8" s="23" t="s">
        <v>22</v>
      </c>
      <c r="AD8" s="23" t="s">
        <v>19</v>
      </c>
      <c r="AE8" s="24" t="s">
        <v>20</v>
      </c>
      <c r="AF8" s="119"/>
      <c r="AG8" s="118"/>
    </row>
    <row r="9" spans="1:33" ht="15" customHeight="1" x14ac:dyDescent="0.25">
      <c r="A9" s="20"/>
      <c r="B9" s="48"/>
      <c r="C9" s="52"/>
      <c r="D9" s="25"/>
      <c r="E9" s="25"/>
      <c r="F9" s="26"/>
      <c r="G9" s="27"/>
      <c r="H9" s="7"/>
      <c r="I9" s="54"/>
      <c r="J9" s="6"/>
      <c r="K9" s="8"/>
      <c r="L9" s="25"/>
      <c r="M9" s="25"/>
      <c r="N9" s="26"/>
      <c r="O9" s="27"/>
      <c r="P9" s="7"/>
      <c r="Q9" s="54"/>
      <c r="R9" s="6"/>
      <c r="S9" s="8"/>
      <c r="T9" s="25"/>
      <c r="U9" s="25"/>
      <c r="V9" s="26"/>
      <c r="W9" s="27"/>
      <c r="X9" s="31"/>
      <c r="Y9" s="9"/>
      <c r="Z9" s="9"/>
      <c r="AA9" s="32"/>
      <c r="AB9" s="25"/>
      <c r="AC9" s="25"/>
      <c r="AD9" s="26"/>
      <c r="AE9" s="27"/>
      <c r="AF9" s="35"/>
      <c r="AG9" s="118"/>
    </row>
    <row r="10" spans="1:33" ht="15.75" customHeight="1" x14ac:dyDescent="0.25">
      <c r="A10" s="20"/>
      <c r="B10" s="49"/>
      <c r="C10" s="50"/>
      <c r="D10" s="28"/>
      <c r="E10" s="28"/>
      <c r="F10" s="29"/>
      <c r="G10" s="30"/>
      <c r="H10" s="7"/>
      <c r="I10" s="54"/>
      <c r="J10" s="10"/>
      <c r="K10" s="11"/>
      <c r="L10" s="28"/>
      <c r="M10" s="28"/>
      <c r="N10" s="29"/>
      <c r="O10" s="30"/>
      <c r="P10" s="12"/>
      <c r="Q10" s="54"/>
      <c r="R10" s="6"/>
      <c r="S10" s="11"/>
      <c r="T10" s="28"/>
      <c r="U10" s="28"/>
      <c r="V10" s="29"/>
      <c r="W10" s="30"/>
      <c r="X10" s="33"/>
      <c r="Y10" s="10"/>
      <c r="Z10" s="10"/>
      <c r="AA10" s="32"/>
      <c r="AB10" s="28"/>
      <c r="AC10" s="28"/>
      <c r="AD10" s="29"/>
      <c r="AE10" s="30"/>
      <c r="AF10" s="35"/>
      <c r="AG10" s="118"/>
    </row>
    <row r="11" spans="1:33" ht="15.75" customHeight="1" x14ac:dyDescent="0.25">
      <c r="A11" s="20"/>
      <c r="B11" s="49"/>
      <c r="C11" s="50"/>
      <c r="D11" s="28"/>
      <c r="E11" s="28"/>
      <c r="F11" s="29"/>
      <c r="G11" s="30"/>
      <c r="H11" s="7"/>
      <c r="I11" s="54"/>
      <c r="J11" s="10"/>
      <c r="K11" s="11"/>
      <c r="L11" s="28"/>
      <c r="M11" s="28"/>
      <c r="N11" s="29"/>
      <c r="O11" s="30"/>
      <c r="P11" s="12"/>
      <c r="Q11" s="54"/>
      <c r="R11" s="6"/>
      <c r="S11" s="11"/>
      <c r="T11" s="28"/>
      <c r="U11" s="28"/>
      <c r="V11" s="29"/>
      <c r="W11" s="30"/>
      <c r="X11" s="33"/>
      <c r="Y11" s="10"/>
      <c r="Z11" s="10"/>
      <c r="AA11" s="32"/>
      <c r="AB11" s="28"/>
      <c r="AC11" s="28"/>
      <c r="AD11" s="29"/>
      <c r="AE11" s="30"/>
      <c r="AF11" s="35"/>
      <c r="AG11" s="118"/>
    </row>
    <row r="12" spans="1:33" ht="15.75" customHeight="1" x14ac:dyDescent="0.25">
      <c r="A12" s="20"/>
      <c r="B12" s="49"/>
      <c r="C12" s="50"/>
      <c r="D12" s="28"/>
      <c r="E12" s="28"/>
      <c r="F12" s="29"/>
      <c r="G12" s="30"/>
      <c r="H12" s="7"/>
      <c r="I12" s="54"/>
      <c r="J12" s="10"/>
      <c r="K12" s="11"/>
      <c r="L12" s="28"/>
      <c r="M12" s="28"/>
      <c r="N12" s="29"/>
      <c r="O12" s="30"/>
      <c r="P12" s="12"/>
      <c r="Q12" s="54"/>
      <c r="R12" s="6"/>
      <c r="S12" s="11"/>
      <c r="T12" s="28"/>
      <c r="U12" s="28"/>
      <c r="V12" s="29"/>
      <c r="W12" s="30"/>
      <c r="X12" s="33"/>
      <c r="Y12" s="10"/>
      <c r="Z12" s="10"/>
      <c r="AA12" s="32"/>
      <c r="AB12" s="28"/>
      <c r="AC12" s="28"/>
      <c r="AD12" s="29"/>
      <c r="AE12" s="30"/>
      <c r="AF12" s="35"/>
      <c r="AG12" s="118"/>
    </row>
    <row r="13" spans="1:33" ht="15.75" customHeight="1" x14ac:dyDescent="0.25">
      <c r="A13" s="20"/>
      <c r="B13" s="49"/>
      <c r="C13" s="50"/>
      <c r="D13" s="28"/>
      <c r="E13" s="28"/>
      <c r="F13" s="29"/>
      <c r="G13" s="30"/>
      <c r="H13" s="7"/>
      <c r="I13" s="54"/>
      <c r="J13" s="10"/>
      <c r="K13" s="11"/>
      <c r="L13" s="28"/>
      <c r="M13" s="28"/>
      <c r="N13" s="29"/>
      <c r="O13" s="30"/>
      <c r="P13" s="12"/>
      <c r="Q13" s="54"/>
      <c r="R13" s="6"/>
      <c r="S13" s="11"/>
      <c r="T13" s="28"/>
      <c r="U13" s="28"/>
      <c r="V13" s="29"/>
      <c r="W13" s="30"/>
      <c r="X13" s="33"/>
      <c r="Y13" s="10"/>
      <c r="Z13" s="10"/>
      <c r="AA13" s="32"/>
      <c r="AB13" s="28"/>
      <c r="AC13" s="28"/>
      <c r="AD13" s="29"/>
      <c r="AE13" s="30"/>
      <c r="AF13" s="35"/>
      <c r="AG13" s="118"/>
    </row>
    <row r="14" spans="1:33" ht="15.75" customHeight="1" x14ac:dyDescent="0.25">
      <c r="A14" s="20"/>
      <c r="B14" s="49"/>
      <c r="C14" s="50"/>
      <c r="D14" s="28"/>
      <c r="E14" s="28"/>
      <c r="F14" s="29"/>
      <c r="G14" s="30"/>
      <c r="H14" s="7"/>
      <c r="I14" s="54"/>
      <c r="J14" s="10"/>
      <c r="K14" s="11"/>
      <c r="L14" s="28"/>
      <c r="M14" s="28"/>
      <c r="N14" s="29"/>
      <c r="O14" s="30"/>
      <c r="P14" s="12"/>
      <c r="Q14" s="54"/>
      <c r="R14" s="6"/>
      <c r="S14" s="11"/>
      <c r="T14" s="28"/>
      <c r="U14" s="28"/>
      <c r="V14" s="29"/>
      <c r="W14" s="30"/>
      <c r="X14" s="33"/>
      <c r="Y14" s="10"/>
      <c r="Z14" s="10"/>
      <c r="AA14" s="32"/>
      <c r="AB14" s="28"/>
      <c r="AC14" s="28"/>
      <c r="AD14" s="29"/>
      <c r="AE14" s="30"/>
      <c r="AF14" s="35"/>
      <c r="AG14" s="118"/>
    </row>
    <row r="15" spans="1:33" ht="15.75" customHeight="1" x14ac:dyDescent="0.25">
      <c r="A15" s="20"/>
      <c r="B15" s="49"/>
      <c r="C15" s="50"/>
      <c r="D15" s="28"/>
      <c r="E15" s="28"/>
      <c r="F15" s="29"/>
      <c r="G15" s="30"/>
      <c r="H15" s="7"/>
      <c r="I15" s="54"/>
      <c r="J15" s="10"/>
      <c r="K15" s="11"/>
      <c r="L15" s="28"/>
      <c r="M15" s="28"/>
      <c r="N15" s="29"/>
      <c r="O15" s="30"/>
      <c r="P15" s="12"/>
      <c r="Q15" s="54"/>
      <c r="R15" s="6"/>
      <c r="S15" s="11"/>
      <c r="T15" s="28"/>
      <c r="U15" s="28"/>
      <c r="V15" s="29"/>
      <c r="W15" s="30"/>
      <c r="X15" s="33"/>
      <c r="Y15" s="10"/>
      <c r="Z15" s="10"/>
      <c r="AA15" s="32"/>
      <c r="AB15" s="28"/>
      <c r="AC15" s="28"/>
      <c r="AD15" s="29"/>
      <c r="AE15" s="30"/>
      <c r="AF15" s="35"/>
      <c r="AG15" s="118"/>
    </row>
    <row r="16" spans="1:33" ht="15.75" customHeight="1" x14ac:dyDescent="0.25">
      <c r="A16" s="20"/>
      <c r="B16" s="49"/>
      <c r="C16" s="50"/>
      <c r="D16" s="28"/>
      <c r="E16" s="28"/>
      <c r="F16" s="29"/>
      <c r="G16" s="30"/>
      <c r="H16" s="7"/>
      <c r="I16" s="54"/>
      <c r="J16" s="10"/>
      <c r="K16" s="11"/>
      <c r="L16" s="28"/>
      <c r="M16" s="28"/>
      <c r="N16" s="29"/>
      <c r="O16" s="30"/>
      <c r="P16" s="12"/>
      <c r="Q16" s="54"/>
      <c r="R16" s="6"/>
      <c r="S16" s="11"/>
      <c r="T16" s="28"/>
      <c r="U16" s="28"/>
      <c r="V16" s="29"/>
      <c r="W16" s="30"/>
      <c r="X16" s="33"/>
      <c r="Y16" s="10"/>
      <c r="Z16" s="10"/>
      <c r="AA16" s="32"/>
      <c r="AB16" s="28"/>
      <c r="AC16" s="28"/>
      <c r="AD16" s="29"/>
      <c r="AE16" s="30"/>
      <c r="AF16" s="35"/>
      <c r="AG16" s="118"/>
    </row>
    <row r="17" spans="1:33" ht="15.75" customHeight="1" x14ac:dyDescent="0.25">
      <c r="A17" s="20"/>
      <c r="B17" s="49"/>
      <c r="C17" s="50"/>
      <c r="D17" s="28"/>
      <c r="E17" s="28"/>
      <c r="F17" s="29"/>
      <c r="G17" s="30"/>
      <c r="H17" s="7"/>
      <c r="I17" s="54"/>
      <c r="J17" s="10"/>
      <c r="K17" s="11"/>
      <c r="L17" s="28"/>
      <c r="M17" s="28"/>
      <c r="N17" s="29"/>
      <c r="O17" s="30"/>
      <c r="P17" s="12"/>
      <c r="Q17" s="54"/>
      <c r="R17" s="6"/>
      <c r="S17" s="11"/>
      <c r="T17" s="28"/>
      <c r="U17" s="28"/>
      <c r="V17" s="29"/>
      <c r="W17" s="30"/>
      <c r="X17" s="33"/>
      <c r="Y17" s="10"/>
      <c r="Z17" s="10"/>
      <c r="AA17" s="32"/>
      <c r="AB17" s="28"/>
      <c r="AC17" s="28"/>
      <c r="AD17" s="29"/>
      <c r="AE17" s="30"/>
      <c r="AF17" s="35"/>
      <c r="AG17" s="118"/>
    </row>
    <row r="18" spans="1:33" ht="15.75" customHeight="1" x14ac:dyDescent="0.25">
      <c r="A18" s="20"/>
      <c r="B18" s="49"/>
      <c r="C18" s="50"/>
      <c r="D18" s="28"/>
      <c r="E18" s="28"/>
      <c r="F18" s="29"/>
      <c r="G18" s="30"/>
      <c r="H18" s="7"/>
      <c r="I18" s="54"/>
      <c r="J18" s="10"/>
      <c r="K18" s="11"/>
      <c r="L18" s="28"/>
      <c r="M18" s="28"/>
      <c r="N18" s="29"/>
      <c r="O18" s="30"/>
      <c r="P18" s="12"/>
      <c r="Q18" s="54"/>
      <c r="R18" s="6"/>
      <c r="S18" s="11"/>
      <c r="T18" s="28"/>
      <c r="U18" s="28"/>
      <c r="V18" s="29"/>
      <c r="W18" s="30"/>
      <c r="X18" s="33"/>
      <c r="Y18" s="10"/>
      <c r="Z18" s="10"/>
      <c r="AA18" s="32"/>
      <c r="AB18" s="28"/>
      <c r="AC18" s="28"/>
      <c r="AD18" s="29"/>
      <c r="AE18" s="30"/>
      <c r="AF18" s="35"/>
      <c r="AG18" s="118"/>
    </row>
    <row r="19" spans="1:33" ht="15.75" customHeight="1" x14ac:dyDescent="0.25">
      <c r="A19" s="20"/>
      <c r="B19" s="49"/>
      <c r="C19" s="50"/>
      <c r="D19" s="28"/>
      <c r="E19" s="28"/>
      <c r="F19" s="29"/>
      <c r="G19" s="30"/>
      <c r="H19" s="12"/>
      <c r="I19" s="55"/>
      <c r="J19" s="10"/>
      <c r="K19" s="11"/>
      <c r="L19" s="28"/>
      <c r="M19" s="28"/>
      <c r="N19" s="29"/>
      <c r="O19" s="30"/>
      <c r="P19" s="12"/>
      <c r="Q19" s="54"/>
      <c r="R19" s="6"/>
      <c r="S19" s="11"/>
      <c r="T19" s="28"/>
      <c r="U19" s="28"/>
      <c r="V19" s="29"/>
      <c r="W19" s="30"/>
      <c r="X19" s="33"/>
      <c r="Y19" s="10"/>
      <c r="Z19" s="10"/>
      <c r="AA19" s="32"/>
      <c r="AB19" s="28"/>
      <c r="AC19" s="28"/>
      <c r="AD19" s="29"/>
      <c r="AE19" s="30"/>
      <c r="AF19" s="35"/>
      <c r="AG19" s="118"/>
    </row>
    <row r="20" spans="1:33" ht="15.75" customHeight="1" x14ac:dyDescent="0.25">
      <c r="A20" s="20"/>
      <c r="B20" s="49"/>
      <c r="C20" s="50"/>
      <c r="D20" s="28"/>
      <c r="E20" s="28"/>
      <c r="F20" s="29"/>
      <c r="G20" s="30"/>
      <c r="H20" s="12"/>
      <c r="I20" s="55"/>
      <c r="J20" s="10"/>
      <c r="K20" s="11"/>
      <c r="L20" s="28"/>
      <c r="M20" s="28"/>
      <c r="N20" s="29"/>
      <c r="O20" s="30"/>
      <c r="P20" s="12"/>
      <c r="Q20" s="55"/>
      <c r="R20" s="10"/>
      <c r="S20" s="11"/>
      <c r="T20" s="28"/>
      <c r="U20" s="28"/>
      <c r="V20" s="29"/>
      <c r="W20" s="30"/>
      <c r="X20" s="33"/>
      <c r="Y20" s="10"/>
      <c r="Z20" s="10"/>
      <c r="AA20" s="32"/>
      <c r="AB20" s="28"/>
      <c r="AC20" s="28"/>
      <c r="AD20" s="29"/>
      <c r="AE20" s="30"/>
      <c r="AF20" s="35"/>
      <c r="AG20" s="118"/>
    </row>
    <row r="21" spans="1:33" ht="15.75" customHeight="1" x14ac:dyDescent="0.25">
      <c r="A21" s="20"/>
      <c r="B21" s="49"/>
      <c r="C21" s="50"/>
      <c r="D21" s="28"/>
      <c r="E21" s="28"/>
      <c r="F21" s="29"/>
      <c r="G21" s="30"/>
      <c r="H21" s="12"/>
      <c r="I21" s="55"/>
      <c r="J21" s="10"/>
      <c r="K21" s="11"/>
      <c r="L21" s="28"/>
      <c r="M21" s="28"/>
      <c r="N21" s="29"/>
      <c r="O21" s="30"/>
      <c r="P21" s="12"/>
      <c r="Q21" s="55"/>
      <c r="R21" s="10"/>
      <c r="S21" s="11"/>
      <c r="T21" s="28"/>
      <c r="U21" s="28"/>
      <c r="V21" s="29"/>
      <c r="W21" s="30"/>
      <c r="X21" s="33"/>
      <c r="Y21" s="10"/>
      <c r="Z21" s="10"/>
      <c r="AA21" s="32"/>
      <c r="AB21" s="28"/>
      <c r="AC21" s="28"/>
      <c r="AD21" s="29"/>
      <c r="AE21" s="30"/>
      <c r="AF21" s="35"/>
      <c r="AG21" s="118"/>
    </row>
    <row r="22" spans="1:33" ht="15.75" customHeight="1" x14ac:dyDescent="0.25">
      <c r="A22" s="20"/>
      <c r="B22" s="49"/>
      <c r="C22" s="51"/>
      <c r="D22" s="28"/>
      <c r="E22" s="28"/>
      <c r="F22" s="29"/>
      <c r="G22" s="30"/>
      <c r="H22" s="12"/>
      <c r="I22" s="55"/>
      <c r="J22" s="10"/>
      <c r="K22" s="11"/>
      <c r="L22" s="28"/>
      <c r="M22" s="28"/>
      <c r="N22" s="29"/>
      <c r="O22" s="30"/>
      <c r="P22" s="12"/>
      <c r="Q22" s="55"/>
      <c r="R22" s="10"/>
      <c r="S22" s="11"/>
      <c r="T22" s="28"/>
      <c r="U22" s="28"/>
      <c r="V22" s="29"/>
      <c r="W22" s="30"/>
      <c r="X22" s="33"/>
      <c r="Y22" s="10"/>
      <c r="Z22" s="10"/>
      <c r="AA22" s="32"/>
      <c r="AB22" s="28"/>
      <c r="AC22" s="28"/>
      <c r="AD22" s="29"/>
      <c r="AE22" s="30"/>
      <c r="AF22" s="35"/>
      <c r="AG22" s="118"/>
    </row>
    <row r="23" spans="1:33" ht="15.75" customHeight="1" x14ac:dyDescent="0.25">
      <c r="A23" s="20"/>
      <c r="B23" s="49"/>
      <c r="C23" s="51"/>
      <c r="D23" s="28"/>
      <c r="E23" s="28"/>
      <c r="F23" s="29"/>
      <c r="G23" s="30"/>
      <c r="H23" s="12"/>
      <c r="I23" s="55"/>
      <c r="J23" s="10"/>
      <c r="K23" s="11"/>
      <c r="L23" s="28"/>
      <c r="M23" s="28"/>
      <c r="N23" s="29"/>
      <c r="O23" s="30"/>
      <c r="P23" s="12"/>
      <c r="Q23" s="55"/>
      <c r="R23" s="10"/>
      <c r="S23" s="11"/>
      <c r="T23" s="28"/>
      <c r="U23" s="28"/>
      <c r="V23" s="29"/>
      <c r="W23" s="30"/>
      <c r="X23" s="33"/>
      <c r="Y23" s="10"/>
      <c r="Z23" s="10"/>
      <c r="AA23" s="34"/>
      <c r="AB23" s="28"/>
      <c r="AC23" s="28"/>
      <c r="AD23" s="29"/>
      <c r="AE23" s="30"/>
      <c r="AF23" s="35"/>
      <c r="AG23" s="118"/>
    </row>
    <row r="24" spans="1:33" ht="15.75" customHeight="1" x14ac:dyDescent="0.25">
      <c r="A24" s="20"/>
      <c r="B24" s="49"/>
      <c r="C24" s="51"/>
      <c r="D24" s="28"/>
      <c r="E24" s="28"/>
      <c r="F24" s="29"/>
      <c r="G24" s="30"/>
      <c r="H24" s="12"/>
      <c r="I24" s="55"/>
      <c r="J24" s="10"/>
      <c r="K24" s="11"/>
      <c r="L24" s="28"/>
      <c r="M24" s="28"/>
      <c r="N24" s="29"/>
      <c r="O24" s="30"/>
      <c r="P24" s="12"/>
      <c r="Q24" s="55"/>
      <c r="R24" s="10"/>
      <c r="S24" s="11"/>
      <c r="T24" s="28"/>
      <c r="U24" s="28"/>
      <c r="V24" s="29"/>
      <c r="W24" s="30"/>
      <c r="X24" s="33"/>
      <c r="Y24" s="10"/>
      <c r="Z24" s="10"/>
      <c r="AA24" s="34"/>
      <c r="AB24" s="28"/>
      <c r="AC24" s="28"/>
      <c r="AD24" s="29"/>
      <c r="AE24" s="30"/>
      <c r="AF24" s="35"/>
      <c r="AG24" s="118"/>
    </row>
    <row r="25" spans="1:33" ht="15.75" customHeight="1" x14ac:dyDescent="0.25">
      <c r="A25" s="20"/>
      <c r="B25" s="49"/>
      <c r="C25" s="53"/>
      <c r="D25" s="28"/>
      <c r="E25" s="28"/>
      <c r="F25" s="29"/>
      <c r="G25" s="30"/>
      <c r="H25" s="12"/>
      <c r="I25" s="55"/>
      <c r="J25" s="10"/>
      <c r="K25" s="11"/>
      <c r="L25" s="28"/>
      <c r="M25" s="28"/>
      <c r="N25" s="29"/>
      <c r="O25" s="30"/>
      <c r="P25" s="12"/>
      <c r="Q25" s="55"/>
      <c r="R25" s="10"/>
      <c r="S25" s="11"/>
      <c r="T25" s="28"/>
      <c r="U25" s="28"/>
      <c r="V25" s="29"/>
      <c r="W25" s="30"/>
      <c r="X25" s="33"/>
      <c r="Y25" s="10"/>
      <c r="Z25" s="10"/>
      <c r="AA25" s="34"/>
      <c r="AB25" s="28"/>
      <c r="AC25" s="28"/>
      <c r="AD25" s="29"/>
      <c r="AE25" s="30"/>
      <c r="AF25" s="35"/>
      <c r="AG25" s="118"/>
    </row>
    <row r="26" spans="1:33" ht="15.75" customHeight="1" x14ac:dyDescent="0.25">
      <c r="A26" s="20"/>
      <c r="B26" s="49"/>
      <c r="C26" s="53"/>
      <c r="D26" s="28"/>
      <c r="E26" s="28"/>
      <c r="F26" s="29"/>
      <c r="G26" s="30"/>
      <c r="H26" s="12"/>
      <c r="I26" s="55"/>
      <c r="J26" s="10"/>
      <c r="K26" s="11"/>
      <c r="L26" s="28"/>
      <c r="M26" s="28"/>
      <c r="N26" s="29"/>
      <c r="O26" s="30"/>
      <c r="P26" s="12"/>
      <c r="Q26" s="55"/>
      <c r="R26" s="10"/>
      <c r="S26" s="11"/>
      <c r="T26" s="28"/>
      <c r="U26" s="28"/>
      <c r="V26" s="29"/>
      <c r="W26" s="30"/>
      <c r="X26" s="33"/>
      <c r="Y26" s="10"/>
      <c r="Z26" s="10"/>
      <c r="AA26" s="34"/>
      <c r="AB26" s="28"/>
      <c r="AC26" s="28"/>
      <c r="AD26" s="29"/>
      <c r="AE26" s="30"/>
      <c r="AF26" s="35"/>
      <c r="AG26" s="118"/>
    </row>
    <row r="27" spans="1:33" ht="15.75" customHeight="1" x14ac:dyDescent="0.25">
      <c r="A27" s="20"/>
      <c r="B27" s="49"/>
      <c r="C27" s="53"/>
      <c r="D27" s="28"/>
      <c r="E27" s="28"/>
      <c r="F27" s="29"/>
      <c r="G27" s="30"/>
      <c r="H27" s="12"/>
      <c r="I27" s="55"/>
      <c r="J27" s="10"/>
      <c r="K27" s="11"/>
      <c r="L27" s="28"/>
      <c r="M27" s="28"/>
      <c r="N27" s="29"/>
      <c r="O27" s="30"/>
      <c r="P27" s="12"/>
      <c r="Q27" s="55"/>
      <c r="R27" s="10"/>
      <c r="S27" s="11"/>
      <c r="T27" s="28"/>
      <c r="U27" s="28"/>
      <c r="V27" s="29"/>
      <c r="W27" s="30"/>
      <c r="X27" s="33"/>
      <c r="Y27" s="10"/>
      <c r="Z27" s="10"/>
      <c r="AA27" s="34"/>
      <c r="AB27" s="28"/>
      <c r="AC27" s="28"/>
      <c r="AD27" s="29"/>
      <c r="AE27" s="30"/>
      <c r="AF27" s="35"/>
      <c r="AG27" s="118"/>
    </row>
    <row r="28" spans="1:33" ht="15.75" customHeight="1" x14ac:dyDescent="0.25">
      <c r="A28" s="20"/>
      <c r="B28" s="49"/>
      <c r="C28" s="53"/>
      <c r="D28" s="60"/>
      <c r="E28" s="60"/>
      <c r="F28" s="60"/>
      <c r="G28" s="61"/>
      <c r="H28" s="62"/>
      <c r="I28" s="63"/>
      <c r="J28" s="63"/>
      <c r="K28" s="64"/>
      <c r="L28" s="60"/>
      <c r="M28" s="60"/>
      <c r="N28" s="60"/>
      <c r="O28" s="61"/>
      <c r="P28" s="62"/>
      <c r="Q28" s="63"/>
      <c r="R28" s="63"/>
      <c r="S28" s="64"/>
      <c r="T28" s="60"/>
      <c r="U28" s="60"/>
      <c r="V28" s="60"/>
      <c r="W28" s="61"/>
      <c r="X28" s="65"/>
      <c r="Y28" s="66"/>
      <c r="Z28" s="63"/>
      <c r="AA28" s="64"/>
      <c r="AB28" s="60"/>
      <c r="AC28" s="60"/>
      <c r="AD28" s="60"/>
      <c r="AE28" s="61"/>
      <c r="AF28" s="35"/>
      <c r="AG28" s="118"/>
    </row>
    <row r="29" spans="1:33" ht="15.75" customHeight="1" x14ac:dyDescent="0.25">
      <c r="A29" s="20"/>
      <c r="B29" s="49"/>
      <c r="C29" s="53"/>
      <c r="D29" s="28"/>
      <c r="E29" s="28"/>
      <c r="F29" s="29"/>
      <c r="G29" s="30"/>
      <c r="H29" s="12"/>
      <c r="I29" s="55"/>
      <c r="J29" s="10"/>
      <c r="K29" s="11"/>
      <c r="L29" s="28"/>
      <c r="M29" s="28"/>
      <c r="N29" s="29"/>
      <c r="O29" s="30"/>
      <c r="P29" s="12"/>
      <c r="Q29" s="55"/>
      <c r="R29" s="10"/>
      <c r="S29" s="11"/>
      <c r="T29" s="28"/>
      <c r="U29" s="28"/>
      <c r="V29" s="29"/>
      <c r="W29" s="30"/>
      <c r="X29" s="33"/>
      <c r="Y29" s="10"/>
      <c r="Z29" s="10"/>
      <c r="AA29" s="34"/>
      <c r="AB29" s="28"/>
      <c r="AC29" s="28"/>
      <c r="AD29" s="29"/>
      <c r="AE29" s="30"/>
      <c r="AF29" s="35"/>
      <c r="AG29" s="118"/>
    </row>
    <row r="30" spans="1:33" ht="15.75" customHeight="1" x14ac:dyDescent="0.25">
      <c r="A30" s="20"/>
      <c r="B30" s="49"/>
      <c r="C30" s="53"/>
      <c r="D30" s="28"/>
      <c r="E30" s="28"/>
      <c r="F30" s="29"/>
      <c r="G30" s="30"/>
      <c r="H30" s="12"/>
      <c r="I30" s="55"/>
      <c r="J30" s="10"/>
      <c r="K30" s="11"/>
      <c r="L30" s="28"/>
      <c r="M30" s="28"/>
      <c r="N30" s="29"/>
      <c r="O30" s="30"/>
      <c r="P30" s="12"/>
      <c r="Q30" s="55"/>
      <c r="R30" s="10"/>
      <c r="S30" s="11"/>
      <c r="T30" s="28"/>
      <c r="U30" s="28"/>
      <c r="V30" s="29"/>
      <c r="W30" s="30"/>
      <c r="X30" s="33"/>
      <c r="Y30" s="10"/>
      <c r="Z30" s="10"/>
      <c r="AA30" s="34"/>
      <c r="AB30" s="28"/>
      <c r="AC30" s="28"/>
      <c r="AD30" s="29"/>
      <c r="AE30" s="30"/>
      <c r="AF30" s="35"/>
      <c r="AG30" s="118"/>
    </row>
    <row r="31" spans="1:33" ht="15.75" customHeight="1" x14ac:dyDescent="0.25">
      <c r="A31" s="20"/>
      <c r="B31" s="49"/>
      <c r="C31" s="53"/>
      <c r="D31" s="60"/>
      <c r="E31" s="60"/>
      <c r="F31" s="60"/>
      <c r="G31" s="61"/>
      <c r="H31" s="62"/>
      <c r="I31" s="63"/>
      <c r="J31" s="63"/>
      <c r="K31" s="64"/>
      <c r="L31" s="60"/>
      <c r="M31" s="60"/>
      <c r="N31" s="60"/>
      <c r="O31" s="61"/>
      <c r="P31" s="62"/>
      <c r="Q31" s="63"/>
      <c r="R31" s="63"/>
      <c r="S31" s="64"/>
      <c r="T31" s="60"/>
      <c r="U31" s="60"/>
      <c r="V31" s="60"/>
      <c r="W31" s="61"/>
      <c r="X31" s="65"/>
      <c r="Y31" s="66"/>
      <c r="Z31" s="63"/>
      <c r="AA31" s="64"/>
      <c r="AB31" s="60"/>
      <c r="AC31" s="60"/>
      <c r="AD31" s="60"/>
      <c r="AE31" s="61"/>
      <c r="AF31" s="35"/>
      <c r="AG31" s="118"/>
    </row>
    <row r="32" spans="1:33" ht="15.75" customHeight="1" x14ac:dyDescent="0.25">
      <c r="A32" s="20"/>
      <c r="B32" s="49"/>
      <c r="C32" s="53"/>
      <c r="D32" s="28"/>
      <c r="E32" s="28"/>
      <c r="F32" s="29"/>
      <c r="G32" s="30"/>
      <c r="H32" s="12"/>
      <c r="I32" s="55"/>
      <c r="J32" s="10"/>
      <c r="K32" s="11"/>
      <c r="L32" s="28"/>
      <c r="M32" s="28"/>
      <c r="N32" s="29"/>
      <c r="O32" s="30"/>
      <c r="P32" s="12"/>
      <c r="Q32" s="55"/>
      <c r="R32" s="10"/>
      <c r="S32" s="11"/>
      <c r="T32" s="28"/>
      <c r="U32" s="28"/>
      <c r="V32" s="29"/>
      <c r="W32" s="30"/>
      <c r="X32" s="33"/>
      <c r="Y32" s="10"/>
      <c r="Z32" s="10"/>
      <c r="AA32" s="34"/>
      <c r="AB32" s="28"/>
      <c r="AC32" s="28"/>
      <c r="AD32" s="29"/>
      <c r="AE32" s="30"/>
      <c r="AF32" s="35"/>
      <c r="AG32" s="118"/>
    </row>
    <row r="33" spans="1:33" ht="15.75" customHeight="1" x14ac:dyDescent="0.25">
      <c r="A33" s="20"/>
      <c r="B33" s="49"/>
      <c r="C33" s="53"/>
      <c r="D33" s="28"/>
      <c r="E33" s="28"/>
      <c r="F33" s="29"/>
      <c r="G33" s="30"/>
      <c r="H33" s="12"/>
      <c r="I33" s="55"/>
      <c r="J33" s="10"/>
      <c r="K33" s="11"/>
      <c r="L33" s="28"/>
      <c r="M33" s="28"/>
      <c r="N33" s="29"/>
      <c r="O33" s="30"/>
      <c r="P33" s="12"/>
      <c r="Q33" s="55"/>
      <c r="R33" s="10"/>
      <c r="S33" s="11"/>
      <c r="T33" s="28"/>
      <c r="U33" s="28"/>
      <c r="V33" s="29"/>
      <c r="W33" s="30"/>
      <c r="X33" s="33"/>
      <c r="Y33" s="10"/>
      <c r="Z33" s="10"/>
      <c r="AA33" s="34"/>
      <c r="AB33" s="28"/>
      <c r="AC33" s="28"/>
      <c r="AD33" s="29"/>
      <c r="AE33" s="30"/>
      <c r="AF33" s="35"/>
      <c r="AG33" s="118"/>
    </row>
    <row r="34" spans="1:33" ht="15.75" customHeight="1" x14ac:dyDescent="0.25">
      <c r="A34" s="20"/>
      <c r="B34" s="49"/>
      <c r="C34" s="53"/>
      <c r="D34" s="28"/>
      <c r="E34" s="28"/>
      <c r="F34" s="29"/>
      <c r="G34" s="30"/>
      <c r="H34" s="12"/>
      <c r="I34" s="55"/>
      <c r="J34" s="10"/>
      <c r="K34" s="11"/>
      <c r="L34" s="28"/>
      <c r="M34" s="28"/>
      <c r="N34" s="29"/>
      <c r="O34" s="30"/>
      <c r="P34" s="12"/>
      <c r="Q34" s="55"/>
      <c r="R34" s="10"/>
      <c r="S34" s="11"/>
      <c r="T34" s="28"/>
      <c r="U34" s="28"/>
      <c r="V34" s="29"/>
      <c r="W34" s="30"/>
      <c r="X34" s="33"/>
      <c r="Y34" s="10"/>
      <c r="Z34" s="10"/>
      <c r="AA34" s="34"/>
      <c r="AB34" s="28"/>
      <c r="AC34" s="28"/>
      <c r="AD34" s="29"/>
      <c r="AE34" s="30"/>
      <c r="AF34" s="35"/>
      <c r="AG34" s="118"/>
    </row>
    <row r="35" spans="1:33" ht="15.75" customHeight="1" x14ac:dyDescent="0.25">
      <c r="A35" s="20"/>
      <c r="B35" s="49"/>
      <c r="C35" s="53"/>
      <c r="D35" s="28"/>
      <c r="E35" s="28"/>
      <c r="F35" s="29"/>
      <c r="G35" s="30"/>
      <c r="H35" s="12"/>
      <c r="I35" s="55"/>
      <c r="J35" s="10"/>
      <c r="K35" s="11"/>
      <c r="L35" s="28"/>
      <c r="M35" s="28"/>
      <c r="N35" s="29"/>
      <c r="O35" s="30"/>
      <c r="P35" s="12"/>
      <c r="Q35" s="55"/>
      <c r="R35" s="10"/>
      <c r="S35" s="11"/>
      <c r="T35" s="28"/>
      <c r="U35" s="28"/>
      <c r="V35" s="29"/>
      <c r="W35" s="30"/>
      <c r="X35" s="33"/>
      <c r="Y35" s="10"/>
      <c r="Z35" s="10"/>
      <c r="AA35" s="34"/>
      <c r="AB35" s="28"/>
      <c r="AC35" s="28"/>
      <c r="AD35" s="29"/>
      <c r="AE35" s="30"/>
      <c r="AF35" s="35"/>
      <c r="AG35" s="118"/>
    </row>
    <row r="36" spans="1:33" ht="15.75" customHeight="1" x14ac:dyDescent="0.25">
      <c r="A36" s="20"/>
      <c r="B36" s="49"/>
      <c r="C36" s="53"/>
      <c r="D36" s="28"/>
      <c r="E36" s="28"/>
      <c r="F36" s="29"/>
      <c r="G36" s="30"/>
      <c r="H36" s="12"/>
      <c r="I36" s="55"/>
      <c r="J36" s="10"/>
      <c r="K36" s="11"/>
      <c r="L36" s="28"/>
      <c r="M36" s="28"/>
      <c r="N36" s="29"/>
      <c r="O36" s="30"/>
      <c r="P36" s="12"/>
      <c r="Q36" s="55"/>
      <c r="R36" s="10"/>
      <c r="S36" s="11"/>
      <c r="T36" s="28"/>
      <c r="U36" s="28"/>
      <c r="V36" s="29"/>
      <c r="W36" s="30"/>
      <c r="X36" s="33"/>
      <c r="Y36" s="10"/>
      <c r="Z36" s="10"/>
      <c r="AA36" s="34"/>
      <c r="AB36" s="28"/>
      <c r="AC36" s="28"/>
      <c r="AD36" s="29"/>
      <c r="AE36" s="30"/>
      <c r="AF36" s="35"/>
      <c r="AG36" s="118"/>
    </row>
    <row r="37" spans="1:33" ht="15.75" customHeight="1" x14ac:dyDescent="0.25">
      <c r="A37" s="20"/>
      <c r="B37" s="49"/>
      <c r="C37" s="53"/>
      <c r="D37" s="28"/>
      <c r="E37" s="28"/>
      <c r="F37" s="29"/>
      <c r="G37" s="30"/>
      <c r="H37" s="12"/>
      <c r="I37" s="55"/>
      <c r="J37" s="10"/>
      <c r="K37" s="11"/>
      <c r="L37" s="28"/>
      <c r="M37" s="28"/>
      <c r="N37" s="29"/>
      <c r="O37" s="30"/>
      <c r="P37" s="12"/>
      <c r="Q37" s="55"/>
      <c r="R37" s="10"/>
      <c r="S37" s="11"/>
      <c r="T37" s="28"/>
      <c r="U37" s="28"/>
      <c r="V37" s="29"/>
      <c r="W37" s="30"/>
      <c r="X37" s="33"/>
      <c r="Y37" s="10"/>
      <c r="Z37" s="10"/>
      <c r="AA37" s="34"/>
      <c r="AB37" s="28"/>
      <c r="AC37" s="28"/>
      <c r="AD37" s="29"/>
      <c r="AE37" s="30"/>
      <c r="AF37" s="35"/>
      <c r="AG37" s="118"/>
    </row>
    <row r="38" spans="1:33" ht="15.75" customHeight="1" x14ac:dyDescent="0.25">
      <c r="A38" s="20"/>
      <c r="B38" s="49"/>
      <c r="C38" s="53"/>
      <c r="D38" s="28"/>
      <c r="E38" s="28"/>
      <c r="F38" s="29"/>
      <c r="G38" s="30"/>
      <c r="H38" s="12"/>
      <c r="I38" s="55"/>
      <c r="J38" s="10"/>
      <c r="K38" s="11"/>
      <c r="L38" s="28"/>
      <c r="M38" s="28"/>
      <c r="N38" s="29"/>
      <c r="O38" s="30"/>
      <c r="P38" s="12"/>
      <c r="Q38" s="55"/>
      <c r="R38" s="10"/>
      <c r="S38" s="11"/>
      <c r="T38" s="28"/>
      <c r="U38" s="28"/>
      <c r="V38" s="29"/>
      <c r="W38" s="30"/>
      <c r="X38" s="33"/>
      <c r="Y38" s="10"/>
      <c r="Z38" s="10"/>
      <c r="AA38" s="34"/>
      <c r="AB38" s="28"/>
      <c r="AC38" s="28"/>
      <c r="AD38" s="29"/>
      <c r="AE38" s="30"/>
      <c r="AF38" s="35"/>
      <c r="AG38" s="118"/>
    </row>
    <row r="39" spans="1:33" ht="15.75" customHeight="1" x14ac:dyDescent="0.25">
      <c r="A39" s="20"/>
      <c r="B39" s="49"/>
      <c r="C39" s="53"/>
      <c r="D39" s="28"/>
      <c r="E39" s="28"/>
      <c r="F39" s="29"/>
      <c r="G39" s="30"/>
      <c r="H39" s="12"/>
      <c r="I39" s="55"/>
      <c r="J39" s="10"/>
      <c r="K39" s="11"/>
      <c r="L39" s="28"/>
      <c r="M39" s="28"/>
      <c r="N39" s="29"/>
      <c r="O39" s="30"/>
      <c r="P39" s="12"/>
      <c r="Q39" s="55"/>
      <c r="R39" s="10"/>
      <c r="S39" s="11"/>
      <c r="T39" s="28"/>
      <c r="U39" s="28"/>
      <c r="V39" s="29"/>
      <c r="W39" s="30"/>
      <c r="X39" s="33"/>
      <c r="Y39" s="10"/>
      <c r="Z39" s="10"/>
      <c r="AA39" s="34"/>
      <c r="AB39" s="28"/>
      <c r="AC39" s="28"/>
      <c r="AD39" s="29"/>
      <c r="AE39" s="30"/>
      <c r="AF39" s="35"/>
      <c r="AG39" s="118"/>
    </row>
    <row r="40" spans="1:33" ht="15.75" customHeight="1" x14ac:dyDescent="0.25">
      <c r="A40" s="20"/>
      <c r="B40" s="49"/>
      <c r="C40" s="53"/>
      <c r="D40" s="28"/>
      <c r="E40" s="28"/>
      <c r="F40" s="29"/>
      <c r="G40" s="30"/>
      <c r="H40" s="12"/>
      <c r="I40" s="55"/>
      <c r="J40" s="10"/>
      <c r="K40" s="11"/>
      <c r="L40" s="28"/>
      <c r="M40" s="28"/>
      <c r="N40" s="29"/>
      <c r="O40" s="30"/>
      <c r="P40" s="12"/>
      <c r="Q40" s="55"/>
      <c r="R40" s="10"/>
      <c r="S40" s="11"/>
      <c r="T40" s="28"/>
      <c r="U40" s="28"/>
      <c r="V40" s="29"/>
      <c r="W40" s="30"/>
      <c r="X40" s="33"/>
      <c r="Y40" s="10"/>
      <c r="Z40" s="10"/>
      <c r="AA40" s="34"/>
      <c r="AB40" s="28"/>
      <c r="AC40" s="28"/>
      <c r="AD40" s="29"/>
      <c r="AE40" s="30"/>
      <c r="AF40" s="35"/>
      <c r="AG40" s="118"/>
    </row>
    <row r="41" spans="1:33" ht="15.75" customHeight="1" x14ac:dyDescent="0.25">
      <c r="A41" s="20"/>
      <c r="B41" s="49"/>
      <c r="C41" s="53"/>
      <c r="D41" s="28"/>
      <c r="E41" s="28"/>
      <c r="F41" s="29"/>
      <c r="G41" s="30"/>
      <c r="H41" s="12"/>
      <c r="I41" s="55"/>
      <c r="J41" s="10"/>
      <c r="K41" s="11"/>
      <c r="L41" s="28"/>
      <c r="M41" s="28"/>
      <c r="N41" s="29"/>
      <c r="O41" s="30"/>
      <c r="P41" s="12"/>
      <c r="Q41" s="55"/>
      <c r="R41" s="10"/>
      <c r="S41" s="11"/>
      <c r="T41" s="28"/>
      <c r="U41" s="28"/>
      <c r="V41" s="29"/>
      <c r="W41" s="30"/>
      <c r="X41" s="33"/>
      <c r="Y41" s="10"/>
      <c r="Z41" s="10"/>
      <c r="AA41" s="34"/>
      <c r="AB41" s="28"/>
      <c r="AC41" s="28"/>
      <c r="AD41" s="29"/>
      <c r="AE41" s="30"/>
      <c r="AF41" s="35"/>
      <c r="AG41" s="118"/>
    </row>
    <row r="42" spans="1:33" ht="15.75" customHeight="1" thickBot="1" x14ac:dyDescent="0.3">
      <c r="A42" s="20"/>
      <c r="B42" s="49"/>
      <c r="C42" s="53"/>
      <c r="D42" s="28"/>
      <c r="E42" s="28"/>
      <c r="F42" s="29"/>
      <c r="G42" s="30"/>
      <c r="H42" s="12"/>
      <c r="I42" s="55"/>
      <c r="J42" s="10"/>
      <c r="K42" s="11"/>
      <c r="L42" s="28"/>
      <c r="M42" s="28"/>
      <c r="N42" s="29"/>
      <c r="O42" s="30"/>
      <c r="P42" s="12"/>
      <c r="Q42" s="55"/>
      <c r="R42" s="10"/>
      <c r="S42" s="11"/>
      <c r="T42" s="28"/>
      <c r="U42" s="28"/>
      <c r="V42" s="29"/>
      <c r="W42" s="30"/>
      <c r="X42" s="33"/>
      <c r="Y42" s="10"/>
      <c r="Z42" s="10"/>
      <c r="AA42" s="34"/>
      <c r="AB42" s="28"/>
      <c r="AC42" s="28"/>
      <c r="AD42" s="29"/>
      <c r="AE42" s="30"/>
      <c r="AF42" s="35"/>
      <c r="AG42" s="118"/>
    </row>
    <row r="43" spans="1:33" ht="15.75" customHeight="1" x14ac:dyDescent="0.25">
      <c r="A43" s="20"/>
      <c r="B43" s="92"/>
      <c r="C43" s="91"/>
      <c r="D43" s="36"/>
      <c r="E43" s="36"/>
      <c r="F43" s="37"/>
      <c r="G43" s="38"/>
      <c r="H43" s="39"/>
      <c r="I43" s="56"/>
      <c r="J43" s="40"/>
      <c r="K43" s="41"/>
      <c r="L43" s="36"/>
      <c r="M43" s="36"/>
      <c r="N43" s="37"/>
      <c r="O43" s="38"/>
      <c r="P43" s="39"/>
      <c r="Q43" s="56"/>
      <c r="R43" s="40"/>
      <c r="S43" s="41"/>
      <c r="T43" s="36"/>
      <c r="U43" s="36"/>
      <c r="V43" s="37"/>
      <c r="W43" s="38"/>
      <c r="X43" s="42"/>
      <c r="Y43" s="40"/>
      <c r="Z43" s="40"/>
      <c r="AA43" s="43"/>
      <c r="AB43" s="36"/>
      <c r="AC43" s="36"/>
      <c r="AD43" s="37"/>
      <c r="AE43" s="38"/>
      <c r="AF43" s="35"/>
      <c r="AG43" s="118"/>
    </row>
    <row r="44" spans="1:33" ht="15.75" customHeight="1" x14ac:dyDescent="0.25">
      <c r="A44" s="21"/>
      <c r="AF44"/>
      <c r="AG44" s="118"/>
    </row>
    <row r="45" spans="1:33" ht="19.5" customHeight="1" x14ac:dyDescent="0.25">
      <c r="A45" s="22"/>
      <c r="AF45"/>
      <c r="AG45" s="118"/>
    </row>
    <row r="46" spans="1:33" ht="23.25" customHeight="1" x14ac:dyDescent="0.25">
      <c r="A46" s="3"/>
      <c r="AF46"/>
    </row>
    <row r="47" spans="1:33" ht="15.75" customHeight="1" x14ac:dyDescent="0.25">
      <c r="AF47"/>
    </row>
    <row r="48" spans="1:33" ht="20.25" customHeight="1" x14ac:dyDescent="0.25">
      <c r="AF48"/>
      <c r="AG48" s="116"/>
    </row>
    <row r="49" spans="32:32" x14ac:dyDescent="0.25">
      <c r="AF49"/>
    </row>
    <row r="50" spans="32:32" x14ac:dyDescent="0.25">
      <c r="AF50"/>
    </row>
    <row r="51" spans="32:32" x14ac:dyDescent="0.25">
      <c r="AF51"/>
    </row>
    <row r="52" spans="32:32" x14ac:dyDescent="0.25">
      <c r="AF52"/>
    </row>
    <row r="53" spans="32:32" x14ac:dyDescent="0.25">
      <c r="AF53"/>
    </row>
    <row r="54" spans="32:32" x14ac:dyDescent="0.25">
      <c r="AF54"/>
    </row>
    <row r="55" spans="32:32" x14ac:dyDescent="0.25">
      <c r="AF55"/>
    </row>
    <row r="56" spans="32:32" x14ac:dyDescent="0.25">
      <c r="AF56"/>
    </row>
    <row r="57" spans="32:32" x14ac:dyDescent="0.25">
      <c r="AF57"/>
    </row>
    <row r="58" spans="32:32" x14ac:dyDescent="0.25">
      <c r="AF58"/>
    </row>
    <row r="59" spans="32:32" x14ac:dyDescent="0.25">
      <c r="AF59"/>
    </row>
    <row r="60" spans="32:32" x14ac:dyDescent="0.25">
      <c r="AF60"/>
    </row>
    <row r="61" spans="32:32" x14ac:dyDescent="0.25">
      <c r="AF61"/>
    </row>
    <row r="62" spans="32:32" x14ac:dyDescent="0.25">
      <c r="AF62"/>
    </row>
    <row r="63" spans="32:32" x14ac:dyDescent="0.25">
      <c r="AF63"/>
    </row>
    <row r="64" spans="32:32" x14ac:dyDescent="0.25">
      <c r="AF64"/>
    </row>
    <row r="65" spans="32:32" x14ac:dyDescent="0.25">
      <c r="AF65"/>
    </row>
    <row r="66" spans="32:32" x14ac:dyDescent="0.25">
      <c r="AF66"/>
    </row>
    <row r="67" spans="32:32" x14ac:dyDescent="0.25">
      <c r="AF67"/>
    </row>
    <row r="68" spans="32:32" x14ac:dyDescent="0.25">
      <c r="AF68"/>
    </row>
    <row r="69" spans="32:32" x14ac:dyDescent="0.25">
      <c r="AF69"/>
    </row>
    <row r="70" spans="32:32" x14ac:dyDescent="0.25">
      <c r="AF70"/>
    </row>
    <row r="71" spans="32:32" x14ac:dyDescent="0.25">
      <c r="AF71"/>
    </row>
    <row r="72" spans="32:32" x14ac:dyDescent="0.25">
      <c r="AF72"/>
    </row>
    <row r="73" spans="32:32" x14ac:dyDescent="0.25">
      <c r="AF73"/>
    </row>
    <row r="74" spans="32:32" x14ac:dyDescent="0.25">
      <c r="AF74"/>
    </row>
    <row r="75" spans="32:32" x14ac:dyDescent="0.25">
      <c r="AF75"/>
    </row>
    <row r="76" spans="32:32" x14ac:dyDescent="0.25">
      <c r="AF76"/>
    </row>
    <row r="77" spans="32:32" x14ac:dyDescent="0.25">
      <c r="AF77"/>
    </row>
    <row r="78" spans="32:32" x14ac:dyDescent="0.25">
      <c r="AF78"/>
    </row>
    <row r="79" spans="32:32" x14ac:dyDescent="0.25">
      <c r="AF79"/>
    </row>
    <row r="80" spans="32:32" x14ac:dyDescent="0.25">
      <c r="AF80"/>
    </row>
    <row r="81" spans="32:32" x14ac:dyDescent="0.25">
      <c r="AF81"/>
    </row>
    <row r="82" spans="32:32" x14ac:dyDescent="0.25">
      <c r="AF82"/>
    </row>
    <row r="83" spans="32:32" x14ac:dyDescent="0.25">
      <c r="AF83"/>
    </row>
    <row r="84" spans="32:32" x14ac:dyDescent="0.25">
      <c r="AF84"/>
    </row>
    <row r="85" spans="32:32" x14ac:dyDescent="0.25">
      <c r="AF85"/>
    </row>
    <row r="86" spans="32:32" x14ac:dyDescent="0.25">
      <c r="AF86"/>
    </row>
    <row r="87" spans="32:32" x14ac:dyDescent="0.25">
      <c r="AF87"/>
    </row>
    <row r="88" spans="32:32" x14ac:dyDescent="0.25">
      <c r="AF88"/>
    </row>
    <row r="89" spans="32:32" x14ac:dyDescent="0.25">
      <c r="AF89"/>
    </row>
  </sheetData>
  <sheetProtection formatCells="0" formatColumns="0" formatRows="0" insertColumns="0" insertRows="0" insertHyperlinks="0" deleteColumns="0" deleteRows="0" sort="0" autoFilter="0" pivotTables="0"/>
  <mergeCells count="18">
    <mergeCell ref="C6:C8"/>
    <mergeCell ref="B6:B8"/>
    <mergeCell ref="A6:A8"/>
    <mergeCell ref="P6:S7"/>
    <mergeCell ref="D6:G7"/>
    <mergeCell ref="H6:K7"/>
    <mergeCell ref="L6:O7"/>
    <mergeCell ref="V3:AA3"/>
    <mergeCell ref="A3:B3"/>
    <mergeCell ref="A4:B4"/>
    <mergeCell ref="P4:R4"/>
    <mergeCell ref="E3:G3"/>
    <mergeCell ref="H3:J3"/>
    <mergeCell ref="AG6:AG45"/>
    <mergeCell ref="AF6:AF8"/>
    <mergeCell ref="T6:W7"/>
    <mergeCell ref="AB6:AE7"/>
    <mergeCell ref="X6:AA7"/>
  </mergeCells>
  <pageMargins left="0.51181102362205" right="0.51181102362205" top="0.78740157480314998" bottom="0.78740157480314998" header="0.31496062992126" footer="0.3149606299212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7"/>
  <sheetViews>
    <sheetView topLeftCell="A30" workbookViewId="0">
      <selection activeCell="F46" sqref="F46"/>
    </sheetView>
  </sheetViews>
  <sheetFormatPr defaultRowHeight="15" x14ac:dyDescent="0.25"/>
  <cols>
    <col min="1" max="1" width="5" style="82" customWidth="1"/>
    <col min="2" max="2" width="6" style="82" customWidth="1"/>
    <col min="3" max="3" width="32.140625" style="82" customWidth="1"/>
    <col min="4" max="4" width="4.7109375" style="82" customWidth="1"/>
    <col min="5" max="5" width="5" style="82" customWidth="1"/>
    <col min="6" max="8" width="4.7109375" style="82" customWidth="1"/>
    <col min="9" max="9" width="5" style="82" customWidth="1"/>
    <col min="10" max="12" width="4.7109375" style="82" customWidth="1"/>
    <col min="13" max="13" width="5" style="82" customWidth="1"/>
    <col min="14" max="16" width="4.7109375" style="82" customWidth="1"/>
    <col min="17" max="17" width="5" style="82" customWidth="1"/>
    <col min="18" max="20" width="4.7109375" style="82" customWidth="1"/>
    <col min="21" max="21" width="5" style="82" customWidth="1"/>
    <col min="22" max="24" width="4.7109375" style="82" customWidth="1"/>
    <col min="25" max="25" width="5" style="82" customWidth="1"/>
    <col min="26" max="28" width="4.7109375" style="82" customWidth="1"/>
    <col min="29" max="29" width="5" style="82" customWidth="1"/>
    <col min="30" max="31" width="4.7109375" style="82" customWidth="1"/>
    <col min="32" max="32" width="7.28515625" style="44" customWidth="1"/>
    <col min="33" max="33" width="5.7109375" style="82" customWidth="1"/>
    <col min="34" max="34" width="21.5703125" style="82" customWidth="1"/>
    <col min="35" max="35" width="10.7109375" style="82" customWidth="1"/>
    <col min="36" max="36" width="10.42578125" style="82" customWidth="1"/>
    <col min="37" max="37" width="10.7109375" style="82" customWidth="1"/>
    <col min="38" max="16384" width="9.140625" style="82"/>
  </cols>
  <sheetData>
    <row r="1" spans="1:33" x14ac:dyDescent="0.25">
      <c r="H1" s="83" t="s">
        <v>36</v>
      </c>
      <c r="I1" s="83"/>
    </row>
    <row r="3" spans="1:33" ht="32.25" customHeight="1" x14ac:dyDescent="0.25">
      <c r="A3" s="122" t="s">
        <v>0</v>
      </c>
      <c r="B3" s="122"/>
      <c r="C3" s="106">
        <f>'1ª pesquisa'!C3</f>
        <v>0</v>
      </c>
      <c r="E3" s="124" t="s">
        <v>1</v>
      </c>
      <c r="F3" s="124"/>
      <c r="G3" s="124"/>
      <c r="H3" s="125"/>
      <c r="I3" s="125"/>
      <c r="J3" s="125"/>
      <c r="K3" s="103"/>
      <c r="L3" s="104" t="s">
        <v>2</v>
      </c>
      <c r="M3" s="104"/>
      <c r="N3" s="102"/>
      <c r="O3" s="103"/>
      <c r="P3" s="103"/>
      <c r="Q3" s="103"/>
      <c r="R3" s="103"/>
      <c r="S3" s="104" t="s">
        <v>3</v>
      </c>
      <c r="T3" s="104"/>
      <c r="U3" s="109"/>
      <c r="V3" s="125">
        <f>'1ª pesquisa'!V3</f>
        <v>0</v>
      </c>
      <c r="W3" s="125"/>
      <c r="X3" s="125"/>
      <c r="Y3" s="125"/>
      <c r="Z3" s="125"/>
      <c r="AA3" s="125"/>
    </row>
    <row r="4" spans="1:33" ht="15" customHeight="1" x14ac:dyDescent="0.25">
      <c r="A4" s="123" t="s">
        <v>4</v>
      </c>
      <c r="B4" s="123"/>
      <c r="C4" s="89"/>
      <c r="P4" s="123" t="s">
        <v>5</v>
      </c>
      <c r="Q4" s="123"/>
      <c r="R4" s="123"/>
      <c r="S4" s="89"/>
    </row>
    <row r="5" spans="1:33" ht="15.75" customHeight="1" thickBot="1" x14ac:dyDescent="0.3"/>
    <row r="6" spans="1:33" s="84" customFormat="1" ht="9" customHeight="1" thickBot="1" x14ac:dyDescent="0.3">
      <c r="A6" s="129"/>
      <c r="B6" s="126" t="s">
        <v>6</v>
      </c>
      <c r="C6" s="126" t="s">
        <v>7</v>
      </c>
      <c r="D6" s="120" t="s">
        <v>8</v>
      </c>
      <c r="E6" s="120"/>
      <c r="F6" s="120"/>
      <c r="G6" s="120"/>
      <c r="H6" s="120" t="s">
        <v>9</v>
      </c>
      <c r="I6" s="120"/>
      <c r="J6" s="120"/>
      <c r="K6" s="120"/>
      <c r="L6" s="120" t="s">
        <v>10</v>
      </c>
      <c r="M6" s="120"/>
      <c r="N6" s="120"/>
      <c r="O6" s="120"/>
      <c r="P6" s="120" t="s">
        <v>11</v>
      </c>
      <c r="Q6" s="120"/>
      <c r="R6" s="120"/>
      <c r="S6" s="120"/>
      <c r="T6" s="120" t="s">
        <v>12</v>
      </c>
      <c r="U6" s="120"/>
      <c r="V6" s="120"/>
      <c r="W6" s="120"/>
      <c r="X6" s="120" t="s">
        <v>13</v>
      </c>
      <c r="Y6" s="120"/>
      <c r="Z6" s="120"/>
      <c r="AA6" s="120"/>
      <c r="AB6" s="120" t="s">
        <v>14</v>
      </c>
      <c r="AC6" s="120"/>
      <c r="AD6" s="120"/>
      <c r="AE6" s="120"/>
      <c r="AF6" s="119" t="s">
        <v>15</v>
      </c>
      <c r="AG6" s="118" t="s">
        <v>16</v>
      </c>
    </row>
    <row r="7" spans="1:33" s="84" customFormat="1" ht="10.5" customHeight="1" thickBot="1" x14ac:dyDescent="0.3">
      <c r="A7" s="129"/>
      <c r="B7" s="126"/>
      <c r="C7" s="12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19"/>
      <c r="AG7" s="118"/>
    </row>
    <row r="8" spans="1:33" s="84" customFormat="1" ht="33.75" customHeight="1" thickBot="1" x14ac:dyDescent="0.3">
      <c r="A8" s="129"/>
      <c r="B8" s="126"/>
      <c r="C8" s="126"/>
      <c r="D8" s="57" t="s">
        <v>17</v>
      </c>
      <c r="E8" s="23" t="s">
        <v>18</v>
      </c>
      <c r="F8" s="23" t="s">
        <v>19</v>
      </c>
      <c r="G8" s="24" t="s">
        <v>20</v>
      </c>
      <c r="H8" s="85" t="s">
        <v>17</v>
      </c>
      <c r="I8" s="86" t="s">
        <v>18</v>
      </c>
      <c r="J8" s="86" t="s">
        <v>19</v>
      </c>
      <c r="K8" s="87" t="s">
        <v>20</v>
      </c>
      <c r="L8" s="57" t="s">
        <v>17</v>
      </c>
      <c r="M8" s="23" t="s">
        <v>18</v>
      </c>
      <c r="N8" s="23" t="s">
        <v>19</v>
      </c>
      <c r="O8" s="24" t="s">
        <v>20</v>
      </c>
      <c r="P8" s="85" t="s">
        <v>17</v>
      </c>
      <c r="Q8" s="86" t="s">
        <v>18</v>
      </c>
      <c r="R8" s="86" t="s">
        <v>19</v>
      </c>
      <c r="S8" s="87" t="s">
        <v>20</v>
      </c>
      <c r="T8" s="57" t="s">
        <v>17</v>
      </c>
      <c r="U8" s="23" t="s">
        <v>18</v>
      </c>
      <c r="V8" s="23" t="s">
        <v>19</v>
      </c>
      <c r="W8" s="24" t="s">
        <v>20</v>
      </c>
      <c r="X8" s="85" t="s">
        <v>17</v>
      </c>
      <c r="Y8" s="86" t="s">
        <v>18</v>
      </c>
      <c r="Z8" s="86" t="s">
        <v>19</v>
      </c>
      <c r="AA8" s="87" t="s">
        <v>20</v>
      </c>
      <c r="AB8" s="57" t="s">
        <v>21</v>
      </c>
      <c r="AC8" s="23" t="s">
        <v>22</v>
      </c>
      <c r="AD8" s="23" t="s">
        <v>19</v>
      </c>
      <c r="AE8" s="24" t="s">
        <v>20</v>
      </c>
      <c r="AF8" s="119"/>
      <c r="AG8" s="118"/>
    </row>
    <row r="9" spans="1:33" ht="15" customHeight="1" thickBot="1" x14ac:dyDescent="0.3">
      <c r="A9" s="44"/>
      <c r="B9" s="90"/>
      <c r="C9" s="52"/>
      <c r="D9" s="25"/>
      <c r="E9" s="25"/>
      <c r="F9" s="26"/>
      <c r="G9" s="27"/>
      <c r="H9" s="7"/>
      <c r="I9" s="54"/>
      <c r="J9" s="6"/>
      <c r="K9" s="8"/>
      <c r="L9" s="25"/>
      <c r="M9" s="25"/>
      <c r="N9" s="26"/>
      <c r="O9" s="27"/>
      <c r="P9" s="7"/>
      <c r="Q9" s="54"/>
      <c r="R9" s="6"/>
      <c r="S9" s="8"/>
      <c r="T9" s="25"/>
      <c r="U9" s="25"/>
      <c r="V9" s="26"/>
      <c r="W9" s="27"/>
      <c r="X9" s="31"/>
      <c r="Y9" s="9"/>
      <c r="Z9" s="9"/>
      <c r="AA9" s="32"/>
      <c r="AB9" s="25"/>
      <c r="AC9" s="25"/>
      <c r="AD9" s="26"/>
      <c r="AE9" s="27"/>
      <c r="AF9" s="35"/>
      <c r="AG9" s="118"/>
    </row>
    <row r="10" spans="1:33" ht="15.75" customHeight="1" thickBot="1" x14ac:dyDescent="0.3">
      <c r="A10" s="44"/>
      <c r="B10" s="49"/>
      <c r="C10" s="50"/>
      <c r="D10" s="28"/>
      <c r="E10" s="28"/>
      <c r="F10" s="29"/>
      <c r="G10" s="30"/>
      <c r="H10" s="7"/>
      <c r="I10" s="54"/>
      <c r="J10" s="66"/>
      <c r="K10" s="11"/>
      <c r="L10" s="28"/>
      <c r="M10" s="28"/>
      <c r="N10" s="29"/>
      <c r="O10" s="30"/>
      <c r="P10" s="62"/>
      <c r="Q10" s="54"/>
      <c r="R10" s="6"/>
      <c r="S10" s="11"/>
      <c r="T10" s="28"/>
      <c r="U10" s="28"/>
      <c r="V10" s="29"/>
      <c r="W10" s="30"/>
      <c r="X10" s="65"/>
      <c r="Y10" s="66"/>
      <c r="Z10" s="66"/>
      <c r="AA10" s="32"/>
      <c r="AB10" s="28"/>
      <c r="AC10" s="28"/>
      <c r="AD10" s="29"/>
      <c r="AE10" s="30"/>
      <c r="AF10" s="35"/>
      <c r="AG10" s="118"/>
    </row>
    <row r="11" spans="1:33" ht="15.75" customHeight="1" thickBot="1" x14ac:dyDescent="0.3">
      <c r="A11" s="44"/>
      <c r="B11" s="49"/>
      <c r="C11" s="50"/>
      <c r="D11" s="28"/>
      <c r="E11" s="28"/>
      <c r="F11" s="29"/>
      <c r="G11" s="30"/>
      <c r="H11" s="7"/>
      <c r="I11" s="54"/>
      <c r="J11" s="66"/>
      <c r="K11" s="11"/>
      <c r="L11" s="28"/>
      <c r="M11" s="28"/>
      <c r="N11" s="29"/>
      <c r="O11" s="30"/>
      <c r="P11" s="62"/>
      <c r="Q11" s="54"/>
      <c r="R11" s="6"/>
      <c r="S11" s="11"/>
      <c r="T11" s="28"/>
      <c r="U11" s="28"/>
      <c r="V11" s="29"/>
      <c r="W11" s="30"/>
      <c r="X11" s="65"/>
      <c r="Y11" s="66"/>
      <c r="Z11" s="66"/>
      <c r="AA11" s="32"/>
      <c r="AB11" s="28"/>
      <c r="AC11" s="28"/>
      <c r="AD11" s="29"/>
      <c r="AE11" s="30"/>
      <c r="AF11" s="35"/>
      <c r="AG11" s="118"/>
    </row>
    <row r="12" spans="1:33" ht="15.75" customHeight="1" thickBot="1" x14ac:dyDescent="0.3">
      <c r="A12" s="44"/>
      <c r="B12" s="49"/>
      <c r="C12" s="50"/>
      <c r="D12" s="28"/>
      <c r="E12" s="28"/>
      <c r="F12" s="29"/>
      <c r="G12" s="30"/>
      <c r="H12" s="7"/>
      <c r="I12" s="54"/>
      <c r="J12" s="66"/>
      <c r="K12" s="11"/>
      <c r="L12" s="28"/>
      <c r="M12" s="28"/>
      <c r="N12" s="29"/>
      <c r="O12" s="30"/>
      <c r="P12" s="62"/>
      <c r="Q12" s="54"/>
      <c r="R12" s="6"/>
      <c r="S12" s="11"/>
      <c r="T12" s="28"/>
      <c r="U12" s="28"/>
      <c r="V12" s="29"/>
      <c r="W12" s="30"/>
      <c r="X12" s="65"/>
      <c r="Y12" s="66"/>
      <c r="Z12" s="66"/>
      <c r="AA12" s="32"/>
      <c r="AB12" s="28"/>
      <c r="AC12" s="28"/>
      <c r="AD12" s="29"/>
      <c r="AE12" s="30"/>
      <c r="AF12" s="35"/>
      <c r="AG12" s="118"/>
    </row>
    <row r="13" spans="1:33" ht="15.75" customHeight="1" thickBot="1" x14ac:dyDescent="0.3">
      <c r="A13" s="44"/>
      <c r="B13" s="49"/>
      <c r="C13" s="50"/>
      <c r="D13" s="28"/>
      <c r="E13" s="28"/>
      <c r="F13" s="29"/>
      <c r="G13" s="30"/>
      <c r="H13" s="7"/>
      <c r="I13" s="54"/>
      <c r="J13" s="66"/>
      <c r="K13" s="11"/>
      <c r="L13" s="28"/>
      <c r="M13" s="28"/>
      <c r="N13" s="29"/>
      <c r="O13" s="30"/>
      <c r="P13" s="62"/>
      <c r="Q13" s="54"/>
      <c r="R13" s="6"/>
      <c r="S13" s="11"/>
      <c r="T13" s="28"/>
      <c r="U13" s="28"/>
      <c r="V13" s="29"/>
      <c r="W13" s="30"/>
      <c r="X13" s="65"/>
      <c r="Y13" s="66"/>
      <c r="Z13" s="66"/>
      <c r="AA13" s="32"/>
      <c r="AB13" s="28"/>
      <c r="AC13" s="28"/>
      <c r="AD13" s="29"/>
      <c r="AE13" s="30"/>
      <c r="AF13" s="35"/>
      <c r="AG13" s="118"/>
    </row>
    <row r="14" spans="1:33" ht="15.75" customHeight="1" thickBot="1" x14ac:dyDescent="0.3">
      <c r="A14" s="44"/>
      <c r="B14" s="49"/>
      <c r="C14" s="50"/>
      <c r="D14" s="28"/>
      <c r="E14" s="28"/>
      <c r="F14" s="29"/>
      <c r="G14" s="30"/>
      <c r="H14" s="7"/>
      <c r="I14" s="54"/>
      <c r="J14" s="66"/>
      <c r="K14" s="11"/>
      <c r="L14" s="28"/>
      <c r="M14" s="28"/>
      <c r="N14" s="29"/>
      <c r="O14" s="30"/>
      <c r="P14" s="62"/>
      <c r="Q14" s="54"/>
      <c r="R14" s="6"/>
      <c r="S14" s="11"/>
      <c r="T14" s="28"/>
      <c r="U14" s="28"/>
      <c r="V14" s="29"/>
      <c r="W14" s="30"/>
      <c r="X14" s="65"/>
      <c r="Y14" s="66"/>
      <c r="Z14" s="66"/>
      <c r="AA14" s="32"/>
      <c r="AB14" s="28"/>
      <c r="AC14" s="28"/>
      <c r="AD14" s="29"/>
      <c r="AE14" s="30"/>
      <c r="AF14" s="35"/>
      <c r="AG14" s="118"/>
    </row>
    <row r="15" spans="1:33" ht="15.75" customHeight="1" thickBot="1" x14ac:dyDescent="0.3">
      <c r="A15" s="44"/>
      <c r="B15" s="49"/>
      <c r="C15" s="50"/>
      <c r="D15" s="28"/>
      <c r="E15" s="28"/>
      <c r="F15" s="29"/>
      <c r="G15" s="30"/>
      <c r="H15" s="7"/>
      <c r="I15" s="54"/>
      <c r="J15" s="66"/>
      <c r="K15" s="11"/>
      <c r="L15" s="28"/>
      <c r="M15" s="28"/>
      <c r="N15" s="29"/>
      <c r="O15" s="30"/>
      <c r="P15" s="62"/>
      <c r="Q15" s="54"/>
      <c r="R15" s="6"/>
      <c r="S15" s="11"/>
      <c r="T15" s="28"/>
      <c r="U15" s="28"/>
      <c r="V15" s="29"/>
      <c r="W15" s="30"/>
      <c r="X15" s="65"/>
      <c r="Y15" s="66"/>
      <c r="Z15" s="66"/>
      <c r="AA15" s="32"/>
      <c r="AB15" s="28"/>
      <c r="AC15" s="28"/>
      <c r="AD15" s="29"/>
      <c r="AE15" s="30"/>
      <c r="AF15" s="35"/>
      <c r="AG15" s="118"/>
    </row>
    <row r="16" spans="1:33" ht="15.75" customHeight="1" thickBot="1" x14ac:dyDescent="0.3">
      <c r="A16" s="44"/>
      <c r="B16" s="49"/>
      <c r="C16" s="50"/>
      <c r="D16" s="28"/>
      <c r="E16" s="28"/>
      <c r="F16" s="29"/>
      <c r="G16" s="30"/>
      <c r="H16" s="7"/>
      <c r="I16" s="54"/>
      <c r="J16" s="66"/>
      <c r="K16" s="11"/>
      <c r="L16" s="28"/>
      <c r="M16" s="28"/>
      <c r="N16" s="29"/>
      <c r="O16" s="30"/>
      <c r="P16" s="62"/>
      <c r="Q16" s="54"/>
      <c r="R16" s="6"/>
      <c r="S16" s="11"/>
      <c r="T16" s="28"/>
      <c r="U16" s="28"/>
      <c r="V16" s="29"/>
      <c r="W16" s="30"/>
      <c r="X16" s="65"/>
      <c r="Y16" s="66"/>
      <c r="Z16" s="66"/>
      <c r="AA16" s="32"/>
      <c r="AB16" s="28"/>
      <c r="AC16" s="28"/>
      <c r="AD16" s="29"/>
      <c r="AE16" s="30"/>
      <c r="AF16" s="35"/>
      <c r="AG16" s="118"/>
    </row>
    <row r="17" spans="1:33" ht="15.75" customHeight="1" thickBot="1" x14ac:dyDescent="0.3">
      <c r="A17" s="44"/>
      <c r="B17" s="49"/>
      <c r="C17" s="50"/>
      <c r="D17" s="28"/>
      <c r="E17" s="28"/>
      <c r="F17" s="29"/>
      <c r="G17" s="30"/>
      <c r="H17" s="62"/>
      <c r="I17" s="63"/>
      <c r="J17" s="66"/>
      <c r="K17" s="11"/>
      <c r="L17" s="28"/>
      <c r="M17" s="28"/>
      <c r="N17" s="29"/>
      <c r="O17" s="30"/>
      <c r="P17" s="62"/>
      <c r="Q17" s="54"/>
      <c r="R17" s="6"/>
      <c r="S17" s="11"/>
      <c r="T17" s="28"/>
      <c r="U17" s="28"/>
      <c r="V17" s="29"/>
      <c r="W17" s="30"/>
      <c r="X17" s="65"/>
      <c r="Y17" s="66"/>
      <c r="Z17" s="66"/>
      <c r="AA17" s="32"/>
      <c r="AB17" s="28"/>
      <c r="AC17" s="28"/>
      <c r="AD17" s="29"/>
      <c r="AE17" s="30"/>
      <c r="AF17" s="35"/>
      <c r="AG17" s="118"/>
    </row>
    <row r="18" spans="1:33" ht="15.75" customHeight="1" thickBot="1" x14ac:dyDescent="0.3">
      <c r="A18" s="44"/>
      <c r="B18" s="49"/>
      <c r="C18" s="50"/>
      <c r="D18" s="28"/>
      <c r="E18" s="28"/>
      <c r="F18" s="29"/>
      <c r="G18" s="30"/>
      <c r="H18" s="62"/>
      <c r="I18" s="63"/>
      <c r="J18" s="66"/>
      <c r="K18" s="11"/>
      <c r="L18" s="28"/>
      <c r="M18" s="28"/>
      <c r="N18" s="29"/>
      <c r="O18" s="30"/>
      <c r="P18" s="62"/>
      <c r="Q18" s="63"/>
      <c r="R18" s="66"/>
      <c r="S18" s="11"/>
      <c r="T18" s="28"/>
      <c r="U18" s="28"/>
      <c r="V18" s="29"/>
      <c r="W18" s="30"/>
      <c r="X18" s="65"/>
      <c r="Y18" s="66"/>
      <c r="Z18" s="66"/>
      <c r="AA18" s="32"/>
      <c r="AB18" s="28"/>
      <c r="AC18" s="28"/>
      <c r="AD18" s="29"/>
      <c r="AE18" s="30"/>
      <c r="AF18" s="35"/>
      <c r="AG18" s="118"/>
    </row>
    <row r="19" spans="1:33" ht="15.75" customHeight="1" thickBot="1" x14ac:dyDescent="0.3">
      <c r="A19" s="44"/>
      <c r="B19" s="49"/>
      <c r="C19" s="50"/>
      <c r="D19" s="28"/>
      <c r="E19" s="28"/>
      <c r="F19" s="29"/>
      <c r="G19" s="30"/>
      <c r="H19" s="62"/>
      <c r="I19" s="63"/>
      <c r="J19" s="66"/>
      <c r="K19" s="11"/>
      <c r="L19" s="28"/>
      <c r="M19" s="28"/>
      <c r="N19" s="29"/>
      <c r="O19" s="30"/>
      <c r="P19" s="62"/>
      <c r="Q19" s="63"/>
      <c r="R19" s="66"/>
      <c r="S19" s="11"/>
      <c r="T19" s="28"/>
      <c r="U19" s="28"/>
      <c r="V19" s="29"/>
      <c r="W19" s="30"/>
      <c r="X19" s="65"/>
      <c r="Y19" s="66"/>
      <c r="Z19" s="66"/>
      <c r="AA19" s="32"/>
      <c r="AB19" s="28"/>
      <c r="AC19" s="28"/>
      <c r="AD19" s="29"/>
      <c r="AE19" s="30"/>
      <c r="AF19" s="35"/>
      <c r="AG19" s="118"/>
    </row>
    <row r="20" spans="1:33" ht="15.75" customHeight="1" thickBot="1" x14ac:dyDescent="0.3">
      <c r="A20" s="44"/>
      <c r="B20" s="49"/>
      <c r="C20" s="51"/>
      <c r="D20" s="28"/>
      <c r="E20" s="28"/>
      <c r="F20" s="29"/>
      <c r="G20" s="30"/>
      <c r="H20" s="62"/>
      <c r="I20" s="63"/>
      <c r="J20" s="66"/>
      <c r="K20" s="11"/>
      <c r="L20" s="28"/>
      <c r="M20" s="28"/>
      <c r="N20" s="29"/>
      <c r="O20" s="30"/>
      <c r="P20" s="62"/>
      <c r="Q20" s="63"/>
      <c r="R20" s="66"/>
      <c r="S20" s="11"/>
      <c r="T20" s="28"/>
      <c r="U20" s="28"/>
      <c r="V20" s="29"/>
      <c r="W20" s="30"/>
      <c r="X20" s="65"/>
      <c r="Y20" s="66"/>
      <c r="Z20" s="66"/>
      <c r="AA20" s="32"/>
      <c r="AB20" s="28"/>
      <c r="AC20" s="28"/>
      <c r="AD20" s="29"/>
      <c r="AE20" s="30"/>
      <c r="AF20" s="35"/>
      <c r="AG20" s="118"/>
    </row>
    <row r="21" spans="1:33" ht="15.75" customHeight="1" thickBot="1" x14ac:dyDescent="0.3">
      <c r="A21" s="44"/>
      <c r="B21" s="49"/>
      <c r="C21" s="51"/>
      <c r="D21" s="28"/>
      <c r="E21" s="28"/>
      <c r="F21" s="29"/>
      <c r="G21" s="30"/>
      <c r="H21" s="62"/>
      <c r="I21" s="63"/>
      <c r="J21" s="66"/>
      <c r="K21" s="11"/>
      <c r="L21" s="28"/>
      <c r="M21" s="28"/>
      <c r="N21" s="29"/>
      <c r="O21" s="30"/>
      <c r="P21" s="62"/>
      <c r="Q21" s="63"/>
      <c r="R21" s="66"/>
      <c r="S21" s="11"/>
      <c r="T21" s="28"/>
      <c r="U21" s="28"/>
      <c r="V21" s="29"/>
      <c r="W21" s="30"/>
      <c r="X21" s="65"/>
      <c r="Y21" s="66"/>
      <c r="Z21" s="66"/>
      <c r="AA21" s="64"/>
      <c r="AB21" s="28"/>
      <c r="AC21" s="28"/>
      <c r="AD21" s="29"/>
      <c r="AE21" s="30"/>
      <c r="AF21" s="35"/>
      <c r="AG21" s="118"/>
    </row>
    <row r="22" spans="1:33" ht="15.75" customHeight="1" thickBot="1" x14ac:dyDescent="0.3">
      <c r="A22" s="44"/>
      <c r="B22" s="49"/>
      <c r="C22" s="51"/>
      <c r="D22" s="28"/>
      <c r="E22" s="28"/>
      <c r="F22" s="29"/>
      <c r="G22" s="30"/>
      <c r="H22" s="62"/>
      <c r="I22" s="63"/>
      <c r="J22" s="66"/>
      <c r="K22" s="11"/>
      <c r="L22" s="28"/>
      <c r="M22" s="28"/>
      <c r="N22" s="29"/>
      <c r="O22" s="30"/>
      <c r="P22" s="62"/>
      <c r="Q22" s="63"/>
      <c r="R22" s="66"/>
      <c r="S22" s="11"/>
      <c r="T22" s="28"/>
      <c r="U22" s="28"/>
      <c r="V22" s="29"/>
      <c r="W22" s="30"/>
      <c r="X22" s="65"/>
      <c r="Y22" s="66"/>
      <c r="Z22" s="66"/>
      <c r="AA22" s="64"/>
      <c r="AB22" s="28"/>
      <c r="AC22" s="28"/>
      <c r="AD22" s="29"/>
      <c r="AE22" s="30"/>
      <c r="AF22" s="35"/>
      <c r="AG22" s="118"/>
    </row>
    <row r="23" spans="1:33" ht="15.75" customHeight="1" thickBot="1" x14ac:dyDescent="0.3">
      <c r="A23" s="44"/>
      <c r="B23" s="49"/>
      <c r="C23" s="53"/>
      <c r="D23" s="28"/>
      <c r="E23" s="28"/>
      <c r="F23" s="29"/>
      <c r="G23" s="30"/>
      <c r="H23" s="62"/>
      <c r="I23" s="63"/>
      <c r="J23" s="66"/>
      <c r="K23" s="11"/>
      <c r="L23" s="28"/>
      <c r="M23" s="28"/>
      <c r="N23" s="29"/>
      <c r="O23" s="30"/>
      <c r="P23" s="62"/>
      <c r="Q23" s="63"/>
      <c r="R23" s="66"/>
      <c r="S23" s="11"/>
      <c r="T23" s="28"/>
      <c r="U23" s="28"/>
      <c r="V23" s="29"/>
      <c r="W23" s="30"/>
      <c r="X23" s="65"/>
      <c r="Y23" s="66"/>
      <c r="Z23" s="66"/>
      <c r="AA23" s="64"/>
      <c r="AB23" s="28"/>
      <c r="AC23" s="28"/>
      <c r="AD23" s="29"/>
      <c r="AE23" s="30"/>
      <c r="AF23" s="35"/>
      <c r="AG23" s="118"/>
    </row>
    <row r="24" spans="1:33" ht="15.75" customHeight="1" thickBot="1" x14ac:dyDescent="0.3">
      <c r="A24" s="44"/>
      <c r="B24" s="49"/>
      <c r="C24" s="53"/>
      <c r="D24" s="28"/>
      <c r="E24" s="28"/>
      <c r="F24" s="29"/>
      <c r="G24" s="30"/>
      <c r="H24" s="62"/>
      <c r="I24" s="63"/>
      <c r="J24" s="66"/>
      <c r="K24" s="11"/>
      <c r="L24" s="28"/>
      <c r="M24" s="28"/>
      <c r="N24" s="29"/>
      <c r="O24" s="30"/>
      <c r="P24" s="62"/>
      <c r="Q24" s="63"/>
      <c r="R24" s="66"/>
      <c r="S24" s="11"/>
      <c r="T24" s="28"/>
      <c r="U24" s="28"/>
      <c r="V24" s="29"/>
      <c r="W24" s="30"/>
      <c r="X24" s="65"/>
      <c r="Y24" s="66"/>
      <c r="Z24" s="66"/>
      <c r="AA24" s="64"/>
      <c r="AB24" s="28"/>
      <c r="AC24" s="28"/>
      <c r="AD24" s="29"/>
      <c r="AE24" s="30"/>
      <c r="AF24" s="35"/>
      <c r="AG24" s="118"/>
    </row>
    <row r="25" spans="1:33" ht="15.75" customHeight="1" thickBot="1" x14ac:dyDescent="0.3">
      <c r="A25" s="44"/>
      <c r="B25" s="49"/>
      <c r="C25" s="53"/>
      <c r="D25" s="28"/>
      <c r="E25" s="28"/>
      <c r="F25" s="29"/>
      <c r="G25" s="30"/>
      <c r="H25" s="62"/>
      <c r="I25" s="63"/>
      <c r="J25" s="66"/>
      <c r="K25" s="11"/>
      <c r="L25" s="28"/>
      <c r="M25" s="28"/>
      <c r="N25" s="29"/>
      <c r="O25" s="30"/>
      <c r="P25" s="62"/>
      <c r="Q25" s="63"/>
      <c r="R25" s="66"/>
      <c r="S25" s="11"/>
      <c r="T25" s="28"/>
      <c r="U25" s="28"/>
      <c r="V25" s="29"/>
      <c r="W25" s="30"/>
      <c r="X25" s="65"/>
      <c r="Y25" s="66"/>
      <c r="Z25" s="66"/>
      <c r="AA25" s="64"/>
      <c r="AB25" s="28"/>
      <c r="AC25" s="28"/>
      <c r="AD25" s="29"/>
      <c r="AE25" s="30"/>
      <c r="AF25" s="35"/>
      <c r="AG25" s="118"/>
    </row>
    <row r="26" spans="1:33" ht="15.75" customHeight="1" thickBot="1" x14ac:dyDescent="0.3">
      <c r="A26" s="44"/>
      <c r="B26" s="49"/>
      <c r="C26" s="53"/>
      <c r="D26" s="60"/>
      <c r="E26" s="60"/>
      <c r="F26" s="60"/>
      <c r="G26" s="61"/>
      <c r="H26" s="62"/>
      <c r="I26" s="63"/>
      <c r="J26" s="63"/>
      <c r="K26" s="64"/>
      <c r="L26" s="60"/>
      <c r="M26" s="60"/>
      <c r="N26" s="60"/>
      <c r="O26" s="61"/>
      <c r="P26" s="62"/>
      <c r="Q26" s="63"/>
      <c r="R26" s="63"/>
      <c r="S26" s="64"/>
      <c r="T26" s="60"/>
      <c r="U26" s="60"/>
      <c r="V26" s="60"/>
      <c r="W26" s="61"/>
      <c r="X26" s="65"/>
      <c r="Y26" s="66"/>
      <c r="Z26" s="63"/>
      <c r="AA26" s="64"/>
      <c r="AB26" s="60"/>
      <c r="AC26" s="60"/>
      <c r="AD26" s="60"/>
      <c r="AE26" s="61"/>
      <c r="AF26" s="35"/>
      <c r="AG26" s="118"/>
    </row>
    <row r="27" spans="1:33" ht="15.75" customHeight="1" thickBot="1" x14ac:dyDescent="0.3">
      <c r="A27" s="44"/>
      <c r="B27" s="49"/>
      <c r="C27" s="53"/>
      <c r="D27" s="28"/>
      <c r="E27" s="28"/>
      <c r="F27" s="29"/>
      <c r="G27" s="30"/>
      <c r="H27" s="62"/>
      <c r="I27" s="63"/>
      <c r="J27" s="66"/>
      <c r="K27" s="11"/>
      <c r="L27" s="28"/>
      <c r="M27" s="28"/>
      <c r="N27" s="29"/>
      <c r="O27" s="30"/>
      <c r="P27" s="62"/>
      <c r="Q27" s="63"/>
      <c r="R27" s="66"/>
      <c r="S27" s="11"/>
      <c r="T27" s="28"/>
      <c r="U27" s="28"/>
      <c r="V27" s="29"/>
      <c r="W27" s="30"/>
      <c r="X27" s="65"/>
      <c r="Y27" s="66"/>
      <c r="Z27" s="66"/>
      <c r="AA27" s="64"/>
      <c r="AB27" s="28"/>
      <c r="AC27" s="28"/>
      <c r="AD27" s="29"/>
      <c r="AE27" s="30"/>
      <c r="AF27" s="35"/>
      <c r="AG27" s="118"/>
    </row>
    <row r="28" spans="1:33" ht="15.75" customHeight="1" thickBot="1" x14ac:dyDescent="0.3">
      <c r="A28" s="44"/>
      <c r="B28" s="49"/>
      <c r="C28" s="53"/>
      <c r="D28" s="28"/>
      <c r="E28" s="28"/>
      <c r="F28" s="29"/>
      <c r="G28" s="30"/>
      <c r="H28" s="62"/>
      <c r="I28" s="63"/>
      <c r="J28" s="66"/>
      <c r="K28" s="11"/>
      <c r="L28" s="28"/>
      <c r="M28" s="28"/>
      <c r="N28" s="29"/>
      <c r="O28" s="30"/>
      <c r="P28" s="62"/>
      <c r="Q28" s="63"/>
      <c r="R28" s="66"/>
      <c r="S28" s="11"/>
      <c r="T28" s="28"/>
      <c r="U28" s="28"/>
      <c r="V28" s="29"/>
      <c r="W28" s="30"/>
      <c r="X28" s="65"/>
      <c r="Y28" s="66"/>
      <c r="Z28" s="66"/>
      <c r="AA28" s="64"/>
      <c r="AB28" s="28"/>
      <c r="AC28" s="28"/>
      <c r="AD28" s="29"/>
      <c r="AE28" s="30"/>
      <c r="AF28" s="35"/>
      <c r="AG28" s="118"/>
    </row>
    <row r="29" spans="1:33" ht="15.75" customHeight="1" thickBot="1" x14ac:dyDescent="0.3">
      <c r="A29" s="44"/>
      <c r="B29" s="49"/>
      <c r="C29" s="53"/>
      <c r="D29" s="60"/>
      <c r="E29" s="60"/>
      <c r="F29" s="60"/>
      <c r="G29" s="61"/>
      <c r="H29" s="62"/>
      <c r="I29" s="63"/>
      <c r="J29" s="63"/>
      <c r="K29" s="64"/>
      <c r="L29" s="60"/>
      <c r="M29" s="60"/>
      <c r="N29" s="60"/>
      <c r="O29" s="61"/>
      <c r="P29" s="62"/>
      <c r="Q29" s="63"/>
      <c r="R29" s="63"/>
      <c r="S29" s="64"/>
      <c r="T29" s="60"/>
      <c r="U29" s="60"/>
      <c r="V29" s="60"/>
      <c r="W29" s="61"/>
      <c r="X29" s="65"/>
      <c r="Y29" s="66"/>
      <c r="Z29" s="63"/>
      <c r="AA29" s="64"/>
      <c r="AB29" s="60"/>
      <c r="AC29" s="60"/>
      <c r="AD29" s="60"/>
      <c r="AE29" s="61"/>
      <c r="AF29" s="35"/>
      <c r="AG29" s="118"/>
    </row>
    <row r="30" spans="1:33" ht="15.75" customHeight="1" thickBot="1" x14ac:dyDescent="0.3">
      <c r="A30" s="44"/>
      <c r="B30" s="49"/>
      <c r="C30" s="53"/>
      <c r="D30" s="28"/>
      <c r="E30" s="28"/>
      <c r="F30" s="29"/>
      <c r="G30" s="30"/>
      <c r="H30" s="62"/>
      <c r="I30" s="63"/>
      <c r="J30" s="66"/>
      <c r="K30" s="11"/>
      <c r="L30" s="28"/>
      <c r="M30" s="28"/>
      <c r="N30" s="29"/>
      <c r="O30" s="30"/>
      <c r="P30" s="62"/>
      <c r="Q30" s="63"/>
      <c r="R30" s="66"/>
      <c r="S30" s="11"/>
      <c r="T30" s="28"/>
      <c r="U30" s="28"/>
      <c r="V30" s="29"/>
      <c r="W30" s="30"/>
      <c r="X30" s="65"/>
      <c r="Y30" s="66"/>
      <c r="Z30" s="66"/>
      <c r="AA30" s="64"/>
      <c r="AB30" s="28"/>
      <c r="AC30" s="28"/>
      <c r="AD30" s="29"/>
      <c r="AE30" s="30"/>
      <c r="AF30" s="35"/>
      <c r="AG30" s="118"/>
    </row>
    <row r="31" spans="1:33" ht="15.75" customHeight="1" thickBot="1" x14ac:dyDescent="0.3">
      <c r="A31" s="44"/>
      <c r="B31" s="49"/>
      <c r="C31" s="53"/>
      <c r="D31" s="28"/>
      <c r="E31" s="28"/>
      <c r="F31" s="29"/>
      <c r="G31" s="30"/>
      <c r="H31" s="62"/>
      <c r="I31" s="63"/>
      <c r="J31" s="66"/>
      <c r="K31" s="11"/>
      <c r="L31" s="28"/>
      <c r="M31" s="28"/>
      <c r="N31" s="29"/>
      <c r="O31" s="30"/>
      <c r="P31" s="62"/>
      <c r="Q31" s="63"/>
      <c r="R31" s="66"/>
      <c r="S31" s="11"/>
      <c r="T31" s="28"/>
      <c r="U31" s="28"/>
      <c r="V31" s="29"/>
      <c r="W31" s="30"/>
      <c r="X31" s="65"/>
      <c r="Y31" s="66"/>
      <c r="Z31" s="66"/>
      <c r="AA31" s="64"/>
      <c r="AB31" s="28"/>
      <c r="AC31" s="28"/>
      <c r="AD31" s="29"/>
      <c r="AE31" s="30"/>
      <c r="AF31" s="35"/>
      <c r="AG31" s="118"/>
    </row>
    <row r="32" spans="1:33" ht="15.75" customHeight="1" thickBot="1" x14ac:dyDescent="0.3">
      <c r="A32" s="44"/>
      <c r="B32" s="49"/>
      <c r="C32" s="53"/>
      <c r="D32" s="28"/>
      <c r="E32" s="28"/>
      <c r="F32" s="29"/>
      <c r="G32" s="30"/>
      <c r="H32" s="62"/>
      <c r="I32" s="63"/>
      <c r="J32" s="66"/>
      <c r="K32" s="11"/>
      <c r="L32" s="28"/>
      <c r="M32" s="28"/>
      <c r="N32" s="29"/>
      <c r="O32" s="30"/>
      <c r="P32" s="62"/>
      <c r="Q32" s="63"/>
      <c r="R32" s="66"/>
      <c r="S32" s="11"/>
      <c r="T32" s="28"/>
      <c r="U32" s="28"/>
      <c r="V32" s="29"/>
      <c r="W32" s="30"/>
      <c r="X32" s="65"/>
      <c r="Y32" s="66"/>
      <c r="Z32" s="66"/>
      <c r="AA32" s="64"/>
      <c r="AB32" s="28"/>
      <c r="AC32" s="28"/>
      <c r="AD32" s="29"/>
      <c r="AE32" s="30"/>
      <c r="AF32" s="35"/>
      <c r="AG32" s="118"/>
    </row>
    <row r="33" spans="1:33" ht="15.75" customHeight="1" thickBot="1" x14ac:dyDescent="0.3">
      <c r="A33" s="44"/>
      <c r="B33" s="49"/>
      <c r="C33" s="53"/>
      <c r="D33" s="28"/>
      <c r="E33" s="28"/>
      <c r="F33" s="29"/>
      <c r="G33" s="30"/>
      <c r="H33" s="62"/>
      <c r="I33" s="63"/>
      <c r="J33" s="66"/>
      <c r="K33" s="11"/>
      <c r="L33" s="28"/>
      <c r="M33" s="28"/>
      <c r="N33" s="29"/>
      <c r="O33" s="30"/>
      <c r="P33" s="62"/>
      <c r="Q33" s="63"/>
      <c r="R33" s="66"/>
      <c r="S33" s="11"/>
      <c r="T33" s="28"/>
      <c r="U33" s="28"/>
      <c r="V33" s="29"/>
      <c r="W33" s="30"/>
      <c r="X33" s="65"/>
      <c r="Y33" s="66"/>
      <c r="Z33" s="66"/>
      <c r="AA33" s="64"/>
      <c r="AB33" s="28"/>
      <c r="AC33" s="28"/>
      <c r="AD33" s="29"/>
      <c r="AE33" s="30"/>
      <c r="AF33" s="35"/>
      <c r="AG33" s="118"/>
    </row>
    <row r="34" spans="1:33" ht="15.75" customHeight="1" thickBot="1" x14ac:dyDescent="0.3">
      <c r="A34" s="44"/>
      <c r="B34" s="49"/>
      <c r="C34" s="53"/>
      <c r="D34" s="28"/>
      <c r="E34" s="28"/>
      <c r="F34" s="29"/>
      <c r="G34" s="30"/>
      <c r="H34" s="62"/>
      <c r="I34" s="63"/>
      <c r="J34" s="66"/>
      <c r="K34" s="11"/>
      <c r="L34" s="28"/>
      <c r="M34" s="28"/>
      <c r="N34" s="29"/>
      <c r="O34" s="30"/>
      <c r="P34" s="62"/>
      <c r="Q34" s="63"/>
      <c r="R34" s="66"/>
      <c r="S34" s="11"/>
      <c r="T34" s="28"/>
      <c r="U34" s="28"/>
      <c r="V34" s="29"/>
      <c r="W34" s="30"/>
      <c r="X34" s="65"/>
      <c r="Y34" s="66"/>
      <c r="Z34" s="66"/>
      <c r="AA34" s="64"/>
      <c r="AB34" s="28"/>
      <c r="AC34" s="28"/>
      <c r="AD34" s="29"/>
      <c r="AE34" s="30"/>
      <c r="AF34" s="35"/>
      <c r="AG34" s="118"/>
    </row>
    <row r="35" spans="1:33" ht="15.75" customHeight="1" thickBot="1" x14ac:dyDescent="0.3">
      <c r="A35" s="44"/>
      <c r="B35" s="49"/>
      <c r="C35" s="53"/>
      <c r="D35" s="28"/>
      <c r="E35" s="28"/>
      <c r="F35" s="29"/>
      <c r="G35" s="30"/>
      <c r="H35" s="62"/>
      <c r="I35" s="63"/>
      <c r="J35" s="66"/>
      <c r="K35" s="11"/>
      <c r="L35" s="28"/>
      <c r="M35" s="28"/>
      <c r="N35" s="29"/>
      <c r="O35" s="30"/>
      <c r="P35" s="62"/>
      <c r="Q35" s="63"/>
      <c r="R35" s="66"/>
      <c r="S35" s="11"/>
      <c r="T35" s="28"/>
      <c r="U35" s="28"/>
      <c r="V35" s="29"/>
      <c r="W35" s="30"/>
      <c r="X35" s="65"/>
      <c r="Y35" s="66"/>
      <c r="Z35" s="66"/>
      <c r="AA35" s="64"/>
      <c r="AB35" s="28"/>
      <c r="AC35" s="28"/>
      <c r="AD35" s="29"/>
      <c r="AE35" s="30"/>
      <c r="AF35" s="35"/>
      <c r="AG35" s="118"/>
    </row>
    <row r="36" spans="1:33" ht="15.75" customHeight="1" thickBot="1" x14ac:dyDescent="0.3">
      <c r="A36" s="44"/>
      <c r="B36" s="49"/>
      <c r="C36" s="53"/>
      <c r="D36" s="28"/>
      <c r="E36" s="28"/>
      <c r="F36" s="29"/>
      <c r="G36" s="30"/>
      <c r="H36" s="62"/>
      <c r="I36" s="63"/>
      <c r="J36" s="66"/>
      <c r="K36" s="11"/>
      <c r="L36" s="28"/>
      <c r="M36" s="28"/>
      <c r="N36" s="29"/>
      <c r="O36" s="30"/>
      <c r="P36" s="62"/>
      <c r="Q36" s="63"/>
      <c r="R36" s="66"/>
      <c r="S36" s="11"/>
      <c r="T36" s="28"/>
      <c r="U36" s="28"/>
      <c r="V36" s="29"/>
      <c r="W36" s="30"/>
      <c r="X36" s="65"/>
      <c r="Y36" s="66"/>
      <c r="Z36" s="66"/>
      <c r="AA36" s="64"/>
      <c r="AB36" s="28"/>
      <c r="AC36" s="28"/>
      <c r="AD36" s="29"/>
      <c r="AE36" s="30"/>
      <c r="AF36" s="35"/>
      <c r="AG36" s="118"/>
    </row>
    <row r="37" spans="1:33" ht="15.75" customHeight="1" thickBot="1" x14ac:dyDescent="0.3">
      <c r="A37" s="44"/>
      <c r="B37" s="49"/>
      <c r="C37" s="53"/>
      <c r="D37" s="28"/>
      <c r="E37" s="28"/>
      <c r="F37" s="29"/>
      <c r="G37" s="30"/>
      <c r="H37" s="62"/>
      <c r="I37" s="63"/>
      <c r="J37" s="66"/>
      <c r="K37" s="11"/>
      <c r="L37" s="28"/>
      <c r="M37" s="28"/>
      <c r="N37" s="29"/>
      <c r="O37" s="30"/>
      <c r="P37" s="62"/>
      <c r="Q37" s="63"/>
      <c r="R37" s="66"/>
      <c r="S37" s="11"/>
      <c r="T37" s="28"/>
      <c r="U37" s="28"/>
      <c r="V37" s="29"/>
      <c r="W37" s="30"/>
      <c r="X37" s="65"/>
      <c r="Y37" s="66"/>
      <c r="Z37" s="66"/>
      <c r="AA37" s="64"/>
      <c r="AB37" s="28"/>
      <c r="AC37" s="28"/>
      <c r="AD37" s="29"/>
      <c r="AE37" s="30"/>
      <c r="AF37" s="35"/>
      <c r="AG37" s="118"/>
    </row>
    <row r="38" spans="1:33" ht="15.75" customHeight="1" thickBot="1" x14ac:dyDescent="0.3">
      <c r="A38" s="44"/>
      <c r="B38" s="49"/>
      <c r="C38" s="53"/>
      <c r="D38" s="28"/>
      <c r="E38" s="28"/>
      <c r="F38" s="29"/>
      <c r="G38" s="30"/>
      <c r="H38" s="62"/>
      <c r="I38" s="63"/>
      <c r="J38" s="66"/>
      <c r="K38" s="11"/>
      <c r="L38" s="28"/>
      <c r="M38" s="28"/>
      <c r="N38" s="29"/>
      <c r="O38" s="30"/>
      <c r="P38" s="62"/>
      <c r="Q38" s="63"/>
      <c r="R38" s="66"/>
      <c r="S38" s="11"/>
      <c r="T38" s="28"/>
      <c r="U38" s="28"/>
      <c r="V38" s="29"/>
      <c r="W38" s="30"/>
      <c r="X38" s="65"/>
      <c r="Y38" s="66"/>
      <c r="Z38" s="66"/>
      <c r="AA38" s="64"/>
      <c r="AB38" s="28"/>
      <c r="AC38" s="28"/>
      <c r="AD38" s="29"/>
      <c r="AE38" s="30"/>
      <c r="AF38" s="35"/>
      <c r="AG38" s="118"/>
    </row>
    <row r="39" spans="1:33" ht="15.75" customHeight="1" thickBot="1" x14ac:dyDescent="0.3">
      <c r="A39" s="44"/>
      <c r="B39" s="49"/>
      <c r="C39" s="53"/>
      <c r="D39" s="28"/>
      <c r="E39" s="28"/>
      <c r="F39" s="29"/>
      <c r="G39" s="30"/>
      <c r="H39" s="62"/>
      <c r="I39" s="63"/>
      <c r="J39" s="66"/>
      <c r="K39" s="11"/>
      <c r="L39" s="28"/>
      <c r="M39" s="28"/>
      <c r="N39" s="29"/>
      <c r="O39" s="30"/>
      <c r="P39" s="62"/>
      <c r="Q39" s="63"/>
      <c r="R39" s="66"/>
      <c r="S39" s="11"/>
      <c r="T39" s="28"/>
      <c r="U39" s="28"/>
      <c r="V39" s="29"/>
      <c r="W39" s="30"/>
      <c r="X39" s="65"/>
      <c r="Y39" s="66"/>
      <c r="Z39" s="66"/>
      <c r="AA39" s="64"/>
      <c r="AB39" s="28"/>
      <c r="AC39" s="28"/>
      <c r="AD39" s="29"/>
      <c r="AE39" s="30"/>
      <c r="AF39" s="35"/>
      <c r="AG39" s="118"/>
    </row>
    <row r="40" spans="1:33" ht="15.75" customHeight="1" thickBot="1" x14ac:dyDescent="0.3">
      <c r="A40" s="44"/>
      <c r="B40" s="49"/>
      <c r="C40" s="53"/>
      <c r="D40" s="28"/>
      <c r="E40" s="28"/>
      <c r="F40" s="29"/>
      <c r="G40" s="30"/>
      <c r="H40" s="62"/>
      <c r="I40" s="63"/>
      <c r="J40" s="66"/>
      <c r="K40" s="11"/>
      <c r="L40" s="28"/>
      <c r="M40" s="28"/>
      <c r="N40" s="29"/>
      <c r="O40" s="30"/>
      <c r="P40" s="62"/>
      <c r="Q40" s="63"/>
      <c r="R40" s="66"/>
      <c r="S40" s="11"/>
      <c r="T40" s="28"/>
      <c r="U40" s="28"/>
      <c r="V40" s="29"/>
      <c r="W40" s="30"/>
      <c r="X40" s="65"/>
      <c r="Y40" s="66"/>
      <c r="Z40" s="66"/>
      <c r="AA40" s="64"/>
      <c r="AB40" s="28"/>
      <c r="AC40" s="28"/>
      <c r="AD40" s="29"/>
      <c r="AE40" s="30"/>
      <c r="AF40" s="35"/>
      <c r="AG40" s="118"/>
    </row>
    <row r="41" spans="1:33" ht="15.75" customHeight="1" thickBot="1" x14ac:dyDescent="0.3">
      <c r="A41" s="44"/>
      <c r="B41" s="49"/>
      <c r="C41" s="53"/>
      <c r="D41" s="28"/>
      <c r="E41" s="28"/>
      <c r="F41" s="29"/>
      <c r="G41" s="30"/>
      <c r="H41" s="62"/>
      <c r="I41" s="63"/>
      <c r="J41" s="66"/>
      <c r="K41" s="11"/>
      <c r="L41" s="28"/>
      <c r="M41" s="28"/>
      <c r="N41" s="29"/>
      <c r="O41" s="30"/>
      <c r="P41" s="62"/>
      <c r="Q41" s="63"/>
      <c r="R41" s="66"/>
      <c r="S41" s="11"/>
      <c r="T41" s="28"/>
      <c r="U41" s="28"/>
      <c r="V41" s="29"/>
      <c r="W41" s="30"/>
      <c r="X41" s="65"/>
      <c r="Y41" s="66"/>
      <c r="Z41" s="66"/>
      <c r="AA41" s="64"/>
      <c r="AB41" s="28"/>
      <c r="AC41" s="28"/>
      <c r="AD41" s="29"/>
      <c r="AE41" s="30"/>
      <c r="AF41" s="35"/>
      <c r="AG41" s="118"/>
    </row>
    <row r="42" spans="1:33" ht="15.75" customHeight="1" thickBot="1" x14ac:dyDescent="0.3">
      <c r="A42" s="44"/>
      <c r="B42" s="49"/>
      <c r="C42" s="53"/>
      <c r="D42" s="28"/>
      <c r="E42" s="28"/>
      <c r="F42" s="29"/>
      <c r="G42" s="30"/>
      <c r="H42" s="62"/>
      <c r="I42" s="63"/>
      <c r="J42" s="66"/>
      <c r="K42" s="11"/>
      <c r="L42" s="28"/>
      <c r="M42" s="28"/>
      <c r="N42" s="29"/>
      <c r="O42" s="30"/>
      <c r="P42" s="62"/>
      <c r="Q42" s="63"/>
      <c r="R42" s="66"/>
      <c r="S42" s="11"/>
      <c r="T42" s="28"/>
      <c r="U42" s="28"/>
      <c r="V42" s="29"/>
      <c r="W42" s="30"/>
      <c r="X42" s="65"/>
      <c r="Y42" s="66"/>
      <c r="Z42" s="66"/>
      <c r="AA42" s="64"/>
      <c r="AB42" s="28"/>
      <c r="AC42" s="28"/>
      <c r="AD42" s="29"/>
      <c r="AE42" s="30"/>
      <c r="AF42" s="35"/>
      <c r="AG42" s="118"/>
    </row>
    <row r="43" spans="1:33" ht="15.75" customHeight="1" x14ac:dyDescent="0.25">
      <c r="A43" s="44"/>
      <c r="B43" s="92"/>
      <c r="C43" s="91"/>
      <c r="D43" s="36"/>
      <c r="E43" s="36"/>
      <c r="F43" s="37"/>
      <c r="G43" s="38"/>
      <c r="H43" s="39"/>
      <c r="I43" s="56"/>
      <c r="J43" s="40"/>
      <c r="K43" s="41"/>
      <c r="L43" s="36"/>
      <c r="M43" s="36"/>
      <c r="N43" s="37"/>
      <c r="O43" s="38"/>
      <c r="P43" s="39"/>
      <c r="Q43" s="56"/>
      <c r="R43" s="40"/>
      <c r="S43" s="41"/>
      <c r="T43" s="36"/>
      <c r="U43" s="36"/>
      <c r="V43" s="37"/>
      <c r="W43" s="38"/>
      <c r="X43" s="42"/>
      <c r="Y43" s="40"/>
      <c r="Z43" s="40"/>
      <c r="AA43" s="43"/>
      <c r="AB43" s="36"/>
      <c r="AC43" s="36"/>
      <c r="AD43" s="37"/>
      <c r="AE43" s="38"/>
      <c r="AF43" s="35"/>
      <c r="AG43" s="118"/>
    </row>
    <row r="44" spans="1:33" ht="15.75" customHeigh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118"/>
    </row>
    <row r="45" spans="1:33" ht="19.5" customHeight="1" x14ac:dyDescent="0.25">
      <c r="A45" s="22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118"/>
    </row>
    <row r="46" spans="1:33" ht="23.25" customHeight="1" x14ac:dyDescent="0.25">
      <c r="A46" s="5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3" ht="15.75" customHeight="1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3" ht="20.25" customHeight="1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116"/>
    </row>
    <row r="49" spans="2:32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2:32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2:32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2:32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2:32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2:32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2:32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2:32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2:32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2:32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2:32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2:32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2:32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2:32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2:32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2:32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2:32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2:32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2:32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2:32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2:32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2:32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2:32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2:32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2:32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2:32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2:32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2:32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2:32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2:32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2:32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2:32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2:32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2:32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2:32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2:32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2:32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2:32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2:32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2:32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2:32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2:32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2:32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2:32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2:32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2:32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2:32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2:32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2:32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2:32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2:32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2:32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2:32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2:32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2:32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2:32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2:32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2:32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2:32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2:32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2:32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2:32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2:32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2:32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2:32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2:32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2:32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2:32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2:32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2:32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2:32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2:32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2:32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2:32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2:32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2:32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2:32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2:32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2:32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2:32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2:3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2:32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2:3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2:3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2:3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2:32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2:32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2:32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2:32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2:32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2:32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2:32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2:32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2:32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2:32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2:32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2:32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2:32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2:32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2:32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2:32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2:32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2:32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2:32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2:32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2:32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2:32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2:32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2:32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2:32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2:32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2:32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2:32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2:32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2:32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2:32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2:32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2:32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2:32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2:32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2:32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2:32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2:32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2:32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2:32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2:32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2:32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2:32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2:32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2:32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2:32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2:32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2:32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2:32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2:32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2:32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2:32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2:32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2:32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2:32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2:32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2:32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2:32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2:32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2:32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2:32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2:32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2:32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2:32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2:32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2:32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2:32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2:32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2:32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2:32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2:32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2:32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2:32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2:32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2:32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2:32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2:32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2:32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2:32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2:32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2:32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2:32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2:32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2:32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2:32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2:32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2:32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2:32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2:32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2:32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0" spans="2:32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</row>
    <row r="251" spans="2:32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2:32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3" spans="2:32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</row>
    <row r="254" spans="2:32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</row>
    <row r="255" spans="2:32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6" spans="2:32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2:32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8" spans="2:32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</row>
    <row r="259" spans="2:32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2:32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1" spans="2:32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</row>
    <row r="262" spans="2:32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63" spans="2:32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4" spans="2:32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</row>
    <row r="265" spans="2:32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</row>
    <row r="266" spans="2:32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</row>
    <row r="267" spans="2:32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8" spans="2:32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</row>
    <row r="269" spans="2:32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2:32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71" spans="2:32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</row>
    <row r="272" spans="2:32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</row>
    <row r="273" spans="2:32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</row>
    <row r="274" spans="2:32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</row>
    <row r="275" spans="2:32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</row>
    <row r="276" spans="2:32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</row>
    <row r="277" spans="2:32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</row>
    <row r="278" spans="2:32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</row>
    <row r="279" spans="2:32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</row>
    <row r="280" spans="2:32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</row>
    <row r="281" spans="2:32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</row>
    <row r="282" spans="2:32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</row>
    <row r="283" spans="2:32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</row>
    <row r="284" spans="2:32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</row>
    <row r="285" spans="2:32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2:32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</row>
    <row r="287" spans="2:32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2:32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89" spans="2:32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</row>
    <row r="290" spans="2:32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</row>
    <row r="291" spans="2:32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</row>
    <row r="292" spans="2:32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</row>
    <row r="293" spans="2:32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  <row r="294" spans="2:32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</row>
    <row r="295" spans="2:32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</row>
    <row r="296" spans="2:32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</row>
    <row r="297" spans="2:32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</row>
    <row r="298" spans="2:32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299" spans="2:32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</row>
    <row r="300" spans="2:32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</row>
    <row r="301" spans="2:32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  <row r="302" spans="2:32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</row>
    <row r="303" spans="2:32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</row>
    <row r="304" spans="2:32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</row>
    <row r="305" spans="2:32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</row>
    <row r="306" spans="2:32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</row>
    <row r="307" spans="2:32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</row>
    <row r="308" spans="2:32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</row>
    <row r="309" spans="2:32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</row>
    <row r="310" spans="2:32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</row>
    <row r="311" spans="2:32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</row>
    <row r="312" spans="2:32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</row>
    <row r="313" spans="2:32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</row>
    <row r="314" spans="2:32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</row>
    <row r="315" spans="2:32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</row>
    <row r="316" spans="2:32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</row>
    <row r="317" spans="2:32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</row>
    <row r="318" spans="2:32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</row>
    <row r="319" spans="2:32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</row>
    <row r="320" spans="2:32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</row>
    <row r="321" spans="2:32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</row>
    <row r="322" spans="2:32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</row>
    <row r="323" spans="2:32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</row>
    <row r="324" spans="2:32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</row>
    <row r="325" spans="2:32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</row>
    <row r="326" spans="2:32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</row>
    <row r="327" spans="2:32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</row>
    <row r="328" spans="2:32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</row>
    <row r="329" spans="2:32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</row>
    <row r="330" spans="2:32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</row>
    <row r="331" spans="2:32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</row>
    <row r="332" spans="2:32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</row>
    <row r="333" spans="2:32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</row>
    <row r="334" spans="2:32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</row>
    <row r="335" spans="2:32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</row>
    <row r="336" spans="2:32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</row>
    <row r="337" spans="2:32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</row>
    <row r="338" spans="2:32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</row>
    <row r="339" spans="2:32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</row>
    <row r="340" spans="2:32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</row>
    <row r="341" spans="2:32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</row>
    <row r="342" spans="2:32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</row>
    <row r="343" spans="2:32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</row>
    <row r="344" spans="2:32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</row>
    <row r="345" spans="2:32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</row>
    <row r="346" spans="2:32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</row>
    <row r="347" spans="2:32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</row>
    <row r="348" spans="2:32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</row>
    <row r="349" spans="2:32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2:32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</row>
    <row r="351" spans="2:32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</row>
    <row r="352" spans="2:32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</row>
    <row r="353" spans="2:32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2:32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2:32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</row>
    <row r="356" spans="2:32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</row>
    <row r="357" spans="2:32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</row>
    <row r="358" spans="2:32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</row>
    <row r="359" spans="2:32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</row>
    <row r="360" spans="2:32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2:32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2:32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2:32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2:32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2:32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</row>
    <row r="366" spans="2:32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</row>
    <row r="367" spans="2:32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</row>
    <row r="368" spans="2:32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</row>
    <row r="369" spans="2:32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</row>
    <row r="370" spans="2:32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</row>
    <row r="371" spans="2:32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</row>
    <row r="372" spans="2:32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</row>
    <row r="373" spans="2:32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</row>
    <row r="374" spans="2:32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</row>
    <row r="375" spans="2:32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</row>
    <row r="376" spans="2:32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</row>
    <row r="377" spans="2:32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</row>
    <row r="378" spans="2:32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</row>
    <row r="379" spans="2:32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</row>
    <row r="380" spans="2:32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</row>
    <row r="381" spans="2:32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</row>
    <row r="382" spans="2:32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</row>
    <row r="383" spans="2:32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</row>
    <row r="384" spans="2:32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  <row r="386" spans="2:32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</row>
    <row r="387" spans="2:32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</row>
    <row r="388" spans="2:32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</row>
    <row r="389" spans="2:32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</row>
    <row r="390" spans="2:32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</row>
    <row r="391" spans="2:32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</row>
    <row r="392" spans="2:32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</row>
    <row r="393" spans="2:32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</row>
    <row r="394" spans="2:32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</row>
    <row r="395" spans="2:32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</row>
    <row r="396" spans="2:32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</row>
    <row r="397" spans="2:32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</row>
    <row r="398" spans="2:32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</row>
    <row r="399" spans="2:32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</row>
    <row r="400" spans="2:32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</row>
    <row r="401" spans="2:32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</row>
    <row r="402" spans="2:32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</row>
    <row r="403" spans="2:32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</row>
    <row r="404" spans="2:32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</row>
    <row r="405" spans="2:32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</row>
    <row r="406" spans="2:32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</row>
    <row r="407" spans="2:32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</row>
    <row r="408" spans="2:32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</row>
    <row r="409" spans="2:32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</row>
    <row r="410" spans="2:32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</row>
    <row r="411" spans="2:32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</row>
    <row r="412" spans="2:32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</row>
    <row r="413" spans="2:32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2:32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</row>
    <row r="415" spans="2:32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</row>
    <row r="416" spans="2:32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</row>
    <row r="417" spans="2:32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</row>
    <row r="418" spans="2:32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</row>
    <row r="419" spans="2:32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</row>
    <row r="420" spans="2:32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</row>
    <row r="421" spans="2:32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</row>
    <row r="422" spans="2:32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</row>
    <row r="423" spans="2:32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</row>
    <row r="424" spans="2:32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</row>
    <row r="425" spans="2:32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</row>
    <row r="426" spans="2:32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</row>
    <row r="427" spans="2:32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</row>
    <row r="428" spans="2:32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</row>
    <row r="429" spans="2:32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</row>
    <row r="430" spans="2:32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</row>
    <row r="431" spans="2:32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</row>
    <row r="432" spans="2:32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</row>
    <row r="433" spans="2:32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</row>
    <row r="434" spans="2:32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</row>
    <row r="435" spans="2:32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</row>
    <row r="436" spans="2:32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</row>
    <row r="437" spans="2:32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</row>
    <row r="438" spans="2:32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</row>
    <row r="439" spans="2:32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</row>
    <row r="440" spans="2:32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</row>
    <row r="441" spans="2:32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</row>
    <row r="442" spans="2:32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</row>
    <row r="443" spans="2:32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</row>
    <row r="444" spans="2:32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</row>
    <row r="445" spans="2:32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</row>
    <row r="446" spans="2:32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</row>
    <row r="447" spans="2:32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</row>
    <row r="448" spans="2:32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</row>
    <row r="449" spans="2:32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</row>
    <row r="450" spans="2:32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</row>
    <row r="451" spans="2:32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</row>
    <row r="452" spans="2:32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</row>
    <row r="453" spans="2:32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</row>
    <row r="454" spans="2:32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</row>
    <row r="455" spans="2:32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</row>
    <row r="456" spans="2:32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</row>
    <row r="457" spans="2:32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</row>
    <row r="458" spans="2:32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</row>
    <row r="459" spans="2:32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</row>
    <row r="460" spans="2:32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</row>
    <row r="461" spans="2:32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</row>
    <row r="462" spans="2:32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</row>
    <row r="463" spans="2:32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</row>
    <row r="464" spans="2:32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</row>
    <row r="465" spans="2:32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</row>
    <row r="466" spans="2:32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</row>
    <row r="467" spans="2:32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</row>
    <row r="468" spans="2:32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</row>
    <row r="469" spans="2:32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</row>
    <row r="470" spans="2:32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</row>
    <row r="471" spans="2:32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</row>
    <row r="472" spans="2:32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</row>
    <row r="473" spans="2:32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</row>
    <row r="474" spans="2:32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</row>
    <row r="475" spans="2:32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</row>
    <row r="476" spans="2:32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</row>
    <row r="477" spans="2:32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</row>
    <row r="478" spans="2:32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</row>
    <row r="479" spans="2:32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</row>
    <row r="480" spans="2:32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</row>
    <row r="481" spans="2:32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</row>
    <row r="482" spans="2:32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</row>
    <row r="483" spans="2:32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</row>
    <row r="484" spans="2:32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</row>
    <row r="485" spans="2:32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</row>
    <row r="486" spans="2:32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</row>
    <row r="487" spans="2:32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</row>
    <row r="488" spans="2:32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</row>
    <row r="489" spans="2:32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</row>
    <row r="490" spans="2:32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</row>
    <row r="491" spans="2:32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</row>
    <row r="492" spans="2:32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</row>
    <row r="493" spans="2:32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</row>
    <row r="494" spans="2:32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</row>
    <row r="495" spans="2:32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</row>
    <row r="496" spans="2:32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</row>
    <row r="497" spans="2:32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</row>
    <row r="498" spans="2:32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</row>
    <row r="499" spans="2:32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</row>
    <row r="500" spans="2:32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</row>
    <row r="501" spans="2:32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</row>
    <row r="502" spans="2:32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</row>
    <row r="503" spans="2:32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</row>
    <row r="504" spans="2:32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</row>
    <row r="505" spans="2:32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</row>
    <row r="506" spans="2:32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</row>
    <row r="507" spans="2:32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</row>
    <row r="508" spans="2:32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</row>
    <row r="509" spans="2:32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</row>
    <row r="510" spans="2:32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</row>
    <row r="511" spans="2:32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</row>
    <row r="512" spans="2:32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</row>
    <row r="513" spans="2:32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</row>
    <row r="514" spans="2:32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</row>
    <row r="515" spans="2:32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</row>
    <row r="516" spans="2:32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</row>
    <row r="517" spans="2:32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</row>
    <row r="518" spans="2:32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</row>
    <row r="519" spans="2:32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</row>
    <row r="520" spans="2:32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</row>
    <row r="521" spans="2:32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</row>
    <row r="522" spans="2:32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</row>
    <row r="523" spans="2:32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</row>
    <row r="524" spans="2:32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</row>
    <row r="525" spans="2:32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</row>
    <row r="526" spans="2:32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</row>
    <row r="527" spans="2:32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</row>
    <row r="528" spans="2:32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</row>
    <row r="529" spans="2:32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</row>
    <row r="530" spans="2:32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</row>
    <row r="531" spans="2:32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</row>
    <row r="532" spans="2:32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</row>
    <row r="533" spans="2:32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</row>
    <row r="534" spans="2:32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</row>
    <row r="535" spans="2:32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</row>
    <row r="536" spans="2:32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</row>
    <row r="537" spans="2:32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</row>
    <row r="538" spans="2:32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</row>
    <row r="539" spans="2:32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</row>
    <row r="540" spans="2:32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</row>
    <row r="541" spans="2:32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</row>
    <row r="542" spans="2:32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</row>
    <row r="543" spans="2:32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</row>
    <row r="544" spans="2:32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</row>
    <row r="545" spans="2:32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</row>
    <row r="546" spans="2:32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</row>
    <row r="547" spans="2:32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</row>
    <row r="548" spans="2:32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</row>
    <row r="549" spans="2:32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</row>
    <row r="550" spans="2:32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</row>
    <row r="551" spans="2:32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</row>
    <row r="552" spans="2:32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</row>
    <row r="553" spans="2:32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</row>
    <row r="554" spans="2:32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</row>
    <row r="555" spans="2:32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</row>
    <row r="556" spans="2:32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</row>
    <row r="557" spans="2:32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</row>
    <row r="558" spans="2:32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</row>
    <row r="559" spans="2:32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</row>
    <row r="560" spans="2:32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</row>
    <row r="561" spans="2:32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</row>
    <row r="562" spans="2:32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</row>
    <row r="563" spans="2:32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</row>
    <row r="564" spans="2:32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</row>
    <row r="565" spans="2:32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</row>
    <row r="566" spans="2:32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</row>
    <row r="567" spans="2:32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</row>
    <row r="568" spans="2:32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</row>
    <row r="569" spans="2:32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</row>
    <row r="570" spans="2:32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</row>
    <row r="571" spans="2:32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</row>
    <row r="572" spans="2:32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</row>
    <row r="573" spans="2:32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</row>
    <row r="574" spans="2:32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</row>
    <row r="575" spans="2:32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</row>
    <row r="576" spans="2:32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</row>
    <row r="577" spans="2:32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</row>
    <row r="578" spans="2:32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</row>
    <row r="579" spans="2:32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</row>
    <row r="580" spans="2:32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</row>
    <row r="581" spans="2:32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</row>
    <row r="582" spans="2:32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</row>
    <row r="583" spans="2:32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</row>
    <row r="584" spans="2:32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</row>
    <row r="585" spans="2:32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</row>
    <row r="586" spans="2:32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</row>
    <row r="587" spans="2:32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</row>
    <row r="588" spans="2:32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</row>
    <row r="589" spans="2:32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</row>
    <row r="590" spans="2:32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</row>
    <row r="591" spans="2:32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</row>
    <row r="592" spans="2:32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</row>
    <row r="593" spans="2:32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</row>
    <row r="594" spans="2:32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</row>
    <row r="595" spans="2:32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</row>
    <row r="596" spans="2:32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</row>
    <row r="597" spans="2:32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</row>
    <row r="598" spans="2:32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</row>
    <row r="599" spans="2:32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</row>
    <row r="600" spans="2:32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</row>
    <row r="601" spans="2:32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</row>
    <row r="602" spans="2:32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</row>
    <row r="603" spans="2:32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</row>
    <row r="604" spans="2:32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</row>
    <row r="605" spans="2:32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</row>
    <row r="606" spans="2:32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</row>
    <row r="607" spans="2:32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</row>
    <row r="608" spans="2:32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</row>
    <row r="609" spans="2:32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</row>
    <row r="610" spans="2:32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</row>
    <row r="611" spans="2:32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</row>
    <row r="612" spans="2:32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</row>
    <row r="613" spans="2:32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</row>
    <row r="614" spans="2:32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</row>
    <row r="615" spans="2:32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</row>
    <row r="616" spans="2:32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</row>
    <row r="617" spans="2:32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</row>
    <row r="618" spans="2:32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</row>
    <row r="619" spans="2:32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</row>
    <row r="620" spans="2:32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</row>
    <row r="621" spans="2:32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</row>
    <row r="622" spans="2:32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</row>
    <row r="623" spans="2:32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</row>
    <row r="624" spans="2:32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</row>
    <row r="625" spans="2:32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</row>
    <row r="626" spans="2:32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</row>
    <row r="627" spans="2:32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</row>
    <row r="628" spans="2:32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</row>
    <row r="629" spans="2:32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</row>
    <row r="630" spans="2:32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</row>
    <row r="631" spans="2:32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</row>
    <row r="632" spans="2:32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</row>
    <row r="633" spans="2:32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</row>
    <row r="634" spans="2:32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</row>
    <row r="635" spans="2:32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</row>
    <row r="636" spans="2:32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</row>
    <row r="637" spans="2:32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</row>
    <row r="638" spans="2:32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</row>
    <row r="639" spans="2:32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</row>
    <row r="640" spans="2:32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</row>
    <row r="641" spans="2:32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</row>
    <row r="642" spans="2:32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</row>
    <row r="643" spans="2:32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</row>
    <row r="644" spans="2:32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</row>
    <row r="645" spans="2:32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</row>
    <row r="646" spans="2:32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</row>
    <row r="647" spans="2:32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</row>
    <row r="648" spans="2:32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</row>
    <row r="649" spans="2:32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</row>
    <row r="650" spans="2:32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</row>
    <row r="651" spans="2:32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</row>
    <row r="652" spans="2:32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</row>
    <row r="653" spans="2:32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</row>
    <row r="654" spans="2:32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</row>
    <row r="655" spans="2:32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</row>
    <row r="656" spans="2:32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</row>
    <row r="657" spans="2:32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</row>
    <row r="658" spans="2:32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</row>
    <row r="659" spans="2:32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</row>
    <row r="660" spans="2:32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</row>
    <row r="661" spans="2:32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</row>
    <row r="662" spans="2:32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</row>
    <row r="663" spans="2:32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</row>
    <row r="664" spans="2:32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</row>
    <row r="665" spans="2:32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</row>
    <row r="666" spans="2:32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</row>
    <row r="667" spans="2:32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</row>
    <row r="668" spans="2:32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</row>
    <row r="669" spans="2:32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</row>
    <row r="670" spans="2:32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</row>
    <row r="671" spans="2:32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</row>
    <row r="672" spans="2:32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</row>
    <row r="673" spans="2:32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</row>
    <row r="674" spans="2:32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</row>
    <row r="675" spans="2:32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</row>
    <row r="676" spans="2:32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</row>
    <row r="677" spans="2:32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</row>
    <row r="678" spans="2:32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</row>
    <row r="679" spans="2:32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</row>
    <row r="680" spans="2:32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</row>
    <row r="681" spans="2:32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</row>
    <row r="682" spans="2:32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</row>
    <row r="683" spans="2:32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</row>
    <row r="684" spans="2:32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</row>
    <row r="685" spans="2:32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</row>
    <row r="686" spans="2:32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</row>
    <row r="687" spans="2:32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</row>
    <row r="688" spans="2:32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</row>
    <row r="689" spans="2:32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</row>
    <row r="690" spans="2:32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</row>
    <row r="691" spans="2:32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</row>
    <row r="692" spans="2:32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</row>
    <row r="693" spans="2:32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</row>
    <row r="694" spans="2:32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</row>
    <row r="695" spans="2:32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</row>
    <row r="696" spans="2:32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</row>
    <row r="697" spans="2:32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</row>
    <row r="698" spans="2:32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</row>
    <row r="699" spans="2:32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</row>
    <row r="700" spans="2:32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</row>
    <row r="701" spans="2:32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</row>
    <row r="702" spans="2:32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</row>
    <row r="703" spans="2:32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</row>
    <row r="704" spans="2:32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</row>
    <row r="705" spans="2:32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</row>
    <row r="706" spans="2:32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</row>
    <row r="707" spans="2:32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</row>
    <row r="708" spans="2:32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</row>
    <row r="709" spans="2:32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</row>
    <row r="710" spans="2:32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</row>
    <row r="711" spans="2:32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</row>
    <row r="712" spans="2:32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</row>
    <row r="713" spans="2:32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</row>
    <row r="714" spans="2:32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</row>
    <row r="715" spans="2:32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</row>
    <row r="716" spans="2:32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</row>
    <row r="717" spans="2:32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</row>
    <row r="718" spans="2:32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</row>
    <row r="719" spans="2:32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</row>
    <row r="720" spans="2:32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</row>
    <row r="721" spans="2:32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</row>
    <row r="722" spans="2:32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</row>
    <row r="723" spans="2:32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</row>
    <row r="724" spans="2:32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</row>
    <row r="725" spans="2:32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</row>
    <row r="726" spans="2:32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</row>
    <row r="727" spans="2:32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</row>
    <row r="728" spans="2:32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</row>
    <row r="729" spans="2:32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</row>
    <row r="730" spans="2:32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</row>
    <row r="731" spans="2:32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</row>
    <row r="732" spans="2:32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</row>
    <row r="733" spans="2:32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</row>
    <row r="734" spans="2:32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</row>
    <row r="735" spans="2:32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</row>
    <row r="736" spans="2:32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</row>
    <row r="737" spans="2:32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</row>
    <row r="738" spans="2:32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</row>
    <row r="739" spans="2:32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</row>
    <row r="740" spans="2:32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</row>
    <row r="741" spans="2:32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</row>
    <row r="742" spans="2:32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</row>
    <row r="743" spans="2:32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</row>
    <row r="744" spans="2:32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</row>
    <row r="745" spans="2:32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</row>
    <row r="746" spans="2:32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</row>
    <row r="747" spans="2:32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</row>
    <row r="748" spans="2:32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</row>
    <row r="749" spans="2:32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</row>
    <row r="750" spans="2:32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</row>
    <row r="751" spans="2:32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2:32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</row>
    <row r="753" spans="2:32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</row>
    <row r="754" spans="2:32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</row>
    <row r="755" spans="2:32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</row>
    <row r="756" spans="2:32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</row>
    <row r="757" spans="2:32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</row>
    <row r="758" spans="2:32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</row>
    <row r="759" spans="2:32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</row>
    <row r="760" spans="2:32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</row>
    <row r="761" spans="2:32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</row>
    <row r="762" spans="2:32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</row>
    <row r="763" spans="2:32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</row>
    <row r="764" spans="2:32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</row>
    <row r="765" spans="2:32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</row>
    <row r="766" spans="2:32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</row>
    <row r="767" spans="2:32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</row>
    <row r="768" spans="2:32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</row>
    <row r="769" spans="2:32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</row>
    <row r="770" spans="2:32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</row>
    <row r="771" spans="2:32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</row>
    <row r="772" spans="2:32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</row>
    <row r="773" spans="2:32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</row>
    <row r="774" spans="2:32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</row>
    <row r="775" spans="2:32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</row>
    <row r="776" spans="2:32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</row>
    <row r="777" spans="2:32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</row>
    <row r="778" spans="2:32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</row>
    <row r="779" spans="2:32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</row>
    <row r="780" spans="2:32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</row>
    <row r="781" spans="2:32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</row>
    <row r="782" spans="2:32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</row>
    <row r="783" spans="2:32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</row>
    <row r="784" spans="2:32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</row>
    <row r="785" spans="2:32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</row>
    <row r="786" spans="2:32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</row>
    <row r="787" spans="2:32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</row>
    <row r="788" spans="2:32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</row>
    <row r="789" spans="2:32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</row>
    <row r="790" spans="2:32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</row>
    <row r="791" spans="2:32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</row>
    <row r="792" spans="2:32" x14ac:dyDescent="0.25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</row>
    <row r="793" spans="2:32" x14ac:dyDescent="0.25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</row>
    <row r="794" spans="2:32" x14ac:dyDescent="0.25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</row>
    <row r="795" spans="2:32" x14ac:dyDescent="0.25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</row>
    <row r="796" spans="2:32" x14ac:dyDescent="0.25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</row>
    <row r="797" spans="2:32" x14ac:dyDescent="0.25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</row>
    <row r="798" spans="2:32" x14ac:dyDescent="0.25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</row>
    <row r="799" spans="2:32" x14ac:dyDescent="0.25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</row>
    <row r="800" spans="2:32" x14ac:dyDescent="0.25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</row>
    <row r="801" spans="2:32" x14ac:dyDescent="0.25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</row>
    <row r="802" spans="2:32" x14ac:dyDescent="0.25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</row>
    <row r="803" spans="2:32" x14ac:dyDescent="0.25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</row>
    <row r="804" spans="2:32" x14ac:dyDescent="0.25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</row>
    <row r="805" spans="2:32" x14ac:dyDescent="0.25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</row>
    <row r="806" spans="2:32" x14ac:dyDescent="0.25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</row>
    <row r="807" spans="2:32" x14ac:dyDescent="0.25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</row>
    <row r="808" spans="2:32" x14ac:dyDescent="0.25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</row>
    <row r="809" spans="2:32" x14ac:dyDescent="0.25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</row>
    <row r="810" spans="2:32" x14ac:dyDescent="0.25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</row>
    <row r="811" spans="2:32" x14ac:dyDescent="0.25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</row>
    <row r="812" spans="2:32" x14ac:dyDescent="0.25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</row>
    <row r="813" spans="2:32" x14ac:dyDescent="0.25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</row>
    <row r="814" spans="2:32" x14ac:dyDescent="0.25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</row>
    <row r="815" spans="2:32" x14ac:dyDescent="0.25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</row>
    <row r="816" spans="2:32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</row>
    <row r="817" spans="2:32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</row>
    <row r="818" spans="2:32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</row>
    <row r="819" spans="2:32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</row>
    <row r="820" spans="2:32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</row>
    <row r="821" spans="2:32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</row>
    <row r="822" spans="2:32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</row>
    <row r="823" spans="2:32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</row>
    <row r="824" spans="2:32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</row>
    <row r="825" spans="2:32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</row>
    <row r="826" spans="2:32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</row>
    <row r="827" spans="2:32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</row>
    <row r="828" spans="2:32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</row>
    <row r="829" spans="2:32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</row>
    <row r="830" spans="2:32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</row>
    <row r="831" spans="2:32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</row>
    <row r="832" spans="2:32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</row>
    <row r="833" spans="2:32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</row>
    <row r="834" spans="2:32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</row>
    <row r="835" spans="2:32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</row>
    <row r="836" spans="2:32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</row>
    <row r="837" spans="2:32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</row>
    <row r="838" spans="2:32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</row>
    <row r="839" spans="2:32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</row>
    <row r="840" spans="2:32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</row>
    <row r="841" spans="2:32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</row>
    <row r="842" spans="2:32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</row>
    <row r="843" spans="2:32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</row>
    <row r="844" spans="2:32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</row>
    <row r="845" spans="2:32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</row>
    <row r="846" spans="2:32" x14ac:dyDescent="0.25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</row>
    <row r="847" spans="2:32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</row>
    <row r="848" spans="2:32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</row>
    <row r="849" spans="2:32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</row>
    <row r="850" spans="2:32" x14ac:dyDescent="0.25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</row>
    <row r="851" spans="2:32" x14ac:dyDescent="0.25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</row>
    <row r="852" spans="2:32" x14ac:dyDescent="0.25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</row>
    <row r="853" spans="2:32" x14ac:dyDescent="0.25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</row>
    <row r="854" spans="2:32" x14ac:dyDescent="0.25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</row>
    <row r="855" spans="2:32" x14ac:dyDescent="0.25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</row>
    <row r="856" spans="2:32" x14ac:dyDescent="0.25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</row>
    <row r="857" spans="2:32" x14ac:dyDescent="0.25"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</row>
    <row r="858" spans="2:32" x14ac:dyDescent="0.25"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</row>
    <row r="859" spans="2:32" x14ac:dyDescent="0.25"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</row>
    <row r="860" spans="2:32" x14ac:dyDescent="0.25"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</row>
    <row r="861" spans="2:32" x14ac:dyDescent="0.25"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</row>
    <row r="862" spans="2:32" x14ac:dyDescent="0.25"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</row>
    <row r="863" spans="2:32" x14ac:dyDescent="0.25"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</row>
    <row r="864" spans="2:32" x14ac:dyDescent="0.25"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</row>
    <row r="865" spans="2:32" x14ac:dyDescent="0.25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</row>
    <row r="866" spans="2:32" x14ac:dyDescent="0.25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</row>
    <row r="867" spans="2:32" x14ac:dyDescent="0.25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</row>
    <row r="868" spans="2:32" x14ac:dyDescent="0.25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</row>
    <row r="869" spans="2:32" x14ac:dyDescent="0.25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</row>
    <row r="870" spans="2:32" x14ac:dyDescent="0.25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</row>
    <row r="871" spans="2:32" x14ac:dyDescent="0.25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</row>
    <row r="872" spans="2:32" x14ac:dyDescent="0.25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</row>
    <row r="873" spans="2:32" x14ac:dyDescent="0.25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</row>
    <row r="874" spans="2:32" x14ac:dyDescent="0.25"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</row>
    <row r="875" spans="2:32" x14ac:dyDescent="0.25"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2:32" x14ac:dyDescent="0.25"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2:32" x14ac:dyDescent="0.25"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2:32" x14ac:dyDescent="0.25"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2:32" x14ac:dyDescent="0.25"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2:32" x14ac:dyDescent="0.25"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2:32" x14ac:dyDescent="0.25"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2:32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2:32" x14ac:dyDescent="0.25"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2:32" x14ac:dyDescent="0.25"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2:32" x14ac:dyDescent="0.25"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2:32" x14ac:dyDescent="0.25"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2:32" x14ac:dyDescent="0.25"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2:32" x14ac:dyDescent="0.25"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2:32" x14ac:dyDescent="0.25"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2:32" x14ac:dyDescent="0.25"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2:32" x14ac:dyDescent="0.25"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2:32" x14ac:dyDescent="0.25"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2:32" x14ac:dyDescent="0.25"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2:32" x14ac:dyDescent="0.25"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2:32" x14ac:dyDescent="0.25"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2:32" x14ac:dyDescent="0.25"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2:32" x14ac:dyDescent="0.25"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2:32" x14ac:dyDescent="0.25"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2:32" x14ac:dyDescent="0.25"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2:32" x14ac:dyDescent="0.25"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2:32" x14ac:dyDescent="0.25"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2:32" x14ac:dyDescent="0.25"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2:32" x14ac:dyDescent="0.25"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2:32" x14ac:dyDescent="0.25"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2:32" x14ac:dyDescent="0.25"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2:32" x14ac:dyDescent="0.25"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2:32" x14ac:dyDescent="0.25"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2:32" x14ac:dyDescent="0.25"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  <row r="909" spans="2:32" x14ac:dyDescent="0.25"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</row>
    <row r="910" spans="2:32" x14ac:dyDescent="0.25"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</row>
    <row r="911" spans="2:32" x14ac:dyDescent="0.25"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</row>
    <row r="912" spans="2:32" x14ac:dyDescent="0.25"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</row>
    <row r="913" spans="2:32" x14ac:dyDescent="0.25"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</row>
    <row r="914" spans="2:32" x14ac:dyDescent="0.25"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</row>
    <row r="915" spans="2:32" x14ac:dyDescent="0.25"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</row>
    <row r="916" spans="2:32" x14ac:dyDescent="0.25"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</row>
    <row r="917" spans="2:32" x14ac:dyDescent="0.25"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</row>
    <row r="918" spans="2:32" x14ac:dyDescent="0.25"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</row>
    <row r="919" spans="2:32" x14ac:dyDescent="0.25"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</row>
    <row r="920" spans="2:32" x14ac:dyDescent="0.25"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</row>
    <row r="921" spans="2:32" x14ac:dyDescent="0.25"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</row>
    <row r="922" spans="2:32" x14ac:dyDescent="0.25"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</row>
    <row r="923" spans="2:32" x14ac:dyDescent="0.25"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</row>
    <row r="924" spans="2:32" x14ac:dyDescent="0.25"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</row>
    <row r="925" spans="2:32" x14ac:dyDescent="0.25"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</row>
    <row r="926" spans="2:32" x14ac:dyDescent="0.25"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</row>
    <row r="927" spans="2:32" x14ac:dyDescent="0.25"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</row>
    <row r="928" spans="2:32" x14ac:dyDescent="0.25"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</row>
    <row r="929" spans="2:32" x14ac:dyDescent="0.25"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</row>
    <row r="930" spans="2:32" x14ac:dyDescent="0.25"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</row>
    <row r="931" spans="2:32" x14ac:dyDescent="0.25"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</row>
    <row r="932" spans="2:32" x14ac:dyDescent="0.25"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</row>
    <row r="933" spans="2:32" x14ac:dyDescent="0.25"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</row>
    <row r="934" spans="2:32" x14ac:dyDescent="0.25"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</row>
    <row r="935" spans="2:32" x14ac:dyDescent="0.25"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</row>
    <row r="936" spans="2:32" x14ac:dyDescent="0.25"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</row>
    <row r="937" spans="2:32" x14ac:dyDescent="0.25"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</row>
    <row r="938" spans="2:32" x14ac:dyDescent="0.25"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</row>
    <row r="939" spans="2:32" x14ac:dyDescent="0.25"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</row>
    <row r="940" spans="2:32" x14ac:dyDescent="0.25"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</row>
    <row r="941" spans="2:32" x14ac:dyDescent="0.25"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</row>
    <row r="942" spans="2:32" x14ac:dyDescent="0.25"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</row>
    <row r="943" spans="2:32" x14ac:dyDescent="0.25"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</row>
    <row r="944" spans="2:32" x14ac:dyDescent="0.25"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</row>
    <row r="945" spans="2:32" x14ac:dyDescent="0.25"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</row>
    <row r="946" spans="2:32" x14ac:dyDescent="0.25"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</row>
    <row r="947" spans="2:32" x14ac:dyDescent="0.25"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</row>
    <row r="948" spans="2:32" x14ac:dyDescent="0.25"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</row>
    <row r="949" spans="2:32" x14ac:dyDescent="0.25"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</row>
    <row r="950" spans="2:32" x14ac:dyDescent="0.25"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</row>
    <row r="951" spans="2:32" x14ac:dyDescent="0.25"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</row>
    <row r="952" spans="2:32" x14ac:dyDescent="0.25"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</row>
    <row r="953" spans="2:32" x14ac:dyDescent="0.25"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</row>
    <row r="954" spans="2:32" x14ac:dyDescent="0.25"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</row>
    <row r="955" spans="2:32" x14ac:dyDescent="0.25"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</row>
    <row r="956" spans="2:32" x14ac:dyDescent="0.25"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</row>
    <row r="957" spans="2:32" x14ac:dyDescent="0.25"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</row>
    <row r="958" spans="2:32" x14ac:dyDescent="0.25"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</row>
    <row r="959" spans="2:32" x14ac:dyDescent="0.25"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</row>
    <row r="960" spans="2:32" x14ac:dyDescent="0.25"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</row>
    <row r="961" spans="2:32" x14ac:dyDescent="0.25"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</row>
    <row r="962" spans="2:32" x14ac:dyDescent="0.25"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</row>
    <row r="963" spans="2:32" x14ac:dyDescent="0.25"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</row>
    <row r="964" spans="2:32" x14ac:dyDescent="0.25"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</row>
    <row r="965" spans="2:32" x14ac:dyDescent="0.25"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</row>
    <row r="966" spans="2:32" x14ac:dyDescent="0.25"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</row>
    <row r="967" spans="2:32" x14ac:dyDescent="0.25"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</row>
    <row r="968" spans="2:32" x14ac:dyDescent="0.25"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</row>
    <row r="969" spans="2:32" x14ac:dyDescent="0.25"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</row>
    <row r="970" spans="2:32" x14ac:dyDescent="0.25"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</row>
    <row r="971" spans="2:32" x14ac:dyDescent="0.25"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</row>
    <row r="972" spans="2:32" x14ac:dyDescent="0.25"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</row>
    <row r="973" spans="2:32" x14ac:dyDescent="0.25"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</row>
    <row r="974" spans="2:32" x14ac:dyDescent="0.25"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</row>
    <row r="975" spans="2:32" x14ac:dyDescent="0.25"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</row>
    <row r="976" spans="2:32" x14ac:dyDescent="0.25"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</row>
    <row r="977" spans="2:32" x14ac:dyDescent="0.25"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</row>
    <row r="978" spans="2:32" x14ac:dyDescent="0.25"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</row>
    <row r="979" spans="2:32" x14ac:dyDescent="0.25"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</row>
    <row r="980" spans="2:32" x14ac:dyDescent="0.25"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</row>
    <row r="981" spans="2:32" x14ac:dyDescent="0.25"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</row>
    <row r="982" spans="2:32" x14ac:dyDescent="0.25"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</row>
    <row r="983" spans="2:32" x14ac:dyDescent="0.25"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</row>
    <row r="984" spans="2:32" x14ac:dyDescent="0.25"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</row>
    <row r="985" spans="2:32" x14ac:dyDescent="0.25"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</row>
    <row r="986" spans="2:32" x14ac:dyDescent="0.25"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</row>
    <row r="987" spans="2:32" x14ac:dyDescent="0.25"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</row>
    <row r="988" spans="2:32" x14ac:dyDescent="0.25"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</row>
    <row r="989" spans="2:32" x14ac:dyDescent="0.25"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</row>
    <row r="990" spans="2:32" x14ac:dyDescent="0.25"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</row>
    <row r="991" spans="2:32" x14ac:dyDescent="0.25"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</row>
    <row r="992" spans="2:32" x14ac:dyDescent="0.25"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</row>
    <row r="993" spans="2:32" x14ac:dyDescent="0.25"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</row>
    <row r="994" spans="2:32" x14ac:dyDescent="0.25"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</row>
    <row r="995" spans="2:32" x14ac:dyDescent="0.25"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</row>
    <row r="996" spans="2:32" x14ac:dyDescent="0.25"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</row>
    <row r="997" spans="2:32" x14ac:dyDescent="0.25"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</row>
    <row r="998" spans="2:32" x14ac:dyDescent="0.25"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</row>
    <row r="999" spans="2:32" x14ac:dyDescent="0.25"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</row>
    <row r="1000" spans="2:32" x14ac:dyDescent="0.25"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</row>
    <row r="1001" spans="2:32" x14ac:dyDescent="0.25"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</row>
    <row r="1002" spans="2:32" x14ac:dyDescent="0.25"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</row>
    <row r="1003" spans="2:32" x14ac:dyDescent="0.25"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</row>
    <row r="1004" spans="2:32" x14ac:dyDescent="0.25"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</row>
    <row r="1005" spans="2:32" x14ac:dyDescent="0.25"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</row>
    <row r="1006" spans="2:32" x14ac:dyDescent="0.25"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</row>
    <row r="1007" spans="2:32" x14ac:dyDescent="0.25"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</row>
    <row r="1008" spans="2:32" x14ac:dyDescent="0.25"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</row>
    <row r="1009" spans="2:32" x14ac:dyDescent="0.25"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</row>
    <row r="1010" spans="2:32" x14ac:dyDescent="0.25"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</row>
    <row r="1011" spans="2:32" x14ac:dyDescent="0.25"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</row>
    <row r="1012" spans="2:32" x14ac:dyDescent="0.25"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</row>
    <row r="1013" spans="2:32" x14ac:dyDescent="0.25"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</row>
    <row r="1014" spans="2:32" x14ac:dyDescent="0.25"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</row>
    <row r="1015" spans="2:32" x14ac:dyDescent="0.25"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</row>
    <row r="1016" spans="2:32" x14ac:dyDescent="0.25"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</row>
    <row r="1017" spans="2:32" x14ac:dyDescent="0.25"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</row>
    <row r="1018" spans="2:32" x14ac:dyDescent="0.25"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</row>
    <row r="1019" spans="2:32" x14ac:dyDescent="0.25"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</row>
    <row r="1020" spans="2:32" x14ac:dyDescent="0.25"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</row>
    <row r="1021" spans="2:32" x14ac:dyDescent="0.25"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</row>
    <row r="1022" spans="2:32" x14ac:dyDescent="0.25"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</row>
    <row r="1023" spans="2:32" x14ac:dyDescent="0.25"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</row>
    <row r="1024" spans="2:32" x14ac:dyDescent="0.25"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</row>
    <row r="1025" spans="2:32" x14ac:dyDescent="0.25"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</row>
    <row r="1026" spans="2:32" x14ac:dyDescent="0.25"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</row>
    <row r="1027" spans="2:32" x14ac:dyDescent="0.25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</row>
    <row r="1028" spans="2:32" x14ac:dyDescent="0.25"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</row>
    <row r="1029" spans="2:32" x14ac:dyDescent="0.25"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</row>
    <row r="1030" spans="2:32" x14ac:dyDescent="0.25"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</row>
    <row r="1031" spans="2:32" x14ac:dyDescent="0.25"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</row>
    <row r="1032" spans="2:32" x14ac:dyDescent="0.25"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</row>
    <row r="1033" spans="2:32" x14ac:dyDescent="0.25"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</row>
    <row r="1034" spans="2:32" x14ac:dyDescent="0.25"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</row>
    <row r="1035" spans="2:32" x14ac:dyDescent="0.25"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</row>
    <row r="1036" spans="2:32" x14ac:dyDescent="0.25"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</row>
    <row r="1037" spans="2:32" x14ac:dyDescent="0.25"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</row>
    <row r="1038" spans="2:32" x14ac:dyDescent="0.25"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</row>
    <row r="1039" spans="2:32" x14ac:dyDescent="0.25"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</row>
    <row r="1040" spans="2:32" x14ac:dyDescent="0.25"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</row>
    <row r="1041" spans="2:32" x14ac:dyDescent="0.25"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</row>
    <row r="1042" spans="2:32" x14ac:dyDescent="0.25"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</row>
    <row r="1043" spans="2:32" x14ac:dyDescent="0.25"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</row>
    <row r="1044" spans="2:32" x14ac:dyDescent="0.25"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</row>
    <row r="1045" spans="2:32" x14ac:dyDescent="0.25"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</row>
    <row r="1046" spans="2:32" x14ac:dyDescent="0.25"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</row>
    <row r="1047" spans="2:32" x14ac:dyDescent="0.25"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</row>
    <row r="1048" spans="2:32" x14ac:dyDescent="0.25"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</row>
    <row r="1049" spans="2:32" x14ac:dyDescent="0.25"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</row>
    <row r="1050" spans="2:32" x14ac:dyDescent="0.25"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</row>
    <row r="1051" spans="2:32" x14ac:dyDescent="0.25"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</row>
    <row r="1052" spans="2:32" x14ac:dyDescent="0.25"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</row>
    <row r="1053" spans="2:32" x14ac:dyDescent="0.25"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</row>
    <row r="1054" spans="2:32" x14ac:dyDescent="0.25"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</row>
    <row r="1055" spans="2:32" x14ac:dyDescent="0.25"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</row>
    <row r="1056" spans="2:32" x14ac:dyDescent="0.25"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</row>
    <row r="1057" spans="2:32" x14ac:dyDescent="0.25"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</row>
  </sheetData>
  <sheetProtection formatCells="0" formatColumns="0" formatRows="0" insertColumns="0" insertRows="0" insertHyperlinks="0" deleteColumns="0" deleteRows="0" sort="0" autoFilter="0" pivotTables="0"/>
  <mergeCells count="18">
    <mergeCell ref="A6:A8"/>
    <mergeCell ref="B6:B8"/>
    <mergeCell ref="C6:C8"/>
    <mergeCell ref="D6:G7"/>
    <mergeCell ref="H6:K7"/>
    <mergeCell ref="V3:AA3"/>
    <mergeCell ref="A3:B3"/>
    <mergeCell ref="E3:G3"/>
    <mergeCell ref="A4:B4"/>
    <mergeCell ref="P4:R4"/>
    <mergeCell ref="H3:J3"/>
    <mergeCell ref="AG6:AG45"/>
    <mergeCell ref="L6:O7"/>
    <mergeCell ref="P6:S7"/>
    <mergeCell ref="T6:W7"/>
    <mergeCell ref="X6:AA7"/>
    <mergeCell ref="AB6:AE7"/>
    <mergeCell ref="AF6:AF8"/>
  </mergeCells>
  <pageMargins left="0.51181102362205" right="0.51181102362205" top="0.78740157480314998" bottom="0.78740157480314998" header="0.31496062992126" footer="0.3149606299212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4"/>
  <sheetViews>
    <sheetView workbookViewId="0">
      <selection activeCell="AF10" sqref="AF10"/>
    </sheetView>
  </sheetViews>
  <sheetFormatPr defaultRowHeight="15" x14ac:dyDescent="0.25"/>
  <cols>
    <col min="1" max="1" width="5" customWidth="1"/>
    <col min="2" max="2" width="6" customWidth="1"/>
    <col min="3" max="3" width="32.140625" customWidth="1"/>
    <col min="4" max="4" width="4.7109375" customWidth="1"/>
    <col min="5" max="5" width="5" customWidth="1"/>
    <col min="6" max="8" width="4.7109375" customWidth="1"/>
    <col min="9" max="9" width="5" customWidth="1"/>
    <col min="10" max="12" width="4.7109375" customWidth="1"/>
    <col min="13" max="13" width="5" customWidth="1"/>
    <col min="14" max="16" width="4.7109375" customWidth="1"/>
    <col min="17" max="17" width="5" customWidth="1"/>
    <col min="18" max="20" width="4.7109375" customWidth="1"/>
    <col min="21" max="21" width="5" customWidth="1"/>
    <col min="22" max="24" width="4.7109375" customWidth="1"/>
    <col min="25" max="25" width="5" customWidth="1"/>
    <col min="26" max="28" width="4.7109375" customWidth="1"/>
    <col min="29" max="29" width="5" customWidth="1"/>
    <col min="30" max="31" width="4.7109375" customWidth="1"/>
    <col min="32" max="32" width="7.28515625" style="1" customWidth="1"/>
    <col min="33" max="33" width="5.7109375" customWidth="1"/>
    <col min="34" max="34" width="21.5703125" customWidth="1"/>
    <col min="35" max="35" width="10.7109375" customWidth="1"/>
    <col min="36" max="36" width="10.42578125" customWidth="1"/>
    <col min="37" max="37" width="10.7109375" customWidth="1"/>
  </cols>
  <sheetData>
    <row r="1" spans="1:33" x14ac:dyDescent="0.25">
      <c r="H1" s="107" t="s">
        <v>36</v>
      </c>
      <c r="I1" s="4"/>
      <c r="U1" s="108"/>
    </row>
    <row r="3" spans="1:33" ht="33.75" customHeight="1" x14ac:dyDescent="0.25">
      <c r="A3" s="122" t="s">
        <v>0</v>
      </c>
      <c r="B3" s="122"/>
      <c r="C3" s="106">
        <f>'1ª pesquisa'!C3</f>
        <v>0</v>
      </c>
      <c r="D3" s="103"/>
      <c r="E3" s="124" t="s">
        <v>1</v>
      </c>
      <c r="F3" s="124"/>
      <c r="G3" s="124"/>
      <c r="H3" s="125"/>
      <c r="I3" s="125"/>
      <c r="J3" s="125"/>
      <c r="K3" s="103"/>
      <c r="L3" s="104" t="s">
        <v>2</v>
      </c>
      <c r="M3" s="104"/>
      <c r="N3" s="102"/>
      <c r="O3" s="103"/>
      <c r="P3" s="103"/>
      <c r="Q3" s="103"/>
      <c r="R3" s="103"/>
      <c r="S3" s="104" t="s">
        <v>3</v>
      </c>
      <c r="T3" s="104"/>
      <c r="U3" s="109"/>
      <c r="V3" s="125">
        <f>'1ª pesquisa'!V3</f>
        <v>0</v>
      </c>
      <c r="W3" s="125"/>
      <c r="X3" s="125"/>
      <c r="Y3" s="125"/>
      <c r="Z3" s="125"/>
      <c r="AA3" s="125"/>
    </row>
    <row r="4" spans="1:33" ht="15" customHeight="1" x14ac:dyDescent="0.25">
      <c r="A4" s="123" t="s">
        <v>4</v>
      </c>
      <c r="B4" s="123"/>
      <c r="C4" s="14"/>
      <c r="P4" s="123" t="s">
        <v>5</v>
      </c>
      <c r="Q4" s="123"/>
      <c r="R4" s="123"/>
      <c r="S4" s="14"/>
    </row>
    <row r="5" spans="1:33" ht="15.75" customHeight="1" thickBot="1" x14ac:dyDescent="0.3"/>
    <row r="6" spans="1:33" s="2" customFormat="1" ht="9" customHeight="1" thickBot="1" x14ac:dyDescent="0.3">
      <c r="A6" s="129"/>
      <c r="B6" s="126" t="s">
        <v>6</v>
      </c>
      <c r="C6" s="126" t="s">
        <v>7</v>
      </c>
      <c r="D6" s="120" t="s">
        <v>8</v>
      </c>
      <c r="E6" s="120"/>
      <c r="F6" s="120"/>
      <c r="G6" s="120"/>
      <c r="H6" s="120" t="s">
        <v>9</v>
      </c>
      <c r="I6" s="120"/>
      <c r="J6" s="120"/>
      <c r="K6" s="120"/>
      <c r="L6" s="120" t="s">
        <v>10</v>
      </c>
      <c r="M6" s="120"/>
      <c r="N6" s="120"/>
      <c r="O6" s="120"/>
      <c r="P6" s="120" t="s">
        <v>11</v>
      </c>
      <c r="Q6" s="120"/>
      <c r="R6" s="120"/>
      <c r="S6" s="120"/>
      <c r="T6" s="120" t="s">
        <v>12</v>
      </c>
      <c r="U6" s="120"/>
      <c r="V6" s="120"/>
      <c r="W6" s="120"/>
      <c r="X6" s="120" t="s">
        <v>13</v>
      </c>
      <c r="Y6" s="120"/>
      <c r="Z6" s="120"/>
      <c r="AA6" s="120"/>
      <c r="AB6" s="120" t="s">
        <v>14</v>
      </c>
      <c r="AC6" s="120"/>
      <c r="AD6" s="120"/>
      <c r="AE6" s="120"/>
      <c r="AF6" s="119" t="s">
        <v>15</v>
      </c>
      <c r="AG6" s="118" t="s">
        <v>16</v>
      </c>
    </row>
    <row r="7" spans="1:33" s="2" customFormat="1" ht="10.5" customHeight="1" thickBot="1" x14ac:dyDescent="0.3">
      <c r="A7" s="129"/>
      <c r="B7" s="126"/>
      <c r="C7" s="12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19"/>
      <c r="AG7" s="118"/>
    </row>
    <row r="8" spans="1:33" s="2" customFormat="1" ht="33.75" customHeight="1" thickBot="1" x14ac:dyDescent="0.3">
      <c r="A8" s="129"/>
      <c r="B8" s="126"/>
      <c r="C8" s="126"/>
      <c r="D8" s="57" t="s">
        <v>17</v>
      </c>
      <c r="E8" s="23" t="s">
        <v>18</v>
      </c>
      <c r="F8" s="23" t="s">
        <v>19</v>
      </c>
      <c r="G8" s="24" t="s">
        <v>20</v>
      </c>
      <c r="H8" s="85" t="s">
        <v>17</v>
      </c>
      <c r="I8" s="86" t="s">
        <v>18</v>
      </c>
      <c r="J8" s="86" t="s">
        <v>19</v>
      </c>
      <c r="K8" s="87" t="s">
        <v>20</v>
      </c>
      <c r="L8" s="57" t="s">
        <v>17</v>
      </c>
      <c r="M8" s="23" t="s">
        <v>18</v>
      </c>
      <c r="N8" s="23" t="s">
        <v>19</v>
      </c>
      <c r="O8" s="24" t="s">
        <v>20</v>
      </c>
      <c r="P8" s="85" t="s">
        <v>17</v>
      </c>
      <c r="Q8" s="86" t="s">
        <v>18</v>
      </c>
      <c r="R8" s="86" t="s">
        <v>19</v>
      </c>
      <c r="S8" s="87" t="s">
        <v>20</v>
      </c>
      <c r="T8" s="57" t="s">
        <v>17</v>
      </c>
      <c r="U8" s="23" t="s">
        <v>18</v>
      </c>
      <c r="V8" s="23" t="s">
        <v>19</v>
      </c>
      <c r="W8" s="24" t="s">
        <v>20</v>
      </c>
      <c r="X8" s="85" t="s">
        <v>17</v>
      </c>
      <c r="Y8" s="86" t="s">
        <v>18</v>
      </c>
      <c r="Z8" s="86" t="s">
        <v>19</v>
      </c>
      <c r="AA8" s="87" t="s">
        <v>20</v>
      </c>
      <c r="AB8" s="57" t="s">
        <v>21</v>
      </c>
      <c r="AC8" s="23" t="s">
        <v>22</v>
      </c>
      <c r="AD8" s="23" t="s">
        <v>19</v>
      </c>
      <c r="AE8" s="24" t="s">
        <v>20</v>
      </c>
      <c r="AF8" s="119"/>
      <c r="AG8" s="118"/>
    </row>
    <row r="9" spans="1:33" ht="15" customHeight="1" thickBot="1" x14ac:dyDescent="0.3">
      <c r="A9" s="44"/>
      <c r="B9" s="90"/>
      <c r="C9" s="52"/>
      <c r="D9" s="25"/>
      <c r="E9" s="25"/>
      <c r="F9" s="26"/>
      <c r="G9" s="27"/>
      <c r="H9" s="7"/>
      <c r="I9" s="54"/>
      <c r="J9" s="6"/>
      <c r="K9" s="8"/>
      <c r="L9" s="25"/>
      <c r="M9" s="25"/>
      <c r="N9" s="26"/>
      <c r="O9" s="27"/>
      <c r="P9" s="7"/>
      <c r="Q9" s="54"/>
      <c r="R9" s="6"/>
      <c r="S9" s="8"/>
      <c r="T9" s="25"/>
      <c r="U9" s="25"/>
      <c r="V9" s="26"/>
      <c r="W9" s="27"/>
      <c r="X9" s="31"/>
      <c r="Y9" s="9"/>
      <c r="Z9" s="9"/>
      <c r="AA9" s="32"/>
      <c r="AB9" s="25"/>
      <c r="AC9" s="25"/>
      <c r="AD9" s="26"/>
      <c r="AE9" s="27"/>
      <c r="AF9" s="35"/>
      <c r="AG9" s="118"/>
    </row>
    <row r="10" spans="1:33" ht="15.75" customHeight="1" thickBot="1" x14ac:dyDescent="0.3">
      <c r="A10" s="44"/>
      <c r="B10" s="49"/>
      <c r="C10" s="50"/>
      <c r="D10" s="28"/>
      <c r="E10" s="28"/>
      <c r="F10" s="29"/>
      <c r="G10" s="30"/>
      <c r="H10" s="7"/>
      <c r="I10" s="54"/>
      <c r="J10" s="10"/>
      <c r="K10" s="11"/>
      <c r="L10" s="28"/>
      <c r="M10" s="28"/>
      <c r="N10" s="29"/>
      <c r="O10" s="30"/>
      <c r="P10" s="12"/>
      <c r="Q10" s="54"/>
      <c r="R10" s="6"/>
      <c r="S10" s="11"/>
      <c r="T10" s="28"/>
      <c r="U10" s="28"/>
      <c r="V10" s="29"/>
      <c r="W10" s="30"/>
      <c r="X10" s="33"/>
      <c r="Y10" s="10"/>
      <c r="Z10" s="10"/>
      <c r="AA10" s="32"/>
      <c r="AB10" s="28"/>
      <c r="AC10" s="28"/>
      <c r="AD10" s="29"/>
      <c r="AE10" s="30"/>
      <c r="AF10" s="117"/>
      <c r="AG10" s="118"/>
    </row>
    <row r="11" spans="1:33" ht="15.75" customHeight="1" thickBot="1" x14ac:dyDescent="0.3">
      <c r="A11" s="44"/>
      <c r="B11" s="49"/>
      <c r="C11" s="50"/>
      <c r="D11" s="28"/>
      <c r="E11" s="28"/>
      <c r="F11" s="29"/>
      <c r="G11" s="30"/>
      <c r="H11" s="7"/>
      <c r="I11" s="54"/>
      <c r="J11" s="10"/>
      <c r="K11" s="11"/>
      <c r="L11" s="28"/>
      <c r="M11" s="28"/>
      <c r="N11" s="29"/>
      <c r="O11" s="30"/>
      <c r="P11" s="12"/>
      <c r="Q11" s="54"/>
      <c r="R11" s="6"/>
      <c r="S11" s="11"/>
      <c r="T11" s="28"/>
      <c r="U11" s="28"/>
      <c r="V11" s="29"/>
      <c r="W11" s="30"/>
      <c r="X11" s="33"/>
      <c r="Y11" s="10"/>
      <c r="Z11" s="10"/>
      <c r="AA11" s="32"/>
      <c r="AB11" s="28"/>
      <c r="AC11" s="28"/>
      <c r="AD11" s="29"/>
      <c r="AE11" s="30"/>
      <c r="AF11" s="35"/>
      <c r="AG11" s="118"/>
    </row>
    <row r="12" spans="1:33" ht="15.75" customHeight="1" thickBot="1" x14ac:dyDescent="0.3">
      <c r="A12" s="44"/>
      <c r="B12" s="49"/>
      <c r="C12" s="50"/>
      <c r="D12" s="28"/>
      <c r="E12" s="28"/>
      <c r="F12" s="29"/>
      <c r="G12" s="30"/>
      <c r="H12" s="7"/>
      <c r="I12" s="54"/>
      <c r="J12" s="10"/>
      <c r="K12" s="11"/>
      <c r="L12" s="28"/>
      <c r="M12" s="28"/>
      <c r="N12" s="29"/>
      <c r="O12" s="30"/>
      <c r="P12" s="12"/>
      <c r="Q12" s="54"/>
      <c r="R12" s="6"/>
      <c r="S12" s="11"/>
      <c r="T12" s="28"/>
      <c r="U12" s="28"/>
      <c r="V12" s="29"/>
      <c r="W12" s="30"/>
      <c r="X12" s="33"/>
      <c r="Y12" s="10"/>
      <c r="Z12" s="10"/>
      <c r="AA12" s="32"/>
      <c r="AB12" s="28"/>
      <c r="AC12" s="28"/>
      <c r="AD12" s="29"/>
      <c r="AE12" s="30"/>
      <c r="AF12" s="35"/>
      <c r="AG12" s="118"/>
    </row>
    <row r="13" spans="1:33" ht="15.75" customHeight="1" thickBot="1" x14ac:dyDescent="0.3">
      <c r="A13" s="44"/>
      <c r="B13" s="49"/>
      <c r="C13" s="50"/>
      <c r="D13" s="28"/>
      <c r="E13" s="28"/>
      <c r="F13" s="29"/>
      <c r="G13" s="30"/>
      <c r="H13" s="7"/>
      <c r="I13" s="54"/>
      <c r="J13" s="10"/>
      <c r="K13" s="11"/>
      <c r="L13" s="28"/>
      <c r="M13" s="28"/>
      <c r="N13" s="29"/>
      <c r="O13" s="30"/>
      <c r="P13" s="12"/>
      <c r="Q13" s="54"/>
      <c r="R13" s="6"/>
      <c r="S13" s="11"/>
      <c r="T13" s="28"/>
      <c r="U13" s="28"/>
      <c r="V13" s="29"/>
      <c r="W13" s="30"/>
      <c r="X13" s="33"/>
      <c r="Y13" s="10"/>
      <c r="Z13" s="10"/>
      <c r="AA13" s="32"/>
      <c r="AB13" s="28"/>
      <c r="AC13" s="28"/>
      <c r="AD13" s="29"/>
      <c r="AE13" s="30"/>
      <c r="AF13" s="35"/>
      <c r="AG13" s="118"/>
    </row>
    <row r="14" spans="1:33" ht="15.75" customHeight="1" thickBot="1" x14ac:dyDescent="0.3">
      <c r="A14" s="44"/>
      <c r="B14" s="49"/>
      <c r="C14" s="50"/>
      <c r="D14" s="28"/>
      <c r="E14" s="28"/>
      <c r="F14" s="29"/>
      <c r="G14" s="30"/>
      <c r="H14" s="7"/>
      <c r="I14" s="54"/>
      <c r="J14" s="10"/>
      <c r="K14" s="11"/>
      <c r="L14" s="28"/>
      <c r="M14" s="28"/>
      <c r="N14" s="29"/>
      <c r="O14" s="30"/>
      <c r="P14" s="12"/>
      <c r="Q14" s="54"/>
      <c r="R14" s="6"/>
      <c r="S14" s="11"/>
      <c r="T14" s="28"/>
      <c r="U14" s="28"/>
      <c r="V14" s="29"/>
      <c r="W14" s="30"/>
      <c r="X14" s="33"/>
      <c r="Y14" s="10"/>
      <c r="Z14" s="10"/>
      <c r="AA14" s="32"/>
      <c r="AB14" s="28"/>
      <c r="AC14" s="28"/>
      <c r="AD14" s="29"/>
      <c r="AE14" s="30"/>
      <c r="AF14" s="35"/>
      <c r="AG14" s="118"/>
    </row>
    <row r="15" spans="1:33" ht="15.75" customHeight="1" thickBot="1" x14ac:dyDescent="0.3">
      <c r="A15" s="44"/>
      <c r="B15" s="49"/>
      <c r="C15" s="50"/>
      <c r="D15" s="28"/>
      <c r="E15" s="28"/>
      <c r="F15" s="29"/>
      <c r="G15" s="30"/>
      <c r="H15" s="7"/>
      <c r="I15" s="54"/>
      <c r="J15" s="10"/>
      <c r="K15" s="11"/>
      <c r="L15" s="28"/>
      <c r="M15" s="28"/>
      <c r="N15" s="29"/>
      <c r="O15" s="30"/>
      <c r="P15" s="12"/>
      <c r="Q15" s="54"/>
      <c r="R15" s="6"/>
      <c r="S15" s="11"/>
      <c r="T15" s="28"/>
      <c r="U15" s="28"/>
      <c r="V15" s="29"/>
      <c r="W15" s="30"/>
      <c r="X15" s="33"/>
      <c r="Y15" s="10"/>
      <c r="Z15" s="10"/>
      <c r="AA15" s="32"/>
      <c r="AB15" s="28"/>
      <c r="AC15" s="28"/>
      <c r="AD15" s="29"/>
      <c r="AE15" s="30"/>
      <c r="AF15" s="35"/>
      <c r="AG15" s="118"/>
    </row>
    <row r="16" spans="1:33" ht="15.75" customHeight="1" thickBot="1" x14ac:dyDescent="0.3">
      <c r="A16" s="44"/>
      <c r="B16" s="49"/>
      <c r="C16" s="50"/>
      <c r="D16" s="28"/>
      <c r="E16" s="28"/>
      <c r="F16" s="29"/>
      <c r="G16" s="30"/>
      <c r="H16" s="7"/>
      <c r="I16" s="54"/>
      <c r="J16" s="10"/>
      <c r="K16" s="11"/>
      <c r="L16" s="28"/>
      <c r="M16" s="28"/>
      <c r="N16" s="29"/>
      <c r="O16" s="30"/>
      <c r="P16" s="12"/>
      <c r="Q16" s="54"/>
      <c r="R16" s="6"/>
      <c r="S16" s="11"/>
      <c r="T16" s="28"/>
      <c r="U16" s="28"/>
      <c r="V16" s="29"/>
      <c r="W16" s="30"/>
      <c r="X16" s="33"/>
      <c r="Y16" s="10"/>
      <c r="Z16" s="10"/>
      <c r="AA16" s="32"/>
      <c r="AB16" s="28"/>
      <c r="AC16" s="28"/>
      <c r="AD16" s="29"/>
      <c r="AE16" s="30"/>
      <c r="AF16" s="35"/>
      <c r="AG16" s="118"/>
    </row>
    <row r="17" spans="1:33" ht="15.75" customHeight="1" thickBot="1" x14ac:dyDescent="0.3">
      <c r="A17" s="44"/>
      <c r="B17" s="49"/>
      <c r="C17" s="50"/>
      <c r="D17" s="28"/>
      <c r="E17" s="28"/>
      <c r="F17" s="29"/>
      <c r="G17" s="30"/>
      <c r="H17" s="12"/>
      <c r="I17" s="55"/>
      <c r="J17" s="10"/>
      <c r="K17" s="11"/>
      <c r="L17" s="28"/>
      <c r="M17" s="28"/>
      <c r="N17" s="29"/>
      <c r="O17" s="30"/>
      <c r="P17" s="12"/>
      <c r="Q17" s="54"/>
      <c r="R17" s="6"/>
      <c r="S17" s="11"/>
      <c r="T17" s="28"/>
      <c r="U17" s="28"/>
      <c r="V17" s="29"/>
      <c r="W17" s="30"/>
      <c r="X17" s="33"/>
      <c r="Y17" s="10"/>
      <c r="Z17" s="10"/>
      <c r="AA17" s="32"/>
      <c r="AB17" s="28"/>
      <c r="AC17" s="28"/>
      <c r="AD17" s="29"/>
      <c r="AE17" s="30"/>
      <c r="AF17" s="35"/>
      <c r="AG17" s="118"/>
    </row>
    <row r="18" spans="1:33" ht="15.75" customHeight="1" thickBot="1" x14ac:dyDescent="0.3">
      <c r="A18" s="44"/>
      <c r="B18" s="49"/>
      <c r="C18" s="50"/>
      <c r="D18" s="28"/>
      <c r="E18" s="28"/>
      <c r="F18" s="29"/>
      <c r="G18" s="30"/>
      <c r="H18" s="12"/>
      <c r="I18" s="55"/>
      <c r="J18" s="10"/>
      <c r="K18" s="11"/>
      <c r="L18" s="28"/>
      <c r="M18" s="28"/>
      <c r="N18" s="29"/>
      <c r="O18" s="30"/>
      <c r="P18" s="12"/>
      <c r="Q18" s="55"/>
      <c r="R18" s="10"/>
      <c r="S18" s="11"/>
      <c r="T18" s="28"/>
      <c r="U18" s="28"/>
      <c r="V18" s="29"/>
      <c r="W18" s="30"/>
      <c r="X18" s="33"/>
      <c r="Y18" s="10"/>
      <c r="Z18" s="10"/>
      <c r="AA18" s="32"/>
      <c r="AB18" s="28"/>
      <c r="AC18" s="28"/>
      <c r="AD18" s="29"/>
      <c r="AE18" s="30"/>
      <c r="AF18" s="35"/>
      <c r="AG18" s="118"/>
    </row>
    <row r="19" spans="1:33" ht="15.75" customHeight="1" thickBot="1" x14ac:dyDescent="0.3">
      <c r="A19" s="44"/>
      <c r="B19" s="49"/>
      <c r="C19" s="50"/>
      <c r="D19" s="28"/>
      <c r="E19" s="28"/>
      <c r="F19" s="29"/>
      <c r="G19" s="30"/>
      <c r="H19" s="12"/>
      <c r="I19" s="55"/>
      <c r="J19" s="10"/>
      <c r="K19" s="11"/>
      <c r="L19" s="28"/>
      <c r="M19" s="28"/>
      <c r="N19" s="29"/>
      <c r="O19" s="30"/>
      <c r="P19" s="12"/>
      <c r="Q19" s="55"/>
      <c r="R19" s="10"/>
      <c r="S19" s="11"/>
      <c r="T19" s="28"/>
      <c r="U19" s="28"/>
      <c r="V19" s="29"/>
      <c r="W19" s="30"/>
      <c r="X19" s="33"/>
      <c r="Y19" s="10"/>
      <c r="Z19" s="10"/>
      <c r="AA19" s="32"/>
      <c r="AB19" s="28"/>
      <c r="AC19" s="28"/>
      <c r="AD19" s="29"/>
      <c r="AE19" s="30"/>
      <c r="AF19" s="35"/>
      <c r="AG19" s="118"/>
    </row>
    <row r="20" spans="1:33" ht="15.75" customHeight="1" thickBot="1" x14ac:dyDescent="0.3">
      <c r="A20" s="44"/>
      <c r="B20" s="49"/>
      <c r="C20" s="51"/>
      <c r="D20" s="28"/>
      <c r="E20" s="28"/>
      <c r="F20" s="29"/>
      <c r="G20" s="30"/>
      <c r="H20" s="12"/>
      <c r="I20" s="55"/>
      <c r="J20" s="10"/>
      <c r="K20" s="11"/>
      <c r="L20" s="28"/>
      <c r="M20" s="28"/>
      <c r="N20" s="29"/>
      <c r="O20" s="30"/>
      <c r="P20" s="12"/>
      <c r="Q20" s="55"/>
      <c r="R20" s="10"/>
      <c r="S20" s="11"/>
      <c r="T20" s="28"/>
      <c r="U20" s="28"/>
      <c r="V20" s="29"/>
      <c r="W20" s="30"/>
      <c r="X20" s="33"/>
      <c r="Y20" s="10"/>
      <c r="Z20" s="10"/>
      <c r="AA20" s="32"/>
      <c r="AB20" s="28"/>
      <c r="AC20" s="28"/>
      <c r="AD20" s="29"/>
      <c r="AE20" s="30"/>
      <c r="AF20" s="35"/>
      <c r="AG20" s="118"/>
    </row>
    <row r="21" spans="1:33" ht="15.75" customHeight="1" thickBot="1" x14ac:dyDescent="0.3">
      <c r="A21" s="44"/>
      <c r="B21" s="49"/>
      <c r="C21" s="51"/>
      <c r="D21" s="28"/>
      <c r="E21" s="28"/>
      <c r="F21" s="29"/>
      <c r="G21" s="30"/>
      <c r="H21" s="12"/>
      <c r="I21" s="55"/>
      <c r="J21" s="10"/>
      <c r="K21" s="11"/>
      <c r="L21" s="28"/>
      <c r="M21" s="28"/>
      <c r="N21" s="29"/>
      <c r="O21" s="30"/>
      <c r="P21" s="12"/>
      <c r="Q21" s="55"/>
      <c r="R21" s="10"/>
      <c r="S21" s="11"/>
      <c r="T21" s="28"/>
      <c r="U21" s="28"/>
      <c r="V21" s="29"/>
      <c r="W21" s="30"/>
      <c r="X21" s="33"/>
      <c r="Y21" s="10"/>
      <c r="Z21" s="10"/>
      <c r="AA21" s="34"/>
      <c r="AB21" s="28"/>
      <c r="AC21" s="28"/>
      <c r="AD21" s="29"/>
      <c r="AE21" s="30"/>
      <c r="AF21" s="35"/>
      <c r="AG21" s="118"/>
    </row>
    <row r="22" spans="1:33" ht="15.75" customHeight="1" thickBot="1" x14ac:dyDescent="0.3">
      <c r="A22" s="44"/>
      <c r="B22" s="49"/>
      <c r="C22" s="51"/>
      <c r="D22" s="28"/>
      <c r="E22" s="28"/>
      <c r="F22" s="29"/>
      <c r="G22" s="30"/>
      <c r="H22" s="12"/>
      <c r="I22" s="55"/>
      <c r="J22" s="10"/>
      <c r="K22" s="11"/>
      <c r="L22" s="28"/>
      <c r="M22" s="28"/>
      <c r="N22" s="29"/>
      <c r="O22" s="30"/>
      <c r="P22" s="12"/>
      <c r="Q22" s="55"/>
      <c r="R22" s="10"/>
      <c r="S22" s="11"/>
      <c r="T22" s="28"/>
      <c r="U22" s="28"/>
      <c r="V22" s="29"/>
      <c r="W22" s="30"/>
      <c r="X22" s="33"/>
      <c r="Y22" s="10"/>
      <c r="Z22" s="10"/>
      <c r="AA22" s="34"/>
      <c r="AB22" s="28"/>
      <c r="AC22" s="28"/>
      <c r="AD22" s="29"/>
      <c r="AE22" s="30"/>
      <c r="AF22" s="35"/>
      <c r="AG22" s="118"/>
    </row>
    <row r="23" spans="1:33" ht="15.75" customHeight="1" thickBot="1" x14ac:dyDescent="0.3">
      <c r="A23" s="44"/>
      <c r="B23" s="49"/>
      <c r="C23" s="53"/>
      <c r="D23" s="28"/>
      <c r="E23" s="28"/>
      <c r="F23" s="29"/>
      <c r="G23" s="30"/>
      <c r="H23" s="12"/>
      <c r="I23" s="55"/>
      <c r="J23" s="10"/>
      <c r="K23" s="11"/>
      <c r="L23" s="28"/>
      <c r="M23" s="28"/>
      <c r="N23" s="29"/>
      <c r="O23" s="30"/>
      <c r="P23" s="12"/>
      <c r="Q23" s="55"/>
      <c r="R23" s="10"/>
      <c r="S23" s="11"/>
      <c r="T23" s="28"/>
      <c r="U23" s="28"/>
      <c r="V23" s="29"/>
      <c r="W23" s="30"/>
      <c r="X23" s="33"/>
      <c r="Y23" s="10"/>
      <c r="Z23" s="10"/>
      <c r="AA23" s="34"/>
      <c r="AB23" s="28"/>
      <c r="AC23" s="28"/>
      <c r="AD23" s="29"/>
      <c r="AE23" s="30"/>
      <c r="AF23" s="35"/>
      <c r="AG23" s="118"/>
    </row>
    <row r="24" spans="1:33" ht="15.75" customHeight="1" thickBot="1" x14ac:dyDescent="0.3">
      <c r="A24" s="44"/>
      <c r="B24" s="49"/>
      <c r="C24" s="53"/>
      <c r="D24" s="28"/>
      <c r="E24" s="28"/>
      <c r="F24" s="29"/>
      <c r="G24" s="30"/>
      <c r="H24" s="12"/>
      <c r="I24" s="55"/>
      <c r="J24" s="10"/>
      <c r="K24" s="11"/>
      <c r="L24" s="28"/>
      <c r="M24" s="28"/>
      <c r="N24" s="29"/>
      <c r="O24" s="30"/>
      <c r="P24" s="12"/>
      <c r="Q24" s="55"/>
      <c r="R24" s="10"/>
      <c r="S24" s="11"/>
      <c r="T24" s="28"/>
      <c r="U24" s="28"/>
      <c r="V24" s="29"/>
      <c r="W24" s="30"/>
      <c r="X24" s="33"/>
      <c r="Y24" s="10"/>
      <c r="Z24" s="10"/>
      <c r="AA24" s="34"/>
      <c r="AB24" s="28"/>
      <c r="AC24" s="28"/>
      <c r="AD24" s="29"/>
      <c r="AE24" s="30"/>
      <c r="AF24" s="35"/>
      <c r="AG24" s="118"/>
    </row>
    <row r="25" spans="1:33" ht="15.75" customHeight="1" thickBot="1" x14ac:dyDescent="0.3">
      <c r="A25" s="44"/>
      <c r="B25" s="49"/>
      <c r="C25" s="53"/>
      <c r="D25" s="28"/>
      <c r="E25" s="28"/>
      <c r="F25" s="29"/>
      <c r="G25" s="30"/>
      <c r="H25" s="12"/>
      <c r="I25" s="55"/>
      <c r="J25" s="10"/>
      <c r="K25" s="11"/>
      <c r="L25" s="28"/>
      <c r="M25" s="28"/>
      <c r="N25" s="29"/>
      <c r="O25" s="30"/>
      <c r="P25" s="12"/>
      <c r="Q25" s="55"/>
      <c r="R25" s="10"/>
      <c r="S25" s="11"/>
      <c r="T25" s="28"/>
      <c r="U25" s="28"/>
      <c r="V25" s="29"/>
      <c r="W25" s="30"/>
      <c r="X25" s="33"/>
      <c r="Y25" s="10"/>
      <c r="Z25" s="10"/>
      <c r="AA25" s="34"/>
      <c r="AB25" s="28"/>
      <c r="AC25" s="28"/>
      <c r="AD25" s="29"/>
      <c r="AE25" s="30"/>
      <c r="AF25" s="35"/>
      <c r="AG25" s="118"/>
    </row>
    <row r="26" spans="1:33" ht="15.75" customHeight="1" thickBot="1" x14ac:dyDescent="0.3">
      <c r="A26" s="44"/>
      <c r="B26" s="49"/>
      <c r="C26" s="53"/>
      <c r="D26" s="60"/>
      <c r="E26" s="60"/>
      <c r="F26" s="60"/>
      <c r="G26" s="61"/>
      <c r="H26" s="62"/>
      <c r="I26" s="63"/>
      <c r="J26" s="63"/>
      <c r="K26" s="64"/>
      <c r="L26" s="60"/>
      <c r="M26" s="60"/>
      <c r="N26" s="60"/>
      <c r="O26" s="61"/>
      <c r="P26" s="62"/>
      <c r="Q26" s="63"/>
      <c r="R26" s="63"/>
      <c r="S26" s="64"/>
      <c r="T26" s="60"/>
      <c r="U26" s="60"/>
      <c r="V26" s="60"/>
      <c r="W26" s="61"/>
      <c r="X26" s="65"/>
      <c r="Y26" s="66"/>
      <c r="Z26" s="63"/>
      <c r="AA26" s="64"/>
      <c r="AB26" s="60"/>
      <c r="AC26" s="60"/>
      <c r="AD26" s="60"/>
      <c r="AE26" s="61"/>
      <c r="AF26" s="35"/>
      <c r="AG26" s="118"/>
    </row>
    <row r="27" spans="1:33" ht="15.75" customHeight="1" thickBot="1" x14ac:dyDescent="0.3">
      <c r="A27" s="44"/>
      <c r="B27" s="49"/>
      <c r="C27" s="53"/>
      <c r="D27" s="28"/>
      <c r="E27" s="28"/>
      <c r="F27" s="29"/>
      <c r="G27" s="30"/>
      <c r="H27" s="12"/>
      <c r="I27" s="55"/>
      <c r="J27" s="10"/>
      <c r="K27" s="11"/>
      <c r="L27" s="28"/>
      <c r="M27" s="28"/>
      <c r="N27" s="29"/>
      <c r="O27" s="30"/>
      <c r="P27" s="12"/>
      <c r="Q27" s="55"/>
      <c r="R27" s="10"/>
      <c r="S27" s="11"/>
      <c r="T27" s="28"/>
      <c r="U27" s="28"/>
      <c r="V27" s="29"/>
      <c r="W27" s="30"/>
      <c r="X27" s="33"/>
      <c r="Y27" s="10"/>
      <c r="Z27" s="10"/>
      <c r="AA27" s="34"/>
      <c r="AB27" s="28"/>
      <c r="AC27" s="28"/>
      <c r="AD27" s="29"/>
      <c r="AE27" s="30"/>
      <c r="AF27" s="35"/>
      <c r="AG27" s="118"/>
    </row>
    <row r="28" spans="1:33" ht="15.75" customHeight="1" thickBot="1" x14ac:dyDescent="0.3">
      <c r="A28" s="44"/>
      <c r="B28" s="49"/>
      <c r="C28" s="53"/>
      <c r="D28" s="28"/>
      <c r="E28" s="28"/>
      <c r="F28" s="29"/>
      <c r="G28" s="30"/>
      <c r="H28" s="12"/>
      <c r="I28" s="55"/>
      <c r="J28" s="10"/>
      <c r="K28" s="11"/>
      <c r="L28" s="28"/>
      <c r="M28" s="28"/>
      <c r="N28" s="29"/>
      <c r="O28" s="30"/>
      <c r="P28" s="12"/>
      <c r="Q28" s="55"/>
      <c r="R28" s="10"/>
      <c r="S28" s="11"/>
      <c r="T28" s="28"/>
      <c r="U28" s="28"/>
      <c r="V28" s="29"/>
      <c r="W28" s="30"/>
      <c r="X28" s="33"/>
      <c r="Y28" s="10"/>
      <c r="Z28" s="10"/>
      <c r="AA28" s="34"/>
      <c r="AB28" s="28"/>
      <c r="AC28" s="28"/>
      <c r="AD28" s="29"/>
      <c r="AE28" s="30"/>
      <c r="AF28" s="35"/>
      <c r="AG28" s="118"/>
    </row>
    <row r="29" spans="1:33" ht="15.75" customHeight="1" thickBot="1" x14ac:dyDescent="0.3">
      <c r="A29" s="44"/>
      <c r="B29" s="49"/>
      <c r="C29" s="53"/>
      <c r="D29" s="60"/>
      <c r="E29" s="60"/>
      <c r="F29" s="60"/>
      <c r="G29" s="61"/>
      <c r="H29" s="62"/>
      <c r="I29" s="63"/>
      <c r="J29" s="63"/>
      <c r="K29" s="64"/>
      <c r="L29" s="60"/>
      <c r="M29" s="60"/>
      <c r="N29" s="60"/>
      <c r="O29" s="61"/>
      <c r="P29" s="62"/>
      <c r="Q29" s="63"/>
      <c r="R29" s="63"/>
      <c r="S29" s="64"/>
      <c r="T29" s="60"/>
      <c r="U29" s="60"/>
      <c r="V29" s="60"/>
      <c r="W29" s="61"/>
      <c r="X29" s="65"/>
      <c r="Y29" s="66"/>
      <c r="Z29" s="63"/>
      <c r="AA29" s="64"/>
      <c r="AB29" s="60"/>
      <c r="AC29" s="60"/>
      <c r="AD29" s="60"/>
      <c r="AE29" s="61"/>
      <c r="AF29" s="35"/>
      <c r="AG29" s="118"/>
    </row>
    <row r="30" spans="1:33" ht="15.75" customHeight="1" thickBot="1" x14ac:dyDescent="0.3">
      <c r="A30" s="44"/>
      <c r="B30" s="49"/>
      <c r="C30" s="53"/>
      <c r="D30" s="28"/>
      <c r="E30" s="28"/>
      <c r="F30" s="29"/>
      <c r="G30" s="30"/>
      <c r="H30" s="12"/>
      <c r="I30" s="55"/>
      <c r="J30" s="10"/>
      <c r="K30" s="11"/>
      <c r="L30" s="28"/>
      <c r="M30" s="28"/>
      <c r="N30" s="29"/>
      <c r="O30" s="30"/>
      <c r="P30" s="12"/>
      <c r="Q30" s="55"/>
      <c r="R30" s="10"/>
      <c r="S30" s="11"/>
      <c r="T30" s="28"/>
      <c r="U30" s="28"/>
      <c r="V30" s="29"/>
      <c r="W30" s="30"/>
      <c r="X30" s="33"/>
      <c r="Y30" s="10"/>
      <c r="Z30" s="10"/>
      <c r="AA30" s="34"/>
      <c r="AB30" s="28"/>
      <c r="AC30" s="28"/>
      <c r="AD30" s="29"/>
      <c r="AE30" s="30"/>
      <c r="AF30" s="35"/>
      <c r="AG30" s="118"/>
    </row>
    <row r="31" spans="1:33" ht="15.75" customHeight="1" thickBot="1" x14ac:dyDescent="0.3">
      <c r="A31" s="44"/>
      <c r="B31" s="49"/>
      <c r="C31" s="53"/>
      <c r="D31" s="28"/>
      <c r="E31" s="28"/>
      <c r="F31" s="29"/>
      <c r="G31" s="30"/>
      <c r="H31" s="12"/>
      <c r="I31" s="55"/>
      <c r="J31" s="10"/>
      <c r="K31" s="11"/>
      <c r="L31" s="28"/>
      <c r="M31" s="28"/>
      <c r="N31" s="29"/>
      <c r="O31" s="30"/>
      <c r="P31" s="12"/>
      <c r="Q31" s="55"/>
      <c r="R31" s="10"/>
      <c r="S31" s="11"/>
      <c r="T31" s="28"/>
      <c r="U31" s="28"/>
      <c r="V31" s="29"/>
      <c r="W31" s="30"/>
      <c r="X31" s="33"/>
      <c r="Y31" s="10"/>
      <c r="Z31" s="10"/>
      <c r="AA31" s="34"/>
      <c r="AB31" s="28"/>
      <c r="AC31" s="28"/>
      <c r="AD31" s="29"/>
      <c r="AE31" s="30"/>
      <c r="AF31" s="35"/>
      <c r="AG31" s="118"/>
    </row>
    <row r="32" spans="1:33" ht="15.75" customHeight="1" thickBot="1" x14ac:dyDescent="0.3">
      <c r="A32" s="44"/>
      <c r="B32" s="49"/>
      <c r="C32" s="53"/>
      <c r="D32" s="28"/>
      <c r="E32" s="28"/>
      <c r="F32" s="29"/>
      <c r="G32" s="30"/>
      <c r="H32" s="12"/>
      <c r="I32" s="55"/>
      <c r="J32" s="10"/>
      <c r="K32" s="11"/>
      <c r="L32" s="28"/>
      <c r="M32" s="28"/>
      <c r="N32" s="29"/>
      <c r="O32" s="30"/>
      <c r="P32" s="12"/>
      <c r="Q32" s="55"/>
      <c r="R32" s="10"/>
      <c r="S32" s="11"/>
      <c r="T32" s="28"/>
      <c r="U32" s="28"/>
      <c r="V32" s="29"/>
      <c r="W32" s="30"/>
      <c r="X32" s="33"/>
      <c r="Y32" s="10"/>
      <c r="Z32" s="10"/>
      <c r="AA32" s="34"/>
      <c r="AB32" s="28"/>
      <c r="AC32" s="28"/>
      <c r="AD32" s="29"/>
      <c r="AE32" s="30"/>
      <c r="AF32" s="35"/>
      <c r="AG32" s="118"/>
    </row>
    <row r="33" spans="1:33" ht="15.75" customHeight="1" thickBot="1" x14ac:dyDescent="0.3">
      <c r="A33" s="44"/>
      <c r="B33" s="49"/>
      <c r="C33" s="53"/>
      <c r="D33" s="28"/>
      <c r="E33" s="28"/>
      <c r="F33" s="29"/>
      <c r="G33" s="30"/>
      <c r="H33" s="12"/>
      <c r="I33" s="55"/>
      <c r="J33" s="10"/>
      <c r="K33" s="11"/>
      <c r="L33" s="28"/>
      <c r="M33" s="28"/>
      <c r="N33" s="29"/>
      <c r="O33" s="30"/>
      <c r="P33" s="12"/>
      <c r="Q33" s="55"/>
      <c r="R33" s="10"/>
      <c r="S33" s="11"/>
      <c r="T33" s="28"/>
      <c r="U33" s="28"/>
      <c r="V33" s="29"/>
      <c r="W33" s="30"/>
      <c r="X33" s="33"/>
      <c r="Y33" s="10"/>
      <c r="Z33" s="10"/>
      <c r="AA33" s="34"/>
      <c r="AB33" s="28"/>
      <c r="AC33" s="28"/>
      <c r="AD33" s="29"/>
      <c r="AE33" s="30"/>
      <c r="AF33" s="35"/>
      <c r="AG33" s="118"/>
    </row>
    <row r="34" spans="1:33" ht="15.75" customHeight="1" thickBot="1" x14ac:dyDescent="0.3">
      <c r="A34" s="44"/>
      <c r="B34" s="49"/>
      <c r="C34" s="53"/>
      <c r="D34" s="28"/>
      <c r="E34" s="28"/>
      <c r="F34" s="29"/>
      <c r="G34" s="30"/>
      <c r="H34" s="12"/>
      <c r="I34" s="55"/>
      <c r="J34" s="10"/>
      <c r="K34" s="11"/>
      <c r="L34" s="28"/>
      <c r="M34" s="28"/>
      <c r="N34" s="29"/>
      <c r="O34" s="30"/>
      <c r="P34" s="12"/>
      <c r="Q34" s="55"/>
      <c r="R34" s="10"/>
      <c r="S34" s="11"/>
      <c r="T34" s="28"/>
      <c r="U34" s="28"/>
      <c r="V34" s="29"/>
      <c r="W34" s="30"/>
      <c r="X34" s="33"/>
      <c r="Y34" s="10"/>
      <c r="Z34" s="10"/>
      <c r="AA34" s="34"/>
      <c r="AB34" s="28"/>
      <c r="AC34" s="28"/>
      <c r="AD34" s="29"/>
      <c r="AE34" s="30"/>
      <c r="AF34" s="35"/>
      <c r="AG34" s="118"/>
    </row>
    <row r="35" spans="1:33" ht="15.75" customHeight="1" thickBot="1" x14ac:dyDescent="0.3">
      <c r="A35" s="44"/>
      <c r="B35" s="49"/>
      <c r="C35" s="53"/>
      <c r="D35" s="28"/>
      <c r="E35" s="28"/>
      <c r="F35" s="29"/>
      <c r="G35" s="30"/>
      <c r="H35" s="12"/>
      <c r="I35" s="55"/>
      <c r="J35" s="10"/>
      <c r="K35" s="11"/>
      <c r="L35" s="28"/>
      <c r="M35" s="28"/>
      <c r="N35" s="29"/>
      <c r="O35" s="30"/>
      <c r="P35" s="12"/>
      <c r="Q35" s="55"/>
      <c r="R35" s="10"/>
      <c r="S35" s="11"/>
      <c r="T35" s="28"/>
      <c r="U35" s="28"/>
      <c r="V35" s="29"/>
      <c r="W35" s="30"/>
      <c r="X35" s="33"/>
      <c r="Y35" s="10"/>
      <c r="Z35" s="10"/>
      <c r="AA35" s="34"/>
      <c r="AB35" s="28"/>
      <c r="AC35" s="28"/>
      <c r="AD35" s="29"/>
      <c r="AE35" s="30"/>
      <c r="AF35" s="35"/>
      <c r="AG35" s="118"/>
    </row>
    <row r="36" spans="1:33" ht="15.75" customHeight="1" thickBot="1" x14ac:dyDescent="0.3">
      <c r="A36" s="44"/>
      <c r="B36" s="49"/>
      <c r="C36" s="53"/>
      <c r="D36" s="28"/>
      <c r="E36" s="28"/>
      <c r="F36" s="29"/>
      <c r="G36" s="30"/>
      <c r="H36" s="12"/>
      <c r="I36" s="55"/>
      <c r="J36" s="10"/>
      <c r="K36" s="11"/>
      <c r="L36" s="28"/>
      <c r="M36" s="28"/>
      <c r="N36" s="29"/>
      <c r="O36" s="30"/>
      <c r="P36" s="12"/>
      <c r="Q36" s="55"/>
      <c r="R36" s="10"/>
      <c r="S36" s="11"/>
      <c r="T36" s="28"/>
      <c r="U36" s="28"/>
      <c r="V36" s="29"/>
      <c r="W36" s="30"/>
      <c r="X36" s="33"/>
      <c r="Y36" s="10"/>
      <c r="Z36" s="10"/>
      <c r="AA36" s="34"/>
      <c r="AB36" s="28"/>
      <c r="AC36" s="28"/>
      <c r="AD36" s="29"/>
      <c r="AE36" s="30"/>
      <c r="AF36" s="35"/>
      <c r="AG36" s="118"/>
    </row>
    <row r="37" spans="1:33" ht="15.75" customHeight="1" thickBot="1" x14ac:dyDescent="0.3">
      <c r="A37" s="44"/>
      <c r="B37" s="49"/>
      <c r="C37" s="53"/>
      <c r="D37" s="28"/>
      <c r="E37" s="28"/>
      <c r="F37" s="29"/>
      <c r="G37" s="30"/>
      <c r="H37" s="12"/>
      <c r="I37" s="55"/>
      <c r="J37" s="10"/>
      <c r="K37" s="11"/>
      <c r="L37" s="28"/>
      <c r="M37" s="28"/>
      <c r="N37" s="29"/>
      <c r="O37" s="30"/>
      <c r="P37" s="12"/>
      <c r="Q37" s="55"/>
      <c r="R37" s="10"/>
      <c r="S37" s="11"/>
      <c r="T37" s="28"/>
      <c r="U37" s="28"/>
      <c r="V37" s="29"/>
      <c r="W37" s="30"/>
      <c r="X37" s="33"/>
      <c r="Y37" s="10"/>
      <c r="Z37" s="10"/>
      <c r="AA37" s="34"/>
      <c r="AB37" s="28"/>
      <c r="AC37" s="28"/>
      <c r="AD37" s="29"/>
      <c r="AE37" s="30"/>
      <c r="AF37" s="35"/>
      <c r="AG37" s="118"/>
    </row>
    <row r="38" spans="1:33" ht="15.75" customHeight="1" thickBot="1" x14ac:dyDescent="0.3">
      <c r="A38" s="44"/>
      <c r="B38" s="49"/>
      <c r="C38" s="53"/>
      <c r="D38" s="28"/>
      <c r="E38" s="28"/>
      <c r="F38" s="29"/>
      <c r="G38" s="30"/>
      <c r="H38" s="12"/>
      <c r="I38" s="55"/>
      <c r="J38" s="10"/>
      <c r="K38" s="11"/>
      <c r="L38" s="28"/>
      <c r="M38" s="28"/>
      <c r="N38" s="29"/>
      <c r="O38" s="30"/>
      <c r="P38" s="12"/>
      <c r="Q38" s="55"/>
      <c r="R38" s="10"/>
      <c r="S38" s="11"/>
      <c r="T38" s="28"/>
      <c r="U38" s="28"/>
      <c r="V38" s="29"/>
      <c r="W38" s="30"/>
      <c r="X38" s="33"/>
      <c r="Y38" s="10"/>
      <c r="Z38" s="10"/>
      <c r="AA38" s="34"/>
      <c r="AB38" s="28"/>
      <c r="AC38" s="28"/>
      <c r="AD38" s="29"/>
      <c r="AE38" s="30"/>
      <c r="AF38" s="35"/>
      <c r="AG38" s="118"/>
    </row>
    <row r="39" spans="1:33" ht="15.75" customHeight="1" thickBot="1" x14ac:dyDescent="0.3">
      <c r="A39" s="44"/>
      <c r="B39" s="49"/>
      <c r="C39" s="53"/>
      <c r="D39" s="28"/>
      <c r="E39" s="28"/>
      <c r="F39" s="29"/>
      <c r="G39" s="30"/>
      <c r="H39" s="12"/>
      <c r="I39" s="55"/>
      <c r="J39" s="10"/>
      <c r="K39" s="11"/>
      <c r="L39" s="28"/>
      <c r="M39" s="28"/>
      <c r="N39" s="29"/>
      <c r="O39" s="30"/>
      <c r="P39" s="12"/>
      <c r="Q39" s="55"/>
      <c r="R39" s="10"/>
      <c r="S39" s="11"/>
      <c r="T39" s="28"/>
      <c r="U39" s="28"/>
      <c r="V39" s="29"/>
      <c r="W39" s="30"/>
      <c r="X39" s="33"/>
      <c r="Y39" s="10"/>
      <c r="Z39" s="10"/>
      <c r="AA39" s="34"/>
      <c r="AB39" s="28"/>
      <c r="AC39" s="28"/>
      <c r="AD39" s="29"/>
      <c r="AE39" s="30"/>
      <c r="AF39" s="35"/>
      <c r="AG39" s="118"/>
    </row>
    <row r="40" spans="1:33" ht="15.75" customHeight="1" thickBot="1" x14ac:dyDescent="0.3">
      <c r="A40" s="44"/>
      <c r="B40" s="49"/>
      <c r="C40" s="53"/>
      <c r="D40" s="28"/>
      <c r="E40" s="28"/>
      <c r="F40" s="29"/>
      <c r="G40" s="30"/>
      <c r="H40" s="12"/>
      <c r="I40" s="55"/>
      <c r="J40" s="10"/>
      <c r="K40" s="11"/>
      <c r="L40" s="28"/>
      <c r="M40" s="28"/>
      <c r="N40" s="29"/>
      <c r="O40" s="30"/>
      <c r="P40" s="12"/>
      <c r="Q40" s="55"/>
      <c r="R40" s="10"/>
      <c r="S40" s="11"/>
      <c r="T40" s="28"/>
      <c r="U40" s="28"/>
      <c r="V40" s="29"/>
      <c r="W40" s="30"/>
      <c r="X40" s="33"/>
      <c r="Y40" s="10"/>
      <c r="Z40" s="10"/>
      <c r="AA40" s="34"/>
      <c r="AB40" s="28"/>
      <c r="AC40" s="28"/>
      <c r="AD40" s="29"/>
      <c r="AE40" s="30"/>
      <c r="AF40" s="35"/>
      <c r="AG40" s="118"/>
    </row>
    <row r="41" spans="1:33" ht="15.75" customHeight="1" thickBot="1" x14ac:dyDescent="0.3">
      <c r="A41" s="44"/>
      <c r="B41" s="49"/>
      <c r="C41" s="53"/>
      <c r="D41" s="28"/>
      <c r="E41" s="28"/>
      <c r="F41" s="29"/>
      <c r="G41" s="30"/>
      <c r="H41" s="12"/>
      <c r="I41" s="55"/>
      <c r="J41" s="10"/>
      <c r="K41" s="11"/>
      <c r="L41" s="28"/>
      <c r="M41" s="28"/>
      <c r="N41" s="29"/>
      <c r="O41" s="30"/>
      <c r="P41" s="12"/>
      <c r="Q41" s="55"/>
      <c r="R41" s="10"/>
      <c r="S41" s="11"/>
      <c r="T41" s="28"/>
      <c r="U41" s="28"/>
      <c r="V41" s="29"/>
      <c r="W41" s="30"/>
      <c r="X41" s="33"/>
      <c r="Y41" s="10"/>
      <c r="Z41" s="10"/>
      <c r="AA41" s="34"/>
      <c r="AB41" s="28"/>
      <c r="AC41" s="28"/>
      <c r="AD41" s="29"/>
      <c r="AE41" s="30"/>
      <c r="AF41" s="35"/>
      <c r="AG41" s="118"/>
    </row>
    <row r="42" spans="1:33" ht="15.75" customHeight="1" thickBot="1" x14ac:dyDescent="0.3">
      <c r="A42" s="44"/>
      <c r="B42" s="49"/>
      <c r="C42" s="53"/>
      <c r="D42" s="28"/>
      <c r="E42" s="28"/>
      <c r="F42" s="29"/>
      <c r="G42" s="30"/>
      <c r="H42" s="12"/>
      <c r="I42" s="55"/>
      <c r="J42" s="10"/>
      <c r="K42" s="11"/>
      <c r="L42" s="28"/>
      <c r="M42" s="28"/>
      <c r="N42" s="29"/>
      <c r="O42" s="30"/>
      <c r="P42" s="12"/>
      <c r="Q42" s="55"/>
      <c r="R42" s="10"/>
      <c r="S42" s="11"/>
      <c r="T42" s="28"/>
      <c r="U42" s="28"/>
      <c r="V42" s="29"/>
      <c r="W42" s="30"/>
      <c r="X42" s="33"/>
      <c r="Y42" s="10"/>
      <c r="Z42" s="10"/>
      <c r="AA42" s="34"/>
      <c r="AB42" s="28"/>
      <c r="AC42" s="28"/>
      <c r="AD42" s="29"/>
      <c r="AE42" s="30"/>
      <c r="AF42" s="35"/>
      <c r="AG42" s="118"/>
    </row>
    <row r="43" spans="1:33" ht="15.75" customHeight="1" x14ac:dyDescent="0.25">
      <c r="A43" s="44"/>
      <c r="B43" s="92"/>
      <c r="C43" s="91"/>
      <c r="D43" s="36"/>
      <c r="E43" s="36"/>
      <c r="F43" s="37"/>
      <c r="G43" s="38"/>
      <c r="H43" s="39"/>
      <c r="I43" s="56"/>
      <c r="J43" s="40"/>
      <c r="K43" s="41"/>
      <c r="L43" s="36"/>
      <c r="M43" s="36"/>
      <c r="N43" s="37"/>
      <c r="O43" s="38"/>
      <c r="P43" s="39"/>
      <c r="Q43" s="56"/>
      <c r="R43" s="40"/>
      <c r="S43" s="41"/>
      <c r="T43" s="36"/>
      <c r="U43" s="36"/>
      <c r="V43" s="37"/>
      <c r="W43" s="38"/>
      <c r="X43" s="42"/>
      <c r="Y43" s="40"/>
      <c r="Z43" s="40"/>
      <c r="AA43" s="43"/>
      <c r="AB43" s="36"/>
      <c r="AC43" s="36"/>
      <c r="AD43" s="37"/>
      <c r="AE43" s="38"/>
      <c r="AF43" s="35"/>
      <c r="AG43" s="118"/>
    </row>
    <row r="44" spans="1:33" ht="15.75" customHeight="1" x14ac:dyDescent="0.25">
      <c r="A44" s="21"/>
      <c r="AF44"/>
      <c r="AG44" s="118"/>
    </row>
    <row r="45" spans="1:33" ht="19.5" customHeight="1" x14ac:dyDescent="0.25">
      <c r="A45" s="22"/>
      <c r="AF45"/>
      <c r="AG45" s="118"/>
    </row>
    <row r="46" spans="1:33" ht="23.25" customHeight="1" x14ac:dyDescent="0.25">
      <c r="A46" s="3"/>
      <c r="AF46"/>
    </row>
    <row r="47" spans="1:33" ht="15.75" customHeight="1" x14ac:dyDescent="0.25">
      <c r="AF47"/>
    </row>
    <row r="48" spans="1:33" ht="20.25" customHeight="1" x14ac:dyDescent="0.25">
      <c r="AF48"/>
      <c r="AG48" s="116"/>
    </row>
    <row r="49" spans="32:32" x14ac:dyDescent="0.25">
      <c r="AF49"/>
    </row>
    <row r="50" spans="32:32" x14ac:dyDescent="0.25">
      <c r="AF50"/>
    </row>
    <row r="51" spans="32:32" x14ac:dyDescent="0.25">
      <c r="AF51"/>
    </row>
    <row r="52" spans="32:32" x14ac:dyDescent="0.25">
      <c r="AF52"/>
    </row>
    <row r="53" spans="32:32" x14ac:dyDescent="0.25">
      <c r="AF53"/>
    </row>
    <row r="54" spans="32:32" x14ac:dyDescent="0.25">
      <c r="AF54"/>
    </row>
    <row r="55" spans="32:32" x14ac:dyDescent="0.25">
      <c r="AF55"/>
    </row>
    <row r="56" spans="32:32" x14ac:dyDescent="0.25">
      <c r="AF56"/>
    </row>
    <row r="57" spans="32:32" x14ac:dyDescent="0.25">
      <c r="AF57"/>
    </row>
    <row r="58" spans="32:32" x14ac:dyDescent="0.25">
      <c r="AF58"/>
    </row>
    <row r="59" spans="32:32" x14ac:dyDescent="0.25">
      <c r="AF59"/>
    </row>
    <row r="60" spans="32:32" x14ac:dyDescent="0.25">
      <c r="AF60"/>
    </row>
    <row r="61" spans="32:32" x14ac:dyDescent="0.25">
      <c r="AF61"/>
    </row>
    <row r="62" spans="32:32" x14ac:dyDescent="0.25">
      <c r="AF62"/>
    </row>
    <row r="63" spans="32:32" x14ac:dyDescent="0.25">
      <c r="AF63"/>
    </row>
    <row r="64" spans="32:32" x14ac:dyDescent="0.25">
      <c r="AF64"/>
    </row>
    <row r="65" spans="32:32" x14ac:dyDescent="0.25">
      <c r="AF65"/>
    </row>
    <row r="66" spans="32:32" x14ac:dyDescent="0.25">
      <c r="AF66"/>
    </row>
    <row r="67" spans="32:32" x14ac:dyDescent="0.25">
      <c r="AF67"/>
    </row>
    <row r="68" spans="32:32" x14ac:dyDescent="0.25">
      <c r="AF68"/>
    </row>
    <row r="69" spans="32:32" x14ac:dyDescent="0.25">
      <c r="AF69"/>
    </row>
    <row r="70" spans="32:32" x14ac:dyDescent="0.25">
      <c r="AF70"/>
    </row>
    <row r="71" spans="32:32" x14ac:dyDescent="0.25">
      <c r="AF71"/>
    </row>
    <row r="72" spans="32:32" x14ac:dyDescent="0.25">
      <c r="AF72"/>
    </row>
    <row r="73" spans="32:32" x14ac:dyDescent="0.25">
      <c r="AF73"/>
    </row>
    <row r="74" spans="32:32" x14ac:dyDescent="0.25">
      <c r="AF74"/>
    </row>
    <row r="75" spans="32:32" x14ac:dyDescent="0.25">
      <c r="AF75"/>
    </row>
    <row r="76" spans="32:32" x14ac:dyDescent="0.25">
      <c r="AF76"/>
    </row>
    <row r="77" spans="32:32" x14ac:dyDescent="0.25">
      <c r="AF77"/>
    </row>
    <row r="78" spans="32:32" x14ac:dyDescent="0.25">
      <c r="AF78"/>
    </row>
    <row r="79" spans="32:32" x14ac:dyDescent="0.25">
      <c r="AF79"/>
    </row>
    <row r="80" spans="32:32" x14ac:dyDescent="0.25">
      <c r="AF80"/>
    </row>
    <row r="81" spans="32:32" x14ac:dyDescent="0.25">
      <c r="AF81"/>
    </row>
    <row r="82" spans="32:32" x14ac:dyDescent="0.25">
      <c r="AF82"/>
    </row>
    <row r="83" spans="32:32" x14ac:dyDescent="0.25">
      <c r="AF83"/>
    </row>
    <row r="84" spans="32:32" x14ac:dyDescent="0.25">
      <c r="AF84"/>
    </row>
    <row r="85" spans="32:32" x14ac:dyDescent="0.25">
      <c r="AF85"/>
    </row>
    <row r="86" spans="32:32" x14ac:dyDescent="0.25">
      <c r="AF86"/>
    </row>
    <row r="87" spans="32:32" x14ac:dyDescent="0.25">
      <c r="AF87"/>
    </row>
    <row r="88" spans="32:32" x14ac:dyDescent="0.25">
      <c r="AF88"/>
    </row>
    <row r="89" spans="32:32" x14ac:dyDescent="0.25">
      <c r="AF89"/>
    </row>
    <row r="90" spans="32:32" x14ac:dyDescent="0.25">
      <c r="AF90"/>
    </row>
    <row r="91" spans="32:32" x14ac:dyDescent="0.25">
      <c r="AF91"/>
    </row>
    <row r="92" spans="32:32" x14ac:dyDescent="0.25">
      <c r="AF92"/>
    </row>
    <row r="93" spans="32:32" x14ac:dyDescent="0.25">
      <c r="AF93"/>
    </row>
    <row r="94" spans="32:32" x14ac:dyDescent="0.25">
      <c r="AF94"/>
    </row>
    <row r="95" spans="32:32" x14ac:dyDescent="0.25">
      <c r="AF95"/>
    </row>
    <row r="96" spans="32:32" x14ac:dyDescent="0.25">
      <c r="AF96"/>
    </row>
    <row r="97" spans="32:32" x14ac:dyDescent="0.25">
      <c r="AF97"/>
    </row>
    <row r="98" spans="32:32" x14ac:dyDescent="0.25">
      <c r="AF98"/>
    </row>
    <row r="99" spans="32:32" x14ac:dyDescent="0.25">
      <c r="AF99"/>
    </row>
    <row r="100" spans="32:32" x14ac:dyDescent="0.25">
      <c r="AF100"/>
    </row>
    <row r="101" spans="32:32" x14ac:dyDescent="0.25">
      <c r="AF101"/>
    </row>
    <row r="102" spans="32:32" x14ac:dyDescent="0.25">
      <c r="AF102"/>
    </row>
    <row r="103" spans="32:32" x14ac:dyDescent="0.25">
      <c r="AF103"/>
    </row>
    <row r="104" spans="32:32" x14ac:dyDescent="0.25">
      <c r="AF104"/>
    </row>
    <row r="105" spans="32:32" x14ac:dyDescent="0.25">
      <c r="AF105"/>
    </row>
    <row r="106" spans="32:32" x14ac:dyDescent="0.25">
      <c r="AF106"/>
    </row>
    <row r="107" spans="32:32" x14ac:dyDescent="0.25">
      <c r="AF107"/>
    </row>
    <row r="108" spans="32:32" x14ac:dyDescent="0.25">
      <c r="AF108"/>
    </row>
    <row r="109" spans="32:32" x14ac:dyDescent="0.25">
      <c r="AF109"/>
    </row>
    <row r="110" spans="32:32" x14ac:dyDescent="0.25">
      <c r="AF110"/>
    </row>
    <row r="111" spans="32:32" x14ac:dyDescent="0.25">
      <c r="AF111"/>
    </row>
    <row r="112" spans="32:32" x14ac:dyDescent="0.25">
      <c r="AF112"/>
    </row>
    <row r="113" spans="32:32" x14ac:dyDescent="0.25">
      <c r="AF113"/>
    </row>
    <row r="114" spans="32:32" x14ac:dyDescent="0.25">
      <c r="AF114"/>
    </row>
    <row r="115" spans="32:32" x14ac:dyDescent="0.25">
      <c r="AF115"/>
    </row>
    <row r="116" spans="32:32" x14ac:dyDescent="0.25">
      <c r="AF116"/>
    </row>
    <row r="117" spans="32:32" x14ac:dyDescent="0.25">
      <c r="AF117"/>
    </row>
    <row r="118" spans="32:32" x14ac:dyDescent="0.25">
      <c r="AF118"/>
    </row>
    <row r="119" spans="32:32" x14ac:dyDescent="0.25">
      <c r="AF119"/>
    </row>
    <row r="120" spans="32:32" x14ac:dyDescent="0.25">
      <c r="AF120"/>
    </row>
    <row r="121" spans="32:32" x14ac:dyDescent="0.25">
      <c r="AF121"/>
    </row>
    <row r="122" spans="32:32" x14ac:dyDescent="0.25">
      <c r="AF122"/>
    </row>
    <row r="123" spans="32:32" x14ac:dyDescent="0.25">
      <c r="AF123"/>
    </row>
    <row r="124" spans="32:32" x14ac:dyDescent="0.25">
      <c r="AF124"/>
    </row>
    <row r="125" spans="32:32" x14ac:dyDescent="0.25">
      <c r="AF125"/>
    </row>
    <row r="126" spans="32:32" x14ac:dyDescent="0.25">
      <c r="AF126"/>
    </row>
    <row r="127" spans="32:32" x14ac:dyDescent="0.25">
      <c r="AF127"/>
    </row>
    <row r="128" spans="32:32" x14ac:dyDescent="0.25">
      <c r="AF128"/>
    </row>
    <row r="129" spans="32:32" x14ac:dyDescent="0.25">
      <c r="AF129"/>
    </row>
    <row r="130" spans="32:32" x14ac:dyDescent="0.25">
      <c r="AF130"/>
    </row>
    <row r="131" spans="32:32" x14ac:dyDescent="0.25">
      <c r="AF131"/>
    </row>
    <row r="132" spans="32:32" x14ac:dyDescent="0.25">
      <c r="AF132"/>
    </row>
    <row r="133" spans="32:32" x14ac:dyDescent="0.25">
      <c r="AF133"/>
    </row>
    <row r="134" spans="32:32" x14ac:dyDescent="0.25">
      <c r="AF134"/>
    </row>
    <row r="135" spans="32:32" x14ac:dyDescent="0.25">
      <c r="AF135"/>
    </row>
    <row r="136" spans="32:32" x14ac:dyDescent="0.25">
      <c r="AF136"/>
    </row>
    <row r="137" spans="32:32" x14ac:dyDescent="0.25">
      <c r="AF137"/>
    </row>
    <row r="138" spans="32:32" x14ac:dyDescent="0.25">
      <c r="AF138"/>
    </row>
    <row r="139" spans="32:32" x14ac:dyDescent="0.25">
      <c r="AF139"/>
    </row>
    <row r="140" spans="32:32" x14ac:dyDescent="0.25">
      <c r="AF140"/>
    </row>
    <row r="141" spans="32:32" x14ac:dyDescent="0.25">
      <c r="AF141"/>
    </row>
    <row r="142" spans="32:32" x14ac:dyDescent="0.25">
      <c r="AF142"/>
    </row>
    <row r="143" spans="32:32" x14ac:dyDescent="0.25">
      <c r="AF143"/>
    </row>
    <row r="144" spans="32:32" x14ac:dyDescent="0.25">
      <c r="AF144"/>
    </row>
    <row r="145" spans="32:32" x14ac:dyDescent="0.25">
      <c r="AF145"/>
    </row>
    <row r="146" spans="32:32" x14ac:dyDescent="0.25">
      <c r="AF146"/>
    </row>
    <row r="147" spans="32:32" x14ac:dyDescent="0.25">
      <c r="AF147"/>
    </row>
    <row r="148" spans="32:32" x14ac:dyDescent="0.25">
      <c r="AF148"/>
    </row>
    <row r="149" spans="32:32" x14ac:dyDescent="0.25">
      <c r="AF149"/>
    </row>
    <row r="150" spans="32:32" x14ac:dyDescent="0.25">
      <c r="AF150"/>
    </row>
    <row r="151" spans="32:32" x14ac:dyDescent="0.25">
      <c r="AF151"/>
    </row>
    <row r="152" spans="32:32" x14ac:dyDescent="0.25">
      <c r="AF152"/>
    </row>
    <row r="153" spans="32:32" x14ac:dyDescent="0.25">
      <c r="AF153"/>
    </row>
    <row r="154" spans="32:32" x14ac:dyDescent="0.25">
      <c r="AF154"/>
    </row>
    <row r="155" spans="32:32" x14ac:dyDescent="0.25">
      <c r="AF155"/>
    </row>
    <row r="156" spans="32:32" x14ac:dyDescent="0.25">
      <c r="AF156"/>
    </row>
    <row r="157" spans="32:32" x14ac:dyDescent="0.25">
      <c r="AF157"/>
    </row>
    <row r="158" spans="32:32" x14ac:dyDescent="0.25">
      <c r="AF158"/>
    </row>
    <row r="159" spans="32:32" x14ac:dyDescent="0.25">
      <c r="AF159"/>
    </row>
    <row r="160" spans="32:32" x14ac:dyDescent="0.25">
      <c r="AF160"/>
    </row>
    <row r="161" spans="32:32" x14ac:dyDescent="0.25">
      <c r="AF161"/>
    </row>
    <row r="162" spans="32:32" x14ac:dyDescent="0.25">
      <c r="AF162"/>
    </row>
    <row r="163" spans="32:32" x14ac:dyDescent="0.25">
      <c r="AF163"/>
    </row>
    <row r="164" spans="32:32" x14ac:dyDescent="0.25">
      <c r="AF164"/>
    </row>
    <row r="165" spans="32:32" x14ac:dyDescent="0.25">
      <c r="AF165"/>
    </row>
    <row r="166" spans="32:32" x14ac:dyDescent="0.25">
      <c r="AF166"/>
    </row>
    <row r="167" spans="32:32" x14ac:dyDescent="0.25">
      <c r="AF167"/>
    </row>
    <row r="168" spans="32:32" x14ac:dyDescent="0.25">
      <c r="AF168"/>
    </row>
    <row r="169" spans="32:32" x14ac:dyDescent="0.25">
      <c r="AF169"/>
    </row>
    <row r="170" spans="32:32" x14ac:dyDescent="0.25">
      <c r="AF170"/>
    </row>
    <row r="171" spans="32:32" x14ac:dyDescent="0.25">
      <c r="AF171"/>
    </row>
    <row r="172" spans="32:32" x14ac:dyDescent="0.25">
      <c r="AF172"/>
    </row>
    <row r="173" spans="32:32" x14ac:dyDescent="0.25">
      <c r="AF173"/>
    </row>
    <row r="174" spans="32:32" x14ac:dyDescent="0.25">
      <c r="AF174"/>
    </row>
    <row r="175" spans="32:32" x14ac:dyDescent="0.25">
      <c r="AF175"/>
    </row>
    <row r="176" spans="32:32" x14ac:dyDescent="0.25">
      <c r="AF176"/>
    </row>
    <row r="177" spans="32:32" x14ac:dyDescent="0.25">
      <c r="AF177"/>
    </row>
    <row r="178" spans="32:32" x14ac:dyDescent="0.25">
      <c r="AF178"/>
    </row>
    <row r="179" spans="32:32" x14ac:dyDescent="0.25">
      <c r="AF179"/>
    </row>
    <row r="180" spans="32:32" x14ac:dyDescent="0.25">
      <c r="AF180"/>
    </row>
    <row r="181" spans="32:32" x14ac:dyDescent="0.25">
      <c r="AF181"/>
    </row>
    <row r="182" spans="32:32" x14ac:dyDescent="0.25">
      <c r="AF182"/>
    </row>
    <row r="183" spans="32:32" x14ac:dyDescent="0.25">
      <c r="AF183"/>
    </row>
    <row r="184" spans="32:32" x14ac:dyDescent="0.25">
      <c r="AF184"/>
    </row>
    <row r="185" spans="32:32" x14ac:dyDescent="0.25">
      <c r="AF185"/>
    </row>
    <row r="186" spans="32:32" x14ac:dyDescent="0.25">
      <c r="AF186"/>
    </row>
    <row r="187" spans="32:32" x14ac:dyDescent="0.25">
      <c r="AF187"/>
    </row>
    <row r="188" spans="32:32" x14ac:dyDescent="0.25">
      <c r="AF188"/>
    </row>
    <row r="189" spans="32:32" x14ac:dyDescent="0.25">
      <c r="AF189"/>
    </row>
    <row r="190" spans="32:32" x14ac:dyDescent="0.25">
      <c r="AF190"/>
    </row>
    <row r="191" spans="32:32" x14ac:dyDescent="0.25">
      <c r="AF191"/>
    </row>
    <row r="192" spans="32:32" x14ac:dyDescent="0.25">
      <c r="AF192"/>
    </row>
    <row r="193" spans="32:32" x14ac:dyDescent="0.25">
      <c r="AF193"/>
    </row>
    <row r="194" spans="32:32" x14ac:dyDescent="0.25">
      <c r="AF194"/>
    </row>
    <row r="195" spans="32:32" x14ac:dyDescent="0.25">
      <c r="AF195"/>
    </row>
    <row r="196" spans="32:32" x14ac:dyDescent="0.25">
      <c r="AF196"/>
    </row>
    <row r="197" spans="32:32" x14ac:dyDescent="0.25">
      <c r="AF197"/>
    </row>
    <row r="198" spans="32:32" x14ac:dyDescent="0.25">
      <c r="AF198"/>
    </row>
    <row r="199" spans="32:32" x14ac:dyDescent="0.25">
      <c r="AF199"/>
    </row>
    <row r="200" spans="32:32" x14ac:dyDescent="0.25">
      <c r="AF200"/>
    </row>
    <row r="201" spans="32:32" x14ac:dyDescent="0.25">
      <c r="AF201"/>
    </row>
    <row r="202" spans="32:32" x14ac:dyDescent="0.25">
      <c r="AF202"/>
    </row>
    <row r="203" spans="32:32" x14ac:dyDescent="0.25">
      <c r="AF203"/>
    </row>
    <row r="204" spans="32:32" x14ac:dyDescent="0.25">
      <c r="AF204"/>
    </row>
    <row r="205" spans="32:32" x14ac:dyDescent="0.25">
      <c r="AF205"/>
    </row>
    <row r="206" spans="32:32" x14ac:dyDescent="0.25">
      <c r="AF206"/>
    </row>
    <row r="207" spans="32:32" x14ac:dyDescent="0.25">
      <c r="AF207"/>
    </row>
    <row r="208" spans="32:32" x14ac:dyDescent="0.25">
      <c r="AF208"/>
    </row>
    <row r="209" spans="32:32" x14ac:dyDescent="0.25">
      <c r="AF209"/>
    </row>
    <row r="210" spans="32:32" x14ac:dyDescent="0.25">
      <c r="AF210"/>
    </row>
    <row r="211" spans="32:32" x14ac:dyDescent="0.25">
      <c r="AF211"/>
    </row>
    <row r="212" spans="32:32" x14ac:dyDescent="0.25">
      <c r="AF212"/>
    </row>
    <row r="213" spans="32:32" x14ac:dyDescent="0.25">
      <c r="AF213"/>
    </row>
    <row r="214" spans="32:32" x14ac:dyDescent="0.25">
      <c r="AF214"/>
    </row>
    <row r="215" spans="32:32" x14ac:dyDescent="0.25">
      <c r="AF215"/>
    </row>
    <row r="216" spans="32:32" x14ac:dyDescent="0.25">
      <c r="AF216"/>
    </row>
    <row r="217" spans="32:32" x14ac:dyDescent="0.25">
      <c r="AF217"/>
    </row>
    <row r="218" spans="32:32" x14ac:dyDescent="0.25">
      <c r="AF218"/>
    </row>
    <row r="219" spans="32:32" x14ac:dyDescent="0.25">
      <c r="AF219"/>
    </row>
    <row r="220" spans="32:32" x14ac:dyDescent="0.25">
      <c r="AF220"/>
    </row>
    <row r="221" spans="32:32" x14ac:dyDescent="0.25">
      <c r="AF221"/>
    </row>
    <row r="222" spans="32:32" x14ac:dyDescent="0.25">
      <c r="AF222"/>
    </row>
    <row r="223" spans="32:32" x14ac:dyDescent="0.25">
      <c r="AF223"/>
    </row>
    <row r="224" spans="32:32" x14ac:dyDescent="0.25">
      <c r="AF224"/>
    </row>
    <row r="225" spans="32:32" x14ac:dyDescent="0.25">
      <c r="AF225"/>
    </row>
    <row r="226" spans="32:32" x14ac:dyDescent="0.25">
      <c r="AF226"/>
    </row>
    <row r="227" spans="32:32" x14ac:dyDescent="0.25">
      <c r="AF227"/>
    </row>
    <row r="228" spans="32:32" x14ac:dyDescent="0.25">
      <c r="AF228"/>
    </row>
    <row r="229" spans="32:32" x14ac:dyDescent="0.25">
      <c r="AF229"/>
    </row>
    <row r="230" spans="32:32" x14ac:dyDescent="0.25">
      <c r="AF230"/>
    </row>
    <row r="231" spans="32:32" x14ac:dyDescent="0.25">
      <c r="AF231"/>
    </row>
    <row r="232" spans="32:32" x14ac:dyDescent="0.25">
      <c r="AF232"/>
    </row>
    <row r="233" spans="32:32" x14ac:dyDescent="0.25">
      <c r="AF233"/>
    </row>
    <row r="234" spans="32:32" x14ac:dyDescent="0.25">
      <c r="AF234"/>
    </row>
    <row r="235" spans="32:32" x14ac:dyDescent="0.25">
      <c r="AF235"/>
    </row>
    <row r="236" spans="32:32" x14ac:dyDescent="0.25">
      <c r="AF236"/>
    </row>
    <row r="237" spans="32:32" x14ac:dyDescent="0.25">
      <c r="AF237"/>
    </row>
    <row r="238" spans="32:32" x14ac:dyDescent="0.25">
      <c r="AF238"/>
    </row>
    <row r="239" spans="32:32" x14ac:dyDescent="0.25">
      <c r="AF239"/>
    </row>
    <row r="240" spans="32:32" x14ac:dyDescent="0.25">
      <c r="AF240"/>
    </row>
    <row r="241" spans="32:32" x14ac:dyDescent="0.25">
      <c r="AF241"/>
    </row>
    <row r="242" spans="32:32" x14ac:dyDescent="0.25">
      <c r="AF242"/>
    </row>
    <row r="243" spans="32:32" x14ac:dyDescent="0.25">
      <c r="AF243"/>
    </row>
    <row r="244" spans="32:32" x14ac:dyDescent="0.25">
      <c r="AF244"/>
    </row>
    <row r="245" spans="32:32" x14ac:dyDescent="0.25">
      <c r="AF245"/>
    </row>
    <row r="246" spans="32:32" x14ac:dyDescent="0.25">
      <c r="AF246"/>
    </row>
    <row r="247" spans="32:32" x14ac:dyDescent="0.25">
      <c r="AF247"/>
    </row>
    <row r="248" spans="32:32" x14ac:dyDescent="0.25">
      <c r="AF248"/>
    </row>
    <row r="249" spans="32:32" x14ac:dyDescent="0.25">
      <c r="AF249"/>
    </row>
    <row r="250" spans="32:32" x14ac:dyDescent="0.25">
      <c r="AF250"/>
    </row>
    <row r="251" spans="32:32" x14ac:dyDescent="0.25">
      <c r="AF251"/>
    </row>
    <row r="252" spans="32:32" x14ac:dyDescent="0.25">
      <c r="AF252"/>
    </row>
    <row r="253" spans="32:32" x14ac:dyDescent="0.25">
      <c r="AF253"/>
    </row>
    <row r="254" spans="32:32" x14ac:dyDescent="0.25">
      <c r="AF254"/>
    </row>
    <row r="255" spans="32:32" x14ac:dyDescent="0.25">
      <c r="AF255"/>
    </row>
    <row r="256" spans="32:32" x14ac:dyDescent="0.25">
      <c r="AF256"/>
    </row>
    <row r="257" spans="32:32" x14ac:dyDescent="0.25">
      <c r="AF257"/>
    </row>
    <row r="258" spans="32:32" x14ac:dyDescent="0.25">
      <c r="AF258"/>
    </row>
    <row r="259" spans="32:32" x14ac:dyDescent="0.25">
      <c r="AF259"/>
    </row>
    <row r="260" spans="32:32" x14ac:dyDescent="0.25">
      <c r="AF260"/>
    </row>
    <row r="261" spans="32:32" x14ac:dyDescent="0.25">
      <c r="AF261"/>
    </row>
    <row r="262" spans="32:32" x14ac:dyDescent="0.25">
      <c r="AF262"/>
    </row>
    <row r="263" spans="32:32" x14ac:dyDescent="0.25">
      <c r="AF263"/>
    </row>
    <row r="264" spans="32:32" x14ac:dyDescent="0.25">
      <c r="AF264"/>
    </row>
    <row r="265" spans="32:32" x14ac:dyDescent="0.25">
      <c r="AF265"/>
    </row>
    <row r="266" spans="32:32" x14ac:dyDescent="0.25">
      <c r="AF266"/>
    </row>
    <row r="267" spans="32:32" x14ac:dyDescent="0.25">
      <c r="AF267"/>
    </row>
    <row r="268" spans="32:32" x14ac:dyDescent="0.25">
      <c r="AF268"/>
    </row>
    <row r="269" spans="32:32" x14ac:dyDescent="0.25">
      <c r="AF269"/>
    </row>
    <row r="270" spans="32:32" x14ac:dyDescent="0.25">
      <c r="AF270"/>
    </row>
    <row r="271" spans="32:32" x14ac:dyDescent="0.25">
      <c r="AF271"/>
    </row>
    <row r="272" spans="32:32" x14ac:dyDescent="0.25">
      <c r="AF272"/>
    </row>
    <row r="273" spans="32:32" x14ac:dyDescent="0.25">
      <c r="AF273"/>
    </row>
    <row r="274" spans="32:32" x14ac:dyDescent="0.25">
      <c r="AF274"/>
    </row>
    <row r="275" spans="32:32" x14ac:dyDescent="0.25">
      <c r="AF275"/>
    </row>
    <row r="276" spans="32:32" x14ac:dyDescent="0.25">
      <c r="AF276"/>
    </row>
    <row r="277" spans="32:32" x14ac:dyDescent="0.25">
      <c r="AF277"/>
    </row>
    <row r="278" spans="32:32" x14ac:dyDescent="0.25">
      <c r="AF278"/>
    </row>
    <row r="279" spans="32:32" x14ac:dyDescent="0.25">
      <c r="AF279"/>
    </row>
    <row r="280" spans="32:32" x14ac:dyDescent="0.25">
      <c r="AF280"/>
    </row>
    <row r="281" spans="32:32" x14ac:dyDescent="0.25">
      <c r="AF281"/>
    </row>
    <row r="282" spans="32:32" x14ac:dyDescent="0.25">
      <c r="AF282"/>
    </row>
    <row r="283" spans="32:32" x14ac:dyDescent="0.25">
      <c r="AF283"/>
    </row>
    <row r="284" spans="32:32" x14ac:dyDescent="0.25">
      <c r="AF284"/>
    </row>
    <row r="285" spans="32:32" x14ac:dyDescent="0.25">
      <c r="AF285"/>
    </row>
    <row r="286" spans="32:32" x14ac:dyDescent="0.25">
      <c r="AF286"/>
    </row>
    <row r="287" spans="32:32" x14ac:dyDescent="0.25">
      <c r="AF287"/>
    </row>
    <row r="288" spans="32:32" x14ac:dyDescent="0.25">
      <c r="AF288"/>
    </row>
    <row r="289" spans="32:32" x14ac:dyDescent="0.25">
      <c r="AF289"/>
    </row>
    <row r="290" spans="32:32" x14ac:dyDescent="0.25">
      <c r="AF290"/>
    </row>
    <row r="291" spans="32:32" x14ac:dyDescent="0.25">
      <c r="AF291"/>
    </row>
    <row r="292" spans="32:32" x14ac:dyDescent="0.25">
      <c r="AF292"/>
    </row>
    <row r="293" spans="32:32" x14ac:dyDescent="0.25">
      <c r="AF293"/>
    </row>
    <row r="294" spans="32:32" x14ac:dyDescent="0.25">
      <c r="AF294"/>
    </row>
    <row r="295" spans="32:32" x14ac:dyDescent="0.25">
      <c r="AF295"/>
    </row>
    <row r="296" spans="32:32" x14ac:dyDescent="0.25">
      <c r="AF296"/>
    </row>
    <row r="297" spans="32:32" x14ac:dyDescent="0.25">
      <c r="AF297"/>
    </row>
    <row r="298" spans="32:32" x14ac:dyDescent="0.25">
      <c r="AF298"/>
    </row>
    <row r="299" spans="32:32" x14ac:dyDescent="0.25">
      <c r="AF299"/>
    </row>
    <row r="300" spans="32:32" x14ac:dyDescent="0.25">
      <c r="AF300"/>
    </row>
    <row r="301" spans="32:32" x14ac:dyDescent="0.25">
      <c r="AF301"/>
    </row>
    <row r="302" spans="32:32" x14ac:dyDescent="0.25">
      <c r="AF302"/>
    </row>
    <row r="303" spans="32:32" x14ac:dyDescent="0.25">
      <c r="AF303"/>
    </row>
    <row r="304" spans="32:32" x14ac:dyDescent="0.25">
      <c r="AF304"/>
    </row>
    <row r="305" spans="32:32" x14ac:dyDescent="0.25">
      <c r="AF305"/>
    </row>
    <row r="306" spans="32:32" x14ac:dyDescent="0.25">
      <c r="AF306"/>
    </row>
    <row r="307" spans="32:32" x14ac:dyDescent="0.25">
      <c r="AF307"/>
    </row>
    <row r="308" spans="32:32" x14ac:dyDescent="0.25">
      <c r="AF308"/>
    </row>
    <row r="309" spans="32:32" x14ac:dyDescent="0.25">
      <c r="AF309"/>
    </row>
    <row r="310" spans="32:32" x14ac:dyDescent="0.25">
      <c r="AF310"/>
    </row>
    <row r="311" spans="32:32" x14ac:dyDescent="0.25">
      <c r="AF311"/>
    </row>
    <row r="312" spans="32:32" x14ac:dyDescent="0.25">
      <c r="AF312"/>
    </row>
    <row r="313" spans="32:32" x14ac:dyDescent="0.25">
      <c r="AF313"/>
    </row>
    <row r="314" spans="32:32" x14ac:dyDescent="0.25">
      <c r="AF314"/>
    </row>
    <row r="315" spans="32:32" x14ac:dyDescent="0.25">
      <c r="AF315"/>
    </row>
    <row r="316" spans="32:32" x14ac:dyDescent="0.25">
      <c r="AF316"/>
    </row>
    <row r="317" spans="32:32" x14ac:dyDescent="0.25">
      <c r="AF317"/>
    </row>
    <row r="318" spans="32:32" x14ac:dyDescent="0.25">
      <c r="AF318"/>
    </row>
    <row r="319" spans="32:32" x14ac:dyDescent="0.25">
      <c r="AF319"/>
    </row>
    <row r="320" spans="32:32" x14ac:dyDescent="0.25">
      <c r="AF320"/>
    </row>
    <row r="321" spans="32:32" x14ac:dyDescent="0.25">
      <c r="AF321"/>
    </row>
    <row r="322" spans="32:32" x14ac:dyDescent="0.25">
      <c r="AF322"/>
    </row>
    <row r="323" spans="32:32" x14ac:dyDescent="0.25">
      <c r="AF323"/>
    </row>
    <row r="324" spans="32:32" x14ac:dyDescent="0.25">
      <c r="AF324"/>
    </row>
    <row r="325" spans="32:32" x14ac:dyDescent="0.25">
      <c r="AF325"/>
    </row>
    <row r="326" spans="32:32" x14ac:dyDescent="0.25">
      <c r="AF326"/>
    </row>
    <row r="327" spans="32:32" x14ac:dyDescent="0.25">
      <c r="AF327"/>
    </row>
    <row r="328" spans="32:32" x14ac:dyDescent="0.25">
      <c r="AF328"/>
    </row>
    <row r="329" spans="32:32" x14ac:dyDescent="0.25">
      <c r="AF329"/>
    </row>
    <row r="330" spans="32:32" x14ac:dyDescent="0.25">
      <c r="AF330"/>
    </row>
    <row r="331" spans="32:32" x14ac:dyDescent="0.25">
      <c r="AF331"/>
    </row>
    <row r="332" spans="32:32" x14ac:dyDescent="0.25">
      <c r="AF332"/>
    </row>
    <row r="333" spans="32:32" x14ac:dyDescent="0.25">
      <c r="AF333"/>
    </row>
    <row r="334" spans="32:32" x14ac:dyDescent="0.25">
      <c r="AF334"/>
    </row>
    <row r="335" spans="32:32" x14ac:dyDescent="0.25">
      <c r="AF335"/>
    </row>
    <row r="336" spans="32:32" x14ac:dyDescent="0.25">
      <c r="AF336"/>
    </row>
    <row r="337" spans="32:32" x14ac:dyDescent="0.25">
      <c r="AF337"/>
    </row>
    <row r="338" spans="32:32" x14ac:dyDescent="0.25">
      <c r="AF338"/>
    </row>
    <row r="339" spans="32:32" x14ac:dyDescent="0.25">
      <c r="AF339"/>
    </row>
    <row r="340" spans="32:32" x14ac:dyDescent="0.25">
      <c r="AF340"/>
    </row>
    <row r="341" spans="32:32" x14ac:dyDescent="0.25">
      <c r="AF341"/>
    </row>
    <row r="342" spans="32:32" x14ac:dyDescent="0.25">
      <c r="AF342"/>
    </row>
    <row r="343" spans="32:32" x14ac:dyDescent="0.25">
      <c r="AF343"/>
    </row>
    <row r="344" spans="32:32" x14ac:dyDescent="0.25">
      <c r="AF344"/>
    </row>
    <row r="345" spans="32:32" x14ac:dyDescent="0.25">
      <c r="AF345"/>
    </row>
    <row r="346" spans="32:32" x14ac:dyDescent="0.25">
      <c r="AF346"/>
    </row>
    <row r="347" spans="32:32" x14ac:dyDescent="0.25">
      <c r="AF347"/>
    </row>
    <row r="348" spans="32:32" x14ac:dyDescent="0.25">
      <c r="AF348"/>
    </row>
    <row r="349" spans="32:32" x14ac:dyDescent="0.25">
      <c r="AF349"/>
    </row>
    <row r="350" spans="32:32" x14ac:dyDescent="0.25">
      <c r="AF350"/>
    </row>
    <row r="351" spans="32:32" x14ac:dyDescent="0.25">
      <c r="AF351"/>
    </row>
    <row r="352" spans="32:32" x14ac:dyDescent="0.25">
      <c r="AF352"/>
    </row>
    <row r="353" spans="32:32" x14ac:dyDescent="0.25">
      <c r="AF353"/>
    </row>
    <row r="354" spans="32:32" x14ac:dyDescent="0.25">
      <c r="AF354"/>
    </row>
    <row r="355" spans="32:32" x14ac:dyDescent="0.25">
      <c r="AF355"/>
    </row>
    <row r="356" spans="32:32" x14ac:dyDescent="0.25">
      <c r="AF356"/>
    </row>
    <row r="357" spans="32:32" x14ac:dyDescent="0.25">
      <c r="AF357"/>
    </row>
    <row r="358" spans="32:32" x14ac:dyDescent="0.25">
      <c r="AF358"/>
    </row>
    <row r="359" spans="32:32" x14ac:dyDescent="0.25">
      <c r="AF359"/>
    </row>
    <row r="360" spans="32:32" x14ac:dyDescent="0.25">
      <c r="AF360"/>
    </row>
    <row r="361" spans="32:32" x14ac:dyDescent="0.25">
      <c r="AF361"/>
    </row>
    <row r="362" spans="32:32" x14ac:dyDescent="0.25">
      <c r="AF362"/>
    </row>
    <row r="363" spans="32:32" x14ac:dyDescent="0.25">
      <c r="AF363"/>
    </row>
    <row r="364" spans="32:32" x14ac:dyDescent="0.25">
      <c r="AF364"/>
    </row>
    <row r="365" spans="32:32" x14ac:dyDescent="0.25">
      <c r="AF365"/>
    </row>
    <row r="366" spans="32:32" x14ac:dyDescent="0.25">
      <c r="AF366"/>
    </row>
    <row r="367" spans="32:32" x14ac:dyDescent="0.25">
      <c r="AF367"/>
    </row>
    <row r="368" spans="32:32" x14ac:dyDescent="0.25">
      <c r="AF368"/>
    </row>
    <row r="369" spans="32:32" x14ac:dyDescent="0.25">
      <c r="AF369"/>
    </row>
    <row r="370" spans="32:32" x14ac:dyDescent="0.25">
      <c r="AF370"/>
    </row>
    <row r="371" spans="32:32" x14ac:dyDescent="0.25">
      <c r="AF371"/>
    </row>
    <row r="372" spans="32:32" x14ac:dyDescent="0.25">
      <c r="AF372"/>
    </row>
    <row r="373" spans="32:32" x14ac:dyDescent="0.25">
      <c r="AF373"/>
    </row>
    <row r="374" spans="32:32" x14ac:dyDescent="0.25">
      <c r="AF374"/>
    </row>
    <row r="375" spans="32:32" x14ac:dyDescent="0.25">
      <c r="AF375"/>
    </row>
    <row r="376" spans="32:32" x14ac:dyDescent="0.25">
      <c r="AF376"/>
    </row>
    <row r="377" spans="32:32" x14ac:dyDescent="0.25">
      <c r="AF377"/>
    </row>
    <row r="378" spans="32:32" x14ac:dyDescent="0.25">
      <c r="AF378"/>
    </row>
    <row r="379" spans="32:32" x14ac:dyDescent="0.25">
      <c r="AF379"/>
    </row>
    <row r="380" spans="32:32" x14ac:dyDescent="0.25">
      <c r="AF380"/>
    </row>
    <row r="381" spans="32:32" x14ac:dyDescent="0.25">
      <c r="AF381"/>
    </row>
    <row r="382" spans="32:32" x14ac:dyDescent="0.25">
      <c r="AF382"/>
    </row>
    <row r="383" spans="32:32" x14ac:dyDescent="0.25">
      <c r="AF383"/>
    </row>
    <row r="384" spans="32:32" x14ac:dyDescent="0.25">
      <c r="AF384"/>
    </row>
    <row r="385" spans="32:32" x14ac:dyDescent="0.25">
      <c r="AF385"/>
    </row>
    <row r="386" spans="32:32" x14ac:dyDescent="0.25">
      <c r="AF386"/>
    </row>
    <row r="387" spans="32:32" x14ac:dyDescent="0.25">
      <c r="AF387"/>
    </row>
    <row r="388" spans="32:32" x14ac:dyDescent="0.25">
      <c r="AF388"/>
    </row>
    <row r="389" spans="32:32" x14ac:dyDescent="0.25">
      <c r="AF389"/>
    </row>
    <row r="390" spans="32:32" x14ac:dyDescent="0.25">
      <c r="AF390"/>
    </row>
    <row r="391" spans="32:32" x14ac:dyDescent="0.25">
      <c r="AF391"/>
    </row>
    <row r="392" spans="32:32" x14ac:dyDescent="0.25">
      <c r="AF392"/>
    </row>
    <row r="393" spans="32:32" x14ac:dyDescent="0.25">
      <c r="AF393"/>
    </row>
    <row r="394" spans="32:32" x14ac:dyDescent="0.25">
      <c r="AF394"/>
    </row>
    <row r="395" spans="32:32" x14ac:dyDescent="0.25">
      <c r="AF395"/>
    </row>
    <row r="396" spans="32:32" x14ac:dyDescent="0.25">
      <c r="AF396"/>
    </row>
    <row r="397" spans="32:32" x14ac:dyDescent="0.25">
      <c r="AF397"/>
    </row>
    <row r="398" spans="32:32" x14ac:dyDescent="0.25">
      <c r="AF398"/>
    </row>
    <row r="399" spans="32:32" x14ac:dyDescent="0.25">
      <c r="AF399"/>
    </row>
    <row r="400" spans="32:32" x14ac:dyDescent="0.25">
      <c r="AF400"/>
    </row>
    <row r="401" spans="32:32" x14ac:dyDescent="0.25">
      <c r="AF401"/>
    </row>
    <row r="402" spans="32:32" x14ac:dyDescent="0.25">
      <c r="AF402"/>
    </row>
    <row r="403" spans="32:32" x14ac:dyDescent="0.25">
      <c r="AF403"/>
    </row>
    <row r="404" spans="32:32" x14ac:dyDescent="0.25">
      <c r="AF404"/>
    </row>
    <row r="405" spans="32:32" x14ac:dyDescent="0.25">
      <c r="AF405"/>
    </row>
    <row r="406" spans="32:32" x14ac:dyDescent="0.25">
      <c r="AF406"/>
    </row>
    <row r="407" spans="32:32" x14ac:dyDescent="0.25">
      <c r="AF407"/>
    </row>
    <row r="408" spans="32:32" x14ac:dyDescent="0.25">
      <c r="AF408"/>
    </row>
    <row r="409" spans="32:32" x14ac:dyDescent="0.25">
      <c r="AF409"/>
    </row>
    <row r="410" spans="32:32" x14ac:dyDescent="0.25">
      <c r="AF410"/>
    </row>
    <row r="411" spans="32:32" x14ac:dyDescent="0.25">
      <c r="AF411"/>
    </row>
    <row r="412" spans="32:32" x14ac:dyDescent="0.25">
      <c r="AF412"/>
    </row>
    <row r="413" spans="32:32" x14ac:dyDescent="0.25">
      <c r="AF413"/>
    </row>
    <row r="414" spans="32:32" x14ac:dyDescent="0.25">
      <c r="AF414"/>
    </row>
    <row r="415" spans="32:32" x14ac:dyDescent="0.25">
      <c r="AF415"/>
    </row>
    <row r="416" spans="32:32" x14ac:dyDescent="0.25">
      <c r="AF416"/>
    </row>
    <row r="417" spans="32:32" x14ac:dyDescent="0.25">
      <c r="AF417"/>
    </row>
    <row r="418" spans="32:32" x14ac:dyDescent="0.25">
      <c r="AF418"/>
    </row>
    <row r="419" spans="32:32" x14ac:dyDescent="0.25">
      <c r="AF419"/>
    </row>
    <row r="420" spans="32:32" x14ac:dyDescent="0.25">
      <c r="AF420"/>
    </row>
    <row r="421" spans="32:32" x14ac:dyDescent="0.25">
      <c r="AF421"/>
    </row>
    <row r="422" spans="32:32" x14ac:dyDescent="0.25">
      <c r="AF422"/>
    </row>
    <row r="423" spans="32:32" x14ac:dyDescent="0.25">
      <c r="AF423"/>
    </row>
    <row r="424" spans="32:32" x14ac:dyDescent="0.25">
      <c r="AF424"/>
    </row>
    <row r="425" spans="32:32" x14ac:dyDescent="0.25">
      <c r="AF425"/>
    </row>
    <row r="426" spans="32:32" x14ac:dyDescent="0.25">
      <c r="AF426"/>
    </row>
    <row r="427" spans="32:32" x14ac:dyDescent="0.25">
      <c r="AF427"/>
    </row>
    <row r="428" spans="32:32" x14ac:dyDescent="0.25">
      <c r="AF428"/>
    </row>
    <row r="429" spans="32:32" x14ac:dyDescent="0.25">
      <c r="AF429"/>
    </row>
    <row r="430" spans="32:32" x14ac:dyDescent="0.25">
      <c r="AF430"/>
    </row>
    <row r="431" spans="32:32" x14ac:dyDescent="0.25">
      <c r="AF431"/>
    </row>
    <row r="432" spans="32:32" x14ac:dyDescent="0.25">
      <c r="AF432"/>
    </row>
    <row r="433" spans="32:32" x14ac:dyDescent="0.25">
      <c r="AF433"/>
    </row>
    <row r="434" spans="32:32" x14ac:dyDescent="0.25">
      <c r="AF434"/>
    </row>
    <row r="435" spans="32:32" x14ac:dyDescent="0.25">
      <c r="AF435"/>
    </row>
    <row r="436" spans="32:32" x14ac:dyDescent="0.25">
      <c r="AF436"/>
    </row>
    <row r="437" spans="32:32" x14ac:dyDescent="0.25">
      <c r="AF437"/>
    </row>
    <row r="438" spans="32:32" x14ac:dyDescent="0.25">
      <c r="AF438"/>
    </row>
    <row r="439" spans="32:32" x14ac:dyDescent="0.25">
      <c r="AF439"/>
    </row>
    <row r="440" spans="32:32" x14ac:dyDescent="0.25">
      <c r="AF440"/>
    </row>
    <row r="441" spans="32:32" x14ac:dyDescent="0.25">
      <c r="AF441"/>
    </row>
    <row r="442" spans="32:32" x14ac:dyDescent="0.25">
      <c r="AF442"/>
    </row>
    <row r="443" spans="32:32" x14ac:dyDescent="0.25">
      <c r="AF443"/>
    </row>
    <row r="444" spans="32:32" x14ac:dyDescent="0.25">
      <c r="AF444"/>
    </row>
    <row r="445" spans="32:32" x14ac:dyDescent="0.25">
      <c r="AF445"/>
    </row>
    <row r="446" spans="32:32" x14ac:dyDescent="0.25">
      <c r="AF446"/>
    </row>
    <row r="447" spans="32:32" x14ac:dyDescent="0.25">
      <c r="AF447"/>
    </row>
    <row r="448" spans="32:32" x14ac:dyDescent="0.25">
      <c r="AF448"/>
    </row>
    <row r="449" spans="32:32" x14ac:dyDescent="0.25">
      <c r="AF449"/>
    </row>
    <row r="450" spans="32:32" x14ac:dyDescent="0.25">
      <c r="AF450"/>
    </row>
    <row r="451" spans="32:32" x14ac:dyDescent="0.25">
      <c r="AF451"/>
    </row>
    <row r="452" spans="32:32" x14ac:dyDescent="0.25">
      <c r="AF452"/>
    </row>
    <row r="453" spans="32:32" x14ac:dyDescent="0.25">
      <c r="AF453"/>
    </row>
    <row r="454" spans="32:32" x14ac:dyDescent="0.25">
      <c r="AF454"/>
    </row>
    <row r="455" spans="32:32" x14ac:dyDescent="0.25">
      <c r="AF455"/>
    </row>
    <row r="456" spans="32:32" x14ac:dyDescent="0.25">
      <c r="AF456"/>
    </row>
    <row r="457" spans="32:32" x14ac:dyDescent="0.25">
      <c r="AF457"/>
    </row>
    <row r="458" spans="32:32" x14ac:dyDescent="0.25">
      <c r="AF458"/>
    </row>
    <row r="459" spans="32:32" x14ac:dyDescent="0.25">
      <c r="AF459"/>
    </row>
    <row r="460" spans="32:32" x14ac:dyDescent="0.25">
      <c r="AF460"/>
    </row>
    <row r="461" spans="32:32" x14ac:dyDescent="0.25">
      <c r="AF461"/>
    </row>
    <row r="462" spans="32:32" x14ac:dyDescent="0.25">
      <c r="AF462"/>
    </row>
    <row r="463" spans="32:32" x14ac:dyDescent="0.25">
      <c r="AF463"/>
    </row>
    <row r="464" spans="32:32" x14ac:dyDescent="0.25">
      <c r="AF464"/>
    </row>
    <row r="465" spans="32:32" x14ac:dyDescent="0.25">
      <c r="AF465"/>
    </row>
    <row r="466" spans="32:32" x14ac:dyDescent="0.25">
      <c r="AF466"/>
    </row>
    <row r="467" spans="32:32" x14ac:dyDescent="0.25">
      <c r="AF467"/>
    </row>
    <row r="468" spans="32:32" x14ac:dyDescent="0.25">
      <c r="AF468"/>
    </row>
    <row r="469" spans="32:32" x14ac:dyDescent="0.25">
      <c r="AF469"/>
    </row>
    <row r="470" spans="32:32" x14ac:dyDescent="0.25">
      <c r="AF470"/>
    </row>
    <row r="471" spans="32:32" x14ac:dyDescent="0.25">
      <c r="AF471"/>
    </row>
    <row r="472" spans="32:32" x14ac:dyDescent="0.25">
      <c r="AF472"/>
    </row>
    <row r="473" spans="32:32" x14ac:dyDescent="0.25">
      <c r="AF473"/>
    </row>
    <row r="474" spans="32:32" x14ac:dyDescent="0.25">
      <c r="AF474"/>
    </row>
    <row r="475" spans="32:32" x14ac:dyDescent="0.25">
      <c r="AF475"/>
    </row>
    <row r="476" spans="32:32" x14ac:dyDescent="0.25">
      <c r="AF476"/>
    </row>
    <row r="477" spans="32:32" x14ac:dyDescent="0.25">
      <c r="AF477"/>
    </row>
    <row r="478" spans="32:32" x14ac:dyDescent="0.25">
      <c r="AF478"/>
    </row>
    <row r="479" spans="32:32" x14ac:dyDescent="0.25">
      <c r="AF479"/>
    </row>
    <row r="480" spans="32:32" x14ac:dyDescent="0.25">
      <c r="AF480"/>
    </row>
    <row r="481" spans="32:32" x14ac:dyDescent="0.25">
      <c r="AF481"/>
    </row>
    <row r="482" spans="32:32" x14ac:dyDescent="0.25">
      <c r="AF482"/>
    </row>
    <row r="483" spans="32:32" x14ac:dyDescent="0.25">
      <c r="AF483"/>
    </row>
    <row r="484" spans="32:32" x14ac:dyDescent="0.25">
      <c r="AF484"/>
    </row>
    <row r="485" spans="32:32" x14ac:dyDescent="0.25">
      <c r="AF485"/>
    </row>
    <row r="486" spans="32:32" x14ac:dyDescent="0.25">
      <c r="AF486"/>
    </row>
    <row r="487" spans="32:32" x14ac:dyDescent="0.25">
      <c r="AF487"/>
    </row>
    <row r="488" spans="32:32" x14ac:dyDescent="0.25">
      <c r="AF488"/>
    </row>
    <row r="489" spans="32:32" x14ac:dyDescent="0.25">
      <c r="AF489"/>
    </row>
    <row r="490" spans="32:32" x14ac:dyDescent="0.25">
      <c r="AF490"/>
    </row>
    <row r="491" spans="32:32" x14ac:dyDescent="0.25">
      <c r="AF491"/>
    </row>
    <row r="492" spans="32:32" x14ac:dyDescent="0.25">
      <c r="AF492"/>
    </row>
    <row r="493" spans="32:32" x14ac:dyDescent="0.25">
      <c r="AF493"/>
    </row>
    <row r="494" spans="32:32" x14ac:dyDescent="0.25">
      <c r="AF494"/>
    </row>
    <row r="495" spans="32:32" x14ac:dyDescent="0.25">
      <c r="AF495"/>
    </row>
    <row r="496" spans="32:32" x14ac:dyDescent="0.25">
      <c r="AF496"/>
    </row>
    <row r="497" spans="32:32" x14ac:dyDescent="0.25">
      <c r="AF497"/>
    </row>
    <row r="498" spans="32:32" x14ac:dyDescent="0.25">
      <c r="AF498"/>
    </row>
    <row r="499" spans="32:32" x14ac:dyDescent="0.25">
      <c r="AF499"/>
    </row>
    <row r="500" spans="32:32" x14ac:dyDescent="0.25">
      <c r="AF500"/>
    </row>
    <row r="501" spans="32:32" x14ac:dyDescent="0.25">
      <c r="AF501"/>
    </row>
    <row r="502" spans="32:32" x14ac:dyDescent="0.25">
      <c r="AF502"/>
    </row>
    <row r="503" spans="32:32" x14ac:dyDescent="0.25">
      <c r="AF503"/>
    </row>
    <row r="504" spans="32:32" x14ac:dyDescent="0.25">
      <c r="AF504"/>
    </row>
    <row r="505" spans="32:32" x14ac:dyDescent="0.25">
      <c r="AF505"/>
    </row>
    <row r="506" spans="32:32" x14ac:dyDescent="0.25">
      <c r="AF506"/>
    </row>
    <row r="507" spans="32:32" x14ac:dyDescent="0.25">
      <c r="AF507"/>
    </row>
    <row r="508" spans="32:32" x14ac:dyDescent="0.25">
      <c r="AF508"/>
    </row>
    <row r="509" spans="32:32" x14ac:dyDescent="0.25">
      <c r="AF509"/>
    </row>
    <row r="510" spans="32:32" x14ac:dyDescent="0.25">
      <c r="AF510"/>
    </row>
    <row r="511" spans="32:32" x14ac:dyDescent="0.25">
      <c r="AF511"/>
    </row>
    <row r="512" spans="32:32" x14ac:dyDescent="0.25">
      <c r="AF512"/>
    </row>
    <row r="513" spans="32:32" x14ac:dyDescent="0.25">
      <c r="AF513"/>
    </row>
    <row r="514" spans="32:32" x14ac:dyDescent="0.25">
      <c r="AF514"/>
    </row>
    <row r="515" spans="32:32" x14ac:dyDescent="0.25">
      <c r="AF515"/>
    </row>
    <row r="516" spans="32:32" x14ac:dyDescent="0.25">
      <c r="AF516"/>
    </row>
    <row r="517" spans="32:32" x14ac:dyDescent="0.25">
      <c r="AF517"/>
    </row>
    <row r="518" spans="32:32" x14ac:dyDescent="0.25">
      <c r="AF518"/>
    </row>
    <row r="519" spans="32:32" x14ac:dyDescent="0.25">
      <c r="AF519"/>
    </row>
    <row r="520" spans="32:32" x14ac:dyDescent="0.25">
      <c r="AF520"/>
    </row>
    <row r="521" spans="32:32" x14ac:dyDescent="0.25">
      <c r="AF521"/>
    </row>
    <row r="522" spans="32:32" x14ac:dyDescent="0.25">
      <c r="AF522"/>
    </row>
    <row r="523" spans="32:32" x14ac:dyDescent="0.25">
      <c r="AF523"/>
    </row>
    <row r="524" spans="32:32" x14ac:dyDescent="0.25">
      <c r="AF524"/>
    </row>
    <row r="525" spans="32:32" x14ac:dyDescent="0.25">
      <c r="AF525"/>
    </row>
    <row r="526" spans="32:32" x14ac:dyDescent="0.25">
      <c r="AF526"/>
    </row>
    <row r="527" spans="32:32" x14ac:dyDescent="0.25">
      <c r="AF527"/>
    </row>
    <row r="528" spans="32:32" x14ac:dyDescent="0.25">
      <c r="AF528"/>
    </row>
    <row r="529" spans="32:32" x14ac:dyDescent="0.25">
      <c r="AF529"/>
    </row>
    <row r="530" spans="32:32" x14ac:dyDescent="0.25">
      <c r="AF530"/>
    </row>
    <row r="531" spans="32:32" x14ac:dyDescent="0.25">
      <c r="AF531"/>
    </row>
    <row r="532" spans="32:32" x14ac:dyDescent="0.25">
      <c r="AF532"/>
    </row>
    <row r="533" spans="32:32" x14ac:dyDescent="0.25">
      <c r="AF533"/>
    </row>
    <row r="534" spans="32:32" x14ac:dyDescent="0.25">
      <c r="AF534"/>
    </row>
    <row r="535" spans="32:32" x14ac:dyDescent="0.25">
      <c r="AF535"/>
    </row>
    <row r="536" spans="32:32" x14ac:dyDescent="0.25">
      <c r="AF536"/>
    </row>
    <row r="537" spans="32:32" x14ac:dyDescent="0.25">
      <c r="AF537"/>
    </row>
    <row r="538" spans="32:32" x14ac:dyDescent="0.25">
      <c r="AF538"/>
    </row>
    <row r="539" spans="32:32" x14ac:dyDescent="0.25">
      <c r="AF539"/>
    </row>
    <row r="540" spans="32:32" x14ac:dyDescent="0.25">
      <c r="AF540"/>
    </row>
    <row r="541" spans="32:32" x14ac:dyDescent="0.25">
      <c r="AF541"/>
    </row>
    <row r="542" spans="32:32" x14ac:dyDescent="0.25">
      <c r="AF542"/>
    </row>
    <row r="543" spans="32:32" x14ac:dyDescent="0.25">
      <c r="AF543"/>
    </row>
    <row r="544" spans="32:32" x14ac:dyDescent="0.25">
      <c r="AF544"/>
    </row>
    <row r="545" spans="32:32" x14ac:dyDescent="0.25">
      <c r="AF545"/>
    </row>
    <row r="546" spans="32:32" x14ac:dyDescent="0.25">
      <c r="AF546"/>
    </row>
    <row r="547" spans="32:32" x14ac:dyDescent="0.25">
      <c r="AF547"/>
    </row>
    <row r="548" spans="32:32" x14ac:dyDescent="0.25">
      <c r="AF548"/>
    </row>
    <row r="549" spans="32:32" x14ac:dyDescent="0.25">
      <c r="AF549"/>
    </row>
    <row r="550" spans="32:32" x14ac:dyDescent="0.25">
      <c r="AF550"/>
    </row>
    <row r="551" spans="32:32" x14ac:dyDescent="0.25">
      <c r="AF551"/>
    </row>
    <row r="552" spans="32:32" x14ac:dyDescent="0.25">
      <c r="AF552"/>
    </row>
    <row r="553" spans="32:32" x14ac:dyDescent="0.25">
      <c r="AF553"/>
    </row>
    <row r="554" spans="32:32" x14ac:dyDescent="0.25">
      <c r="AF554"/>
    </row>
    <row r="555" spans="32:32" x14ac:dyDescent="0.25">
      <c r="AF555"/>
    </row>
    <row r="556" spans="32:32" x14ac:dyDescent="0.25">
      <c r="AF556"/>
    </row>
    <row r="557" spans="32:32" x14ac:dyDescent="0.25">
      <c r="AF557"/>
    </row>
    <row r="558" spans="32:32" x14ac:dyDescent="0.25">
      <c r="AF558"/>
    </row>
    <row r="559" spans="32:32" x14ac:dyDescent="0.25">
      <c r="AF559"/>
    </row>
    <row r="560" spans="32:32" x14ac:dyDescent="0.25">
      <c r="AF560"/>
    </row>
    <row r="561" spans="32:32" x14ac:dyDescent="0.25">
      <c r="AF561"/>
    </row>
    <row r="562" spans="32:32" x14ac:dyDescent="0.25">
      <c r="AF562"/>
    </row>
    <row r="563" spans="32:32" x14ac:dyDescent="0.25">
      <c r="AF563"/>
    </row>
    <row r="564" spans="32:32" x14ac:dyDescent="0.25">
      <c r="AF564"/>
    </row>
    <row r="565" spans="32:32" x14ac:dyDescent="0.25">
      <c r="AF565"/>
    </row>
    <row r="566" spans="32:32" x14ac:dyDescent="0.25">
      <c r="AF566"/>
    </row>
    <row r="567" spans="32:32" x14ac:dyDescent="0.25">
      <c r="AF567"/>
    </row>
    <row r="568" spans="32:32" x14ac:dyDescent="0.25">
      <c r="AF568"/>
    </row>
    <row r="569" spans="32:32" x14ac:dyDescent="0.25">
      <c r="AF569"/>
    </row>
    <row r="570" spans="32:32" x14ac:dyDescent="0.25">
      <c r="AF570"/>
    </row>
    <row r="571" spans="32:32" x14ac:dyDescent="0.25">
      <c r="AF571"/>
    </row>
    <row r="572" spans="32:32" x14ac:dyDescent="0.25">
      <c r="AF572"/>
    </row>
    <row r="573" spans="32:32" x14ac:dyDescent="0.25">
      <c r="AF573"/>
    </row>
    <row r="574" spans="32:32" x14ac:dyDescent="0.25">
      <c r="AF574"/>
    </row>
    <row r="575" spans="32:32" x14ac:dyDescent="0.25">
      <c r="AF575"/>
    </row>
    <row r="576" spans="32:32" x14ac:dyDescent="0.25">
      <c r="AF576"/>
    </row>
    <row r="577" spans="32:32" x14ac:dyDescent="0.25">
      <c r="AF577"/>
    </row>
    <row r="578" spans="32:32" x14ac:dyDescent="0.25">
      <c r="AF578"/>
    </row>
    <row r="579" spans="32:32" x14ac:dyDescent="0.25">
      <c r="AF579"/>
    </row>
    <row r="580" spans="32:32" x14ac:dyDescent="0.25">
      <c r="AF580"/>
    </row>
    <row r="581" spans="32:32" x14ac:dyDescent="0.25">
      <c r="AF581"/>
    </row>
    <row r="582" spans="32:32" x14ac:dyDescent="0.25">
      <c r="AF582"/>
    </row>
    <row r="583" spans="32:32" x14ac:dyDescent="0.25">
      <c r="AF583"/>
    </row>
    <row r="584" spans="32:32" x14ac:dyDescent="0.25">
      <c r="AF584"/>
    </row>
    <row r="585" spans="32:32" x14ac:dyDescent="0.25">
      <c r="AF585"/>
    </row>
    <row r="586" spans="32:32" x14ac:dyDescent="0.25">
      <c r="AF586"/>
    </row>
    <row r="587" spans="32:32" x14ac:dyDescent="0.25">
      <c r="AF587"/>
    </row>
    <row r="588" spans="32:32" x14ac:dyDescent="0.25">
      <c r="AF588"/>
    </row>
    <row r="589" spans="32:32" x14ac:dyDescent="0.25">
      <c r="AF589"/>
    </row>
    <row r="590" spans="32:32" x14ac:dyDescent="0.25">
      <c r="AF590"/>
    </row>
    <row r="591" spans="32:32" x14ac:dyDescent="0.25">
      <c r="AF591"/>
    </row>
    <row r="592" spans="32:32" x14ac:dyDescent="0.25">
      <c r="AF592"/>
    </row>
    <row r="593" spans="32:32" x14ac:dyDescent="0.25">
      <c r="AF593"/>
    </row>
    <row r="594" spans="32:32" x14ac:dyDescent="0.25">
      <c r="AF594"/>
    </row>
    <row r="595" spans="32:32" x14ac:dyDescent="0.25">
      <c r="AF595"/>
    </row>
    <row r="596" spans="32:32" x14ac:dyDescent="0.25">
      <c r="AF596"/>
    </row>
    <row r="597" spans="32:32" x14ac:dyDescent="0.25">
      <c r="AF597"/>
    </row>
    <row r="598" spans="32:32" x14ac:dyDescent="0.25">
      <c r="AF598"/>
    </row>
    <row r="599" spans="32:32" x14ac:dyDescent="0.25">
      <c r="AF599"/>
    </row>
    <row r="600" spans="32:32" x14ac:dyDescent="0.25">
      <c r="AF600"/>
    </row>
    <row r="601" spans="32:32" x14ac:dyDescent="0.25">
      <c r="AF601"/>
    </row>
    <row r="602" spans="32:32" x14ac:dyDescent="0.25">
      <c r="AF602"/>
    </row>
    <row r="603" spans="32:32" x14ac:dyDescent="0.25">
      <c r="AF603"/>
    </row>
    <row r="604" spans="32:32" x14ac:dyDescent="0.25">
      <c r="AF604"/>
    </row>
    <row r="605" spans="32:32" x14ac:dyDescent="0.25">
      <c r="AF605"/>
    </row>
    <row r="606" spans="32:32" x14ac:dyDescent="0.25">
      <c r="AF606"/>
    </row>
    <row r="607" spans="32:32" x14ac:dyDescent="0.25">
      <c r="AF607"/>
    </row>
    <row r="608" spans="32:32" x14ac:dyDescent="0.25">
      <c r="AF608"/>
    </row>
    <row r="609" spans="32:32" x14ac:dyDescent="0.25">
      <c r="AF609"/>
    </row>
    <row r="610" spans="32:32" x14ac:dyDescent="0.25">
      <c r="AF610"/>
    </row>
    <row r="611" spans="32:32" x14ac:dyDescent="0.25">
      <c r="AF611"/>
    </row>
    <row r="612" spans="32:32" x14ac:dyDescent="0.25">
      <c r="AF612"/>
    </row>
    <row r="613" spans="32:32" x14ac:dyDescent="0.25">
      <c r="AF613"/>
    </row>
    <row r="614" spans="32:32" x14ac:dyDescent="0.25">
      <c r="AF614"/>
    </row>
    <row r="615" spans="32:32" x14ac:dyDescent="0.25">
      <c r="AF615"/>
    </row>
    <row r="616" spans="32:32" x14ac:dyDescent="0.25">
      <c r="AF616"/>
    </row>
    <row r="617" spans="32:32" x14ac:dyDescent="0.25">
      <c r="AF617"/>
    </row>
    <row r="618" spans="32:32" x14ac:dyDescent="0.25">
      <c r="AF618"/>
    </row>
    <row r="619" spans="32:32" x14ac:dyDescent="0.25">
      <c r="AF619"/>
    </row>
    <row r="620" spans="32:32" x14ac:dyDescent="0.25">
      <c r="AF620"/>
    </row>
    <row r="621" spans="32:32" x14ac:dyDescent="0.25">
      <c r="AF621"/>
    </row>
    <row r="622" spans="32:32" x14ac:dyDescent="0.25">
      <c r="AF622"/>
    </row>
    <row r="623" spans="32:32" x14ac:dyDescent="0.25">
      <c r="AF623"/>
    </row>
    <row r="624" spans="32:32" x14ac:dyDescent="0.25">
      <c r="AF624"/>
    </row>
    <row r="625" spans="32:32" x14ac:dyDescent="0.25">
      <c r="AF625"/>
    </row>
    <row r="626" spans="32:32" x14ac:dyDescent="0.25">
      <c r="AF626"/>
    </row>
    <row r="627" spans="32:32" x14ac:dyDescent="0.25">
      <c r="AF627"/>
    </row>
    <row r="628" spans="32:32" x14ac:dyDescent="0.25">
      <c r="AF628"/>
    </row>
    <row r="629" spans="32:32" x14ac:dyDescent="0.25">
      <c r="AF629"/>
    </row>
    <row r="630" spans="32:32" x14ac:dyDescent="0.25">
      <c r="AF630"/>
    </row>
    <row r="631" spans="32:32" x14ac:dyDescent="0.25">
      <c r="AF631"/>
    </row>
    <row r="632" spans="32:32" x14ac:dyDescent="0.25">
      <c r="AF632"/>
    </row>
    <row r="633" spans="32:32" x14ac:dyDescent="0.25">
      <c r="AF633"/>
    </row>
    <row r="634" spans="32:32" x14ac:dyDescent="0.25">
      <c r="AF634"/>
    </row>
    <row r="635" spans="32:32" x14ac:dyDescent="0.25">
      <c r="AF635"/>
    </row>
    <row r="636" spans="32:32" x14ac:dyDescent="0.25">
      <c r="AF636"/>
    </row>
    <row r="637" spans="32:32" x14ac:dyDescent="0.25">
      <c r="AF637"/>
    </row>
    <row r="638" spans="32:32" x14ac:dyDescent="0.25">
      <c r="AF638"/>
    </row>
    <row r="639" spans="32:32" x14ac:dyDescent="0.25">
      <c r="AF639"/>
    </row>
    <row r="640" spans="32:32" x14ac:dyDescent="0.25">
      <c r="AF640"/>
    </row>
    <row r="641" spans="32:32" x14ac:dyDescent="0.25">
      <c r="AF641"/>
    </row>
    <row r="642" spans="32:32" x14ac:dyDescent="0.25">
      <c r="AF642"/>
    </row>
    <row r="643" spans="32:32" x14ac:dyDescent="0.25">
      <c r="AF643"/>
    </row>
    <row r="644" spans="32:32" x14ac:dyDescent="0.25">
      <c r="AF644"/>
    </row>
    <row r="645" spans="32:32" x14ac:dyDescent="0.25">
      <c r="AF645"/>
    </row>
    <row r="646" spans="32:32" x14ac:dyDescent="0.25">
      <c r="AF646"/>
    </row>
    <row r="647" spans="32:32" x14ac:dyDescent="0.25">
      <c r="AF647"/>
    </row>
    <row r="648" spans="32:32" x14ac:dyDescent="0.25">
      <c r="AF648"/>
    </row>
    <row r="649" spans="32:32" x14ac:dyDescent="0.25">
      <c r="AF649"/>
    </row>
    <row r="650" spans="32:32" x14ac:dyDescent="0.25">
      <c r="AF650"/>
    </row>
    <row r="651" spans="32:32" x14ac:dyDescent="0.25">
      <c r="AF651"/>
    </row>
    <row r="652" spans="32:32" x14ac:dyDescent="0.25">
      <c r="AF652"/>
    </row>
    <row r="653" spans="32:32" x14ac:dyDescent="0.25">
      <c r="AF653"/>
    </row>
    <row r="654" spans="32:32" x14ac:dyDescent="0.25">
      <c r="AF654"/>
    </row>
    <row r="655" spans="32:32" x14ac:dyDescent="0.25">
      <c r="AF655"/>
    </row>
    <row r="656" spans="32:32" x14ac:dyDescent="0.25">
      <c r="AF656"/>
    </row>
    <row r="657" spans="32:32" x14ac:dyDescent="0.25">
      <c r="AF657"/>
    </row>
    <row r="658" spans="32:32" x14ac:dyDescent="0.25">
      <c r="AF658"/>
    </row>
    <row r="659" spans="32:32" x14ac:dyDescent="0.25">
      <c r="AF659"/>
    </row>
    <row r="660" spans="32:32" x14ac:dyDescent="0.25">
      <c r="AF660"/>
    </row>
    <row r="661" spans="32:32" x14ac:dyDescent="0.25">
      <c r="AF661"/>
    </row>
    <row r="662" spans="32:32" x14ac:dyDescent="0.25">
      <c r="AF662"/>
    </row>
    <row r="663" spans="32:32" x14ac:dyDescent="0.25">
      <c r="AF663"/>
    </row>
    <row r="664" spans="32:32" x14ac:dyDescent="0.25">
      <c r="AF664"/>
    </row>
    <row r="665" spans="32:32" x14ac:dyDescent="0.25">
      <c r="AF665"/>
    </row>
    <row r="666" spans="32:32" x14ac:dyDescent="0.25">
      <c r="AF666"/>
    </row>
    <row r="667" spans="32:32" x14ac:dyDescent="0.25">
      <c r="AF667"/>
    </row>
    <row r="668" spans="32:32" x14ac:dyDescent="0.25">
      <c r="AF668"/>
    </row>
    <row r="669" spans="32:32" x14ac:dyDescent="0.25">
      <c r="AF669"/>
    </row>
    <row r="670" spans="32:32" x14ac:dyDescent="0.25">
      <c r="AF670"/>
    </row>
    <row r="671" spans="32:32" x14ac:dyDescent="0.25">
      <c r="AF671"/>
    </row>
    <row r="672" spans="32:32" x14ac:dyDescent="0.25">
      <c r="AF672"/>
    </row>
    <row r="673" spans="32:32" x14ac:dyDescent="0.25">
      <c r="AF673"/>
    </row>
    <row r="674" spans="32:32" x14ac:dyDescent="0.25">
      <c r="AF674"/>
    </row>
    <row r="675" spans="32:32" x14ac:dyDescent="0.25">
      <c r="AF675"/>
    </row>
    <row r="676" spans="32:32" x14ac:dyDescent="0.25">
      <c r="AF676"/>
    </row>
    <row r="677" spans="32:32" x14ac:dyDescent="0.25">
      <c r="AF677"/>
    </row>
    <row r="678" spans="32:32" x14ac:dyDescent="0.25">
      <c r="AF678"/>
    </row>
    <row r="679" spans="32:32" x14ac:dyDescent="0.25">
      <c r="AF679"/>
    </row>
    <row r="680" spans="32:32" x14ac:dyDescent="0.25">
      <c r="AF680"/>
    </row>
    <row r="681" spans="32:32" x14ac:dyDescent="0.25">
      <c r="AF681"/>
    </row>
    <row r="682" spans="32:32" x14ac:dyDescent="0.25">
      <c r="AF682"/>
    </row>
    <row r="683" spans="32:32" x14ac:dyDescent="0.25">
      <c r="AF683"/>
    </row>
    <row r="684" spans="32:32" x14ac:dyDescent="0.25">
      <c r="AF684"/>
    </row>
    <row r="685" spans="32:32" x14ac:dyDescent="0.25">
      <c r="AF685"/>
    </row>
    <row r="686" spans="32:32" x14ac:dyDescent="0.25">
      <c r="AF686"/>
    </row>
    <row r="687" spans="32:32" x14ac:dyDescent="0.25">
      <c r="AF687"/>
    </row>
    <row r="688" spans="32:32" x14ac:dyDescent="0.25">
      <c r="AF688"/>
    </row>
    <row r="689" spans="32:32" x14ac:dyDescent="0.25">
      <c r="AF689"/>
    </row>
    <row r="690" spans="32:32" x14ac:dyDescent="0.25">
      <c r="AF690"/>
    </row>
    <row r="691" spans="32:32" x14ac:dyDescent="0.25">
      <c r="AF691"/>
    </row>
    <row r="692" spans="32:32" x14ac:dyDescent="0.25">
      <c r="AF692"/>
    </row>
    <row r="693" spans="32:32" x14ac:dyDescent="0.25">
      <c r="AF693"/>
    </row>
    <row r="694" spans="32:32" x14ac:dyDescent="0.25">
      <c r="AF694"/>
    </row>
    <row r="695" spans="32:32" x14ac:dyDescent="0.25">
      <c r="AF695"/>
    </row>
    <row r="696" spans="32:32" x14ac:dyDescent="0.25">
      <c r="AF696"/>
    </row>
    <row r="697" spans="32:32" x14ac:dyDescent="0.25">
      <c r="AF697"/>
    </row>
    <row r="698" spans="32:32" x14ac:dyDescent="0.25">
      <c r="AF698"/>
    </row>
    <row r="699" spans="32:32" x14ac:dyDescent="0.25">
      <c r="AF699"/>
    </row>
    <row r="700" spans="32:32" x14ac:dyDescent="0.25">
      <c r="AF700"/>
    </row>
    <row r="701" spans="32:32" x14ac:dyDescent="0.25">
      <c r="AF701"/>
    </row>
    <row r="702" spans="32:32" x14ac:dyDescent="0.25">
      <c r="AF702"/>
    </row>
    <row r="703" spans="32:32" x14ac:dyDescent="0.25">
      <c r="AF703"/>
    </row>
    <row r="704" spans="32:32" x14ac:dyDescent="0.25">
      <c r="AF704"/>
    </row>
    <row r="705" spans="32:32" x14ac:dyDescent="0.25">
      <c r="AF705"/>
    </row>
    <row r="706" spans="32:32" x14ac:dyDescent="0.25">
      <c r="AF706"/>
    </row>
    <row r="707" spans="32:32" x14ac:dyDescent="0.25">
      <c r="AF707"/>
    </row>
    <row r="708" spans="32:32" x14ac:dyDescent="0.25">
      <c r="AF708"/>
    </row>
    <row r="709" spans="32:32" x14ac:dyDescent="0.25">
      <c r="AF709"/>
    </row>
    <row r="710" spans="32:32" x14ac:dyDescent="0.25">
      <c r="AF710"/>
    </row>
    <row r="711" spans="32:32" x14ac:dyDescent="0.25">
      <c r="AF711"/>
    </row>
    <row r="712" spans="32:32" x14ac:dyDescent="0.25">
      <c r="AF712"/>
    </row>
    <row r="713" spans="32:32" x14ac:dyDescent="0.25">
      <c r="AF713"/>
    </row>
    <row r="714" spans="32:32" x14ac:dyDescent="0.25">
      <c r="AF714"/>
    </row>
    <row r="715" spans="32:32" x14ac:dyDescent="0.25">
      <c r="AF715"/>
    </row>
    <row r="716" spans="32:32" x14ac:dyDescent="0.25">
      <c r="AF716"/>
    </row>
    <row r="717" spans="32:32" x14ac:dyDescent="0.25">
      <c r="AF717"/>
    </row>
    <row r="718" spans="32:32" x14ac:dyDescent="0.25">
      <c r="AF718"/>
    </row>
    <row r="719" spans="32:32" x14ac:dyDescent="0.25">
      <c r="AF719"/>
    </row>
    <row r="720" spans="32:32" x14ac:dyDescent="0.25">
      <c r="AF720"/>
    </row>
    <row r="721" spans="32:32" x14ac:dyDescent="0.25">
      <c r="AF721"/>
    </row>
    <row r="722" spans="32:32" x14ac:dyDescent="0.25">
      <c r="AF722"/>
    </row>
    <row r="723" spans="32:32" x14ac:dyDescent="0.25">
      <c r="AF723"/>
    </row>
    <row r="724" spans="32:32" x14ac:dyDescent="0.25">
      <c r="AF724"/>
    </row>
    <row r="725" spans="32:32" x14ac:dyDescent="0.25">
      <c r="AF725"/>
    </row>
    <row r="726" spans="32:32" x14ac:dyDescent="0.25">
      <c r="AF726"/>
    </row>
    <row r="727" spans="32:32" x14ac:dyDescent="0.25">
      <c r="AF727"/>
    </row>
    <row r="728" spans="32:32" x14ac:dyDescent="0.25">
      <c r="AF728"/>
    </row>
    <row r="729" spans="32:32" x14ac:dyDescent="0.25">
      <c r="AF729"/>
    </row>
    <row r="730" spans="32:32" x14ac:dyDescent="0.25">
      <c r="AF730"/>
    </row>
    <row r="731" spans="32:32" x14ac:dyDescent="0.25">
      <c r="AF731"/>
    </row>
    <row r="732" spans="32:32" x14ac:dyDescent="0.25">
      <c r="AF732"/>
    </row>
    <row r="733" spans="32:32" x14ac:dyDescent="0.25">
      <c r="AF733"/>
    </row>
    <row r="734" spans="32:32" x14ac:dyDescent="0.25">
      <c r="AF734"/>
    </row>
    <row r="735" spans="32:32" x14ac:dyDescent="0.25">
      <c r="AF735"/>
    </row>
    <row r="736" spans="32:32" x14ac:dyDescent="0.25">
      <c r="AF736"/>
    </row>
    <row r="737" spans="32:32" x14ac:dyDescent="0.25">
      <c r="AF737"/>
    </row>
    <row r="738" spans="32:32" x14ac:dyDescent="0.25">
      <c r="AF738"/>
    </row>
    <row r="739" spans="32:32" x14ac:dyDescent="0.25">
      <c r="AF739"/>
    </row>
    <row r="740" spans="32:32" x14ac:dyDescent="0.25">
      <c r="AF740"/>
    </row>
    <row r="741" spans="32:32" x14ac:dyDescent="0.25">
      <c r="AF741"/>
    </row>
    <row r="742" spans="32:32" x14ac:dyDescent="0.25">
      <c r="AF742"/>
    </row>
    <row r="743" spans="32:32" x14ac:dyDescent="0.25">
      <c r="AF743"/>
    </row>
    <row r="744" spans="32:32" x14ac:dyDescent="0.25">
      <c r="AF744"/>
    </row>
    <row r="745" spans="32:32" x14ac:dyDescent="0.25">
      <c r="AF745"/>
    </row>
    <row r="746" spans="32:32" x14ac:dyDescent="0.25">
      <c r="AF746"/>
    </row>
    <row r="747" spans="32:32" x14ac:dyDescent="0.25">
      <c r="AF747"/>
    </row>
    <row r="748" spans="32:32" x14ac:dyDescent="0.25">
      <c r="AF748"/>
    </row>
    <row r="749" spans="32:32" x14ac:dyDescent="0.25">
      <c r="AF749"/>
    </row>
    <row r="750" spans="32:32" x14ac:dyDescent="0.25">
      <c r="AF750"/>
    </row>
    <row r="751" spans="32:32" x14ac:dyDescent="0.25">
      <c r="AF751"/>
    </row>
    <row r="752" spans="32:32" x14ac:dyDescent="0.25">
      <c r="AF752"/>
    </row>
    <row r="753" spans="32:32" x14ac:dyDescent="0.25">
      <c r="AF753"/>
    </row>
    <row r="754" spans="32:32" x14ac:dyDescent="0.25">
      <c r="AF754"/>
    </row>
    <row r="755" spans="32:32" x14ac:dyDescent="0.25">
      <c r="AF755"/>
    </row>
    <row r="756" spans="32:32" x14ac:dyDescent="0.25">
      <c r="AF756"/>
    </row>
    <row r="757" spans="32:32" x14ac:dyDescent="0.25">
      <c r="AF757"/>
    </row>
    <row r="758" spans="32:32" x14ac:dyDescent="0.25">
      <c r="AF758"/>
    </row>
    <row r="759" spans="32:32" x14ac:dyDescent="0.25">
      <c r="AF759"/>
    </row>
    <row r="760" spans="32:32" x14ac:dyDescent="0.25">
      <c r="AF760"/>
    </row>
    <row r="761" spans="32:32" x14ac:dyDescent="0.25">
      <c r="AF761"/>
    </row>
    <row r="762" spans="32:32" x14ac:dyDescent="0.25">
      <c r="AF762"/>
    </row>
    <row r="763" spans="32:32" x14ac:dyDescent="0.25">
      <c r="AF763"/>
    </row>
    <row r="764" spans="32:32" x14ac:dyDescent="0.25">
      <c r="AF764"/>
    </row>
    <row r="765" spans="32:32" x14ac:dyDescent="0.25">
      <c r="AF765"/>
    </row>
    <row r="766" spans="32:32" x14ac:dyDescent="0.25">
      <c r="AF766"/>
    </row>
    <row r="767" spans="32:32" x14ac:dyDescent="0.25">
      <c r="AF767"/>
    </row>
    <row r="768" spans="32:32" x14ac:dyDescent="0.25">
      <c r="AF768"/>
    </row>
    <row r="769" spans="32:32" x14ac:dyDescent="0.25">
      <c r="AF769"/>
    </row>
    <row r="770" spans="32:32" x14ac:dyDescent="0.25">
      <c r="AF770"/>
    </row>
    <row r="771" spans="32:32" x14ac:dyDescent="0.25">
      <c r="AF771"/>
    </row>
    <row r="772" spans="32:32" x14ac:dyDescent="0.25">
      <c r="AF772"/>
    </row>
    <row r="773" spans="32:32" x14ac:dyDescent="0.25">
      <c r="AF773"/>
    </row>
    <row r="774" spans="32:32" x14ac:dyDescent="0.25">
      <c r="AF774"/>
    </row>
    <row r="775" spans="32:32" x14ac:dyDescent="0.25">
      <c r="AF775"/>
    </row>
    <row r="776" spans="32:32" x14ac:dyDescent="0.25">
      <c r="AF776"/>
    </row>
    <row r="777" spans="32:32" x14ac:dyDescent="0.25">
      <c r="AF777"/>
    </row>
    <row r="778" spans="32:32" x14ac:dyDescent="0.25">
      <c r="AF778"/>
    </row>
    <row r="779" spans="32:32" x14ac:dyDescent="0.25">
      <c r="AF779"/>
    </row>
    <row r="780" spans="32:32" x14ac:dyDescent="0.25">
      <c r="AF780"/>
    </row>
    <row r="781" spans="32:32" x14ac:dyDescent="0.25">
      <c r="AF781"/>
    </row>
    <row r="782" spans="32:32" x14ac:dyDescent="0.25">
      <c r="AF782"/>
    </row>
    <row r="783" spans="32:32" x14ac:dyDescent="0.25">
      <c r="AF783"/>
    </row>
    <row r="784" spans="32:32" x14ac:dyDescent="0.25">
      <c r="AF784"/>
    </row>
    <row r="785" spans="32:32" x14ac:dyDescent="0.25">
      <c r="AF785"/>
    </row>
    <row r="786" spans="32:32" x14ac:dyDescent="0.25">
      <c r="AF786"/>
    </row>
    <row r="787" spans="32:32" x14ac:dyDescent="0.25">
      <c r="AF787"/>
    </row>
    <row r="788" spans="32:32" x14ac:dyDescent="0.25">
      <c r="AF788"/>
    </row>
    <row r="789" spans="32:32" x14ac:dyDescent="0.25">
      <c r="AF789"/>
    </row>
    <row r="790" spans="32:32" x14ac:dyDescent="0.25">
      <c r="AF790"/>
    </row>
    <row r="791" spans="32:32" x14ac:dyDescent="0.25">
      <c r="AF791"/>
    </row>
    <row r="792" spans="32:32" x14ac:dyDescent="0.25">
      <c r="AF792"/>
    </row>
    <row r="793" spans="32:32" x14ac:dyDescent="0.25">
      <c r="AF793"/>
    </row>
    <row r="794" spans="32:32" x14ac:dyDescent="0.25">
      <c r="AF794"/>
    </row>
    <row r="795" spans="32:32" x14ac:dyDescent="0.25">
      <c r="AF795"/>
    </row>
    <row r="796" spans="32:32" x14ac:dyDescent="0.25">
      <c r="AF796"/>
    </row>
    <row r="797" spans="32:32" x14ac:dyDescent="0.25">
      <c r="AF797"/>
    </row>
    <row r="798" spans="32:32" x14ac:dyDescent="0.25">
      <c r="AF798"/>
    </row>
    <row r="799" spans="32:32" x14ac:dyDescent="0.25">
      <c r="AF799"/>
    </row>
    <row r="800" spans="32:32" x14ac:dyDescent="0.25">
      <c r="AF800"/>
    </row>
    <row r="801" spans="32:32" x14ac:dyDescent="0.25">
      <c r="AF801"/>
    </row>
    <row r="802" spans="32:32" x14ac:dyDescent="0.25">
      <c r="AF802"/>
    </row>
    <row r="803" spans="32:32" x14ac:dyDescent="0.25">
      <c r="AF803"/>
    </row>
    <row r="804" spans="32:32" x14ac:dyDescent="0.25">
      <c r="AF804"/>
    </row>
    <row r="805" spans="32:32" x14ac:dyDescent="0.25">
      <c r="AF805"/>
    </row>
    <row r="806" spans="32:32" x14ac:dyDescent="0.25">
      <c r="AF806"/>
    </row>
    <row r="807" spans="32:32" x14ac:dyDescent="0.25">
      <c r="AF807"/>
    </row>
    <row r="808" spans="32:32" x14ac:dyDescent="0.25">
      <c r="AF808"/>
    </row>
    <row r="809" spans="32:32" x14ac:dyDescent="0.25">
      <c r="AF809"/>
    </row>
    <row r="810" spans="32:32" x14ac:dyDescent="0.25">
      <c r="AF810"/>
    </row>
    <row r="811" spans="32:32" x14ac:dyDescent="0.25">
      <c r="AF811"/>
    </row>
    <row r="812" spans="32:32" x14ac:dyDescent="0.25">
      <c r="AF812"/>
    </row>
    <row r="813" spans="32:32" x14ac:dyDescent="0.25">
      <c r="AF813"/>
    </row>
    <row r="814" spans="32:32" x14ac:dyDescent="0.25">
      <c r="AF814"/>
    </row>
    <row r="815" spans="32:32" x14ac:dyDescent="0.25">
      <c r="AF815"/>
    </row>
    <row r="816" spans="32:32" x14ac:dyDescent="0.25">
      <c r="AF816"/>
    </row>
    <row r="817" spans="32:32" x14ac:dyDescent="0.25">
      <c r="AF817"/>
    </row>
    <row r="818" spans="32:32" x14ac:dyDescent="0.25">
      <c r="AF818"/>
    </row>
    <row r="819" spans="32:32" x14ac:dyDescent="0.25">
      <c r="AF819"/>
    </row>
    <row r="820" spans="32:32" x14ac:dyDescent="0.25">
      <c r="AF820"/>
    </row>
    <row r="821" spans="32:32" x14ac:dyDescent="0.25">
      <c r="AF821"/>
    </row>
    <row r="822" spans="32:32" x14ac:dyDescent="0.25">
      <c r="AF822"/>
    </row>
    <row r="823" spans="32:32" x14ac:dyDescent="0.25">
      <c r="AF823"/>
    </row>
    <row r="824" spans="32:32" x14ac:dyDescent="0.25">
      <c r="AF824"/>
    </row>
    <row r="825" spans="32:32" x14ac:dyDescent="0.25">
      <c r="AF825"/>
    </row>
    <row r="826" spans="32:32" x14ac:dyDescent="0.25">
      <c r="AF826"/>
    </row>
    <row r="827" spans="32:32" x14ac:dyDescent="0.25">
      <c r="AF827"/>
    </row>
    <row r="828" spans="32:32" x14ac:dyDescent="0.25">
      <c r="AF828"/>
    </row>
    <row r="829" spans="32:32" x14ac:dyDescent="0.25">
      <c r="AF829"/>
    </row>
    <row r="830" spans="32:32" x14ac:dyDescent="0.25">
      <c r="AF830"/>
    </row>
    <row r="831" spans="32:32" x14ac:dyDescent="0.25">
      <c r="AF831"/>
    </row>
    <row r="832" spans="32:32" x14ac:dyDescent="0.25">
      <c r="AF832"/>
    </row>
    <row r="833" spans="32:32" x14ac:dyDescent="0.25">
      <c r="AF833"/>
    </row>
    <row r="834" spans="32:32" x14ac:dyDescent="0.25">
      <c r="AF834"/>
    </row>
    <row r="835" spans="32:32" x14ac:dyDescent="0.25">
      <c r="AF835"/>
    </row>
    <row r="836" spans="32:32" x14ac:dyDescent="0.25">
      <c r="AF836"/>
    </row>
    <row r="837" spans="32:32" x14ac:dyDescent="0.25">
      <c r="AF837"/>
    </row>
    <row r="838" spans="32:32" x14ac:dyDescent="0.25">
      <c r="AF838"/>
    </row>
    <row r="839" spans="32:32" x14ac:dyDescent="0.25">
      <c r="AF839"/>
    </row>
    <row r="840" spans="32:32" x14ac:dyDescent="0.25">
      <c r="AF840"/>
    </row>
    <row r="841" spans="32:32" x14ac:dyDescent="0.25">
      <c r="AF841"/>
    </row>
    <row r="842" spans="32:32" x14ac:dyDescent="0.25">
      <c r="AF842"/>
    </row>
    <row r="843" spans="32:32" x14ac:dyDescent="0.25">
      <c r="AF843"/>
    </row>
    <row r="844" spans="32:32" x14ac:dyDescent="0.25">
      <c r="AF844"/>
    </row>
    <row r="845" spans="32:32" x14ac:dyDescent="0.25">
      <c r="AF845"/>
    </row>
    <row r="846" spans="32:32" x14ac:dyDescent="0.25">
      <c r="AF846"/>
    </row>
    <row r="847" spans="32:32" x14ac:dyDescent="0.25">
      <c r="AF847"/>
    </row>
    <row r="848" spans="32:32" x14ac:dyDescent="0.25">
      <c r="AF848"/>
    </row>
    <row r="849" spans="32:32" x14ac:dyDescent="0.25">
      <c r="AF849"/>
    </row>
    <row r="850" spans="32:32" x14ac:dyDescent="0.25">
      <c r="AF850"/>
    </row>
    <row r="851" spans="32:32" x14ac:dyDescent="0.25">
      <c r="AF851"/>
    </row>
    <row r="852" spans="32:32" x14ac:dyDescent="0.25">
      <c r="AF852"/>
    </row>
    <row r="853" spans="32:32" x14ac:dyDescent="0.25">
      <c r="AF853"/>
    </row>
    <row r="854" spans="32:32" x14ac:dyDescent="0.25">
      <c r="AF854"/>
    </row>
    <row r="855" spans="32:32" x14ac:dyDescent="0.25">
      <c r="AF855"/>
    </row>
    <row r="856" spans="32:32" x14ac:dyDescent="0.25">
      <c r="AF856"/>
    </row>
    <row r="857" spans="32:32" x14ac:dyDescent="0.25">
      <c r="AF857"/>
    </row>
    <row r="858" spans="32:32" x14ac:dyDescent="0.25">
      <c r="AF858"/>
    </row>
    <row r="859" spans="32:32" x14ac:dyDescent="0.25">
      <c r="AF859"/>
    </row>
    <row r="860" spans="32:32" x14ac:dyDescent="0.25">
      <c r="AF860"/>
    </row>
    <row r="861" spans="32:32" x14ac:dyDescent="0.25">
      <c r="AF861"/>
    </row>
    <row r="862" spans="32:32" x14ac:dyDescent="0.25">
      <c r="AF862"/>
    </row>
    <row r="863" spans="32:32" x14ac:dyDescent="0.25">
      <c r="AF863"/>
    </row>
    <row r="864" spans="32:32" x14ac:dyDescent="0.25">
      <c r="AF864"/>
    </row>
    <row r="865" spans="32:32" x14ac:dyDescent="0.25">
      <c r="AF865"/>
    </row>
    <row r="866" spans="32:32" x14ac:dyDescent="0.25">
      <c r="AF866"/>
    </row>
    <row r="867" spans="32:32" x14ac:dyDescent="0.25">
      <c r="AF867"/>
    </row>
    <row r="868" spans="32:32" x14ac:dyDescent="0.25">
      <c r="AF868"/>
    </row>
    <row r="869" spans="32:32" x14ac:dyDescent="0.25">
      <c r="AF869"/>
    </row>
    <row r="870" spans="32:32" x14ac:dyDescent="0.25">
      <c r="AF870"/>
    </row>
    <row r="871" spans="32:32" x14ac:dyDescent="0.25">
      <c r="AF871"/>
    </row>
    <row r="872" spans="32:32" x14ac:dyDescent="0.25">
      <c r="AF872"/>
    </row>
    <row r="873" spans="32:32" x14ac:dyDescent="0.25">
      <c r="AF873"/>
    </row>
    <row r="874" spans="32:32" x14ac:dyDescent="0.25">
      <c r="AF874"/>
    </row>
    <row r="875" spans="32:32" x14ac:dyDescent="0.25">
      <c r="AF875"/>
    </row>
    <row r="876" spans="32:32" x14ac:dyDescent="0.25">
      <c r="AF876"/>
    </row>
    <row r="877" spans="32:32" x14ac:dyDescent="0.25">
      <c r="AF877"/>
    </row>
    <row r="878" spans="32:32" x14ac:dyDescent="0.25">
      <c r="AF878"/>
    </row>
    <row r="879" spans="32:32" x14ac:dyDescent="0.25">
      <c r="AF879"/>
    </row>
    <row r="880" spans="32:32" x14ac:dyDescent="0.25">
      <c r="AF880"/>
    </row>
    <row r="881" spans="32:32" x14ac:dyDescent="0.25">
      <c r="AF881"/>
    </row>
    <row r="882" spans="32:32" x14ac:dyDescent="0.25">
      <c r="AF882"/>
    </row>
    <row r="883" spans="32:32" x14ac:dyDescent="0.25">
      <c r="AF883"/>
    </row>
    <row r="884" spans="32:32" x14ac:dyDescent="0.25">
      <c r="AF884"/>
    </row>
    <row r="885" spans="32:32" x14ac:dyDescent="0.25">
      <c r="AF885"/>
    </row>
    <row r="886" spans="32:32" x14ac:dyDescent="0.25">
      <c r="AF886"/>
    </row>
    <row r="887" spans="32:32" x14ac:dyDescent="0.25">
      <c r="AF887"/>
    </row>
    <row r="888" spans="32:32" x14ac:dyDescent="0.25">
      <c r="AF888"/>
    </row>
    <row r="889" spans="32:32" x14ac:dyDescent="0.25">
      <c r="AF889"/>
    </row>
    <row r="890" spans="32:32" x14ac:dyDescent="0.25">
      <c r="AF890"/>
    </row>
    <row r="891" spans="32:32" x14ac:dyDescent="0.25">
      <c r="AF891"/>
    </row>
    <row r="892" spans="32:32" x14ac:dyDescent="0.25">
      <c r="AF892"/>
    </row>
    <row r="893" spans="32:32" x14ac:dyDescent="0.25">
      <c r="AF893"/>
    </row>
    <row r="894" spans="32:32" x14ac:dyDescent="0.25">
      <c r="AF894"/>
    </row>
    <row r="895" spans="32:32" x14ac:dyDescent="0.25">
      <c r="AF895"/>
    </row>
    <row r="896" spans="32:32" x14ac:dyDescent="0.25">
      <c r="AF896"/>
    </row>
    <row r="897" spans="32:32" x14ac:dyDescent="0.25">
      <c r="AF897"/>
    </row>
    <row r="898" spans="32:32" x14ac:dyDescent="0.25">
      <c r="AF898"/>
    </row>
    <row r="899" spans="32:32" x14ac:dyDescent="0.25">
      <c r="AF899"/>
    </row>
    <row r="900" spans="32:32" x14ac:dyDescent="0.25">
      <c r="AF900"/>
    </row>
    <row r="901" spans="32:32" x14ac:dyDescent="0.25">
      <c r="AF901"/>
    </row>
    <row r="902" spans="32:32" x14ac:dyDescent="0.25">
      <c r="AF902"/>
    </row>
    <row r="903" spans="32:32" x14ac:dyDescent="0.25">
      <c r="AF903"/>
    </row>
    <row r="904" spans="32:32" x14ac:dyDescent="0.25">
      <c r="AF904"/>
    </row>
    <row r="905" spans="32:32" x14ac:dyDescent="0.25">
      <c r="AF905"/>
    </row>
    <row r="906" spans="32:32" x14ac:dyDescent="0.25">
      <c r="AF906"/>
    </row>
    <row r="907" spans="32:32" x14ac:dyDescent="0.25">
      <c r="AF907"/>
    </row>
    <row r="908" spans="32:32" x14ac:dyDescent="0.25">
      <c r="AF908"/>
    </row>
    <row r="909" spans="32:32" x14ac:dyDescent="0.25">
      <c r="AF909"/>
    </row>
    <row r="910" spans="32:32" x14ac:dyDescent="0.25">
      <c r="AF910"/>
    </row>
    <row r="911" spans="32:32" x14ac:dyDescent="0.25">
      <c r="AF911"/>
    </row>
    <row r="912" spans="32:32" x14ac:dyDescent="0.25">
      <c r="AF912"/>
    </row>
    <row r="913" spans="32:32" x14ac:dyDescent="0.25">
      <c r="AF913"/>
    </row>
    <row r="914" spans="32:32" x14ac:dyDescent="0.25">
      <c r="AF914"/>
    </row>
    <row r="915" spans="32:32" x14ac:dyDescent="0.25">
      <c r="AF915"/>
    </row>
    <row r="916" spans="32:32" x14ac:dyDescent="0.25">
      <c r="AF916"/>
    </row>
    <row r="917" spans="32:32" x14ac:dyDescent="0.25">
      <c r="AF917"/>
    </row>
    <row r="918" spans="32:32" x14ac:dyDescent="0.25">
      <c r="AF918"/>
    </row>
    <row r="919" spans="32:32" x14ac:dyDescent="0.25">
      <c r="AF919"/>
    </row>
    <row r="920" spans="32:32" x14ac:dyDescent="0.25">
      <c r="AF920"/>
    </row>
    <row r="921" spans="32:32" x14ac:dyDescent="0.25">
      <c r="AF921"/>
    </row>
    <row r="922" spans="32:32" x14ac:dyDescent="0.25">
      <c r="AF922"/>
    </row>
    <row r="923" spans="32:32" x14ac:dyDescent="0.25">
      <c r="AF923"/>
    </row>
    <row r="924" spans="32:32" x14ac:dyDescent="0.25">
      <c r="AF924"/>
    </row>
    <row r="925" spans="32:32" x14ac:dyDescent="0.25">
      <c r="AF925"/>
    </row>
    <row r="926" spans="32:32" x14ac:dyDescent="0.25">
      <c r="AF926"/>
    </row>
    <row r="927" spans="32:32" x14ac:dyDescent="0.25">
      <c r="AF927"/>
    </row>
    <row r="928" spans="32:32" x14ac:dyDescent="0.25">
      <c r="AF928"/>
    </row>
    <row r="929" spans="32:32" x14ac:dyDescent="0.25">
      <c r="AF929"/>
    </row>
    <row r="930" spans="32:32" x14ac:dyDescent="0.25">
      <c r="AF930"/>
    </row>
    <row r="931" spans="32:32" x14ac:dyDescent="0.25">
      <c r="AF931"/>
    </row>
    <row r="932" spans="32:32" x14ac:dyDescent="0.25">
      <c r="AF932"/>
    </row>
    <row r="933" spans="32:32" x14ac:dyDescent="0.25">
      <c r="AF933"/>
    </row>
    <row r="934" spans="32:32" x14ac:dyDescent="0.25">
      <c r="AF934"/>
    </row>
  </sheetData>
  <sheetProtection formatCells="0" formatColumns="0" formatRows="0" insertColumns="0" insertRows="0" insertHyperlinks="0" deleteColumns="0" deleteRows="0" sort="0" autoFilter="0" pivotTables="0"/>
  <mergeCells count="18">
    <mergeCell ref="V3:AA3"/>
    <mergeCell ref="H3:J3"/>
    <mergeCell ref="A3:B3"/>
    <mergeCell ref="A4:B4"/>
    <mergeCell ref="P4:R4"/>
    <mergeCell ref="E3:G3"/>
    <mergeCell ref="A6:A8"/>
    <mergeCell ref="B6:B8"/>
    <mergeCell ref="C6:C8"/>
    <mergeCell ref="D6:G7"/>
    <mergeCell ref="H6:K7"/>
    <mergeCell ref="AG6:AG45"/>
    <mergeCell ref="L6:O7"/>
    <mergeCell ref="P6:S7"/>
    <mergeCell ref="AB6:AE7"/>
    <mergeCell ref="AF6:AF8"/>
    <mergeCell ref="T6:W7"/>
    <mergeCell ref="X6:AA7"/>
  </mergeCells>
  <pageMargins left="0.51181102362205" right="0.51181102362205" top="0.78740157480314998" bottom="0.78740157480314998" header="0.31496062992126" footer="0.31496062992126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view="pageLayout" topLeftCell="A22" zoomScale="85" zoomScalePageLayoutView="85" workbookViewId="0">
      <selection activeCell="G2" sqref="G2:H2"/>
    </sheetView>
  </sheetViews>
  <sheetFormatPr defaultRowHeight="15" x14ac:dyDescent="0.25"/>
  <cols>
    <col min="1" max="1" width="5.42578125" customWidth="1"/>
    <col min="2" max="2" width="5" customWidth="1"/>
    <col min="3" max="3" width="8.7109375" customWidth="1"/>
    <col min="4" max="5" width="13.42578125" customWidth="1"/>
    <col min="6" max="6" width="12.7109375" customWidth="1"/>
    <col min="7" max="7" width="12" customWidth="1"/>
    <col min="8" max="8" width="9.85546875" customWidth="1"/>
    <col min="9" max="9" width="6.140625" customWidth="1"/>
    <col min="10" max="10" width="7.85546875" customWidth="1"/>
  </cols>
  <sheetData>
    <row r="1" spans="1:15" ht="45.6" customHeight="1" x14ac:dyDescent="0.25">
      <c r="A1" s="130" t="s">
        <v>23</v>
      </c>
      <c r="B1" s="130"/>
      <c r="C1" s="130"/>
      <c r="D1" s="130"/>
      <c r="E1" s="130"/>
      <c r="F1" s="130"/>
      <c r="G1" s="130"/>
      <c r="H1" s="130"/>
      <c r="I1" s="130"/>
    </row>
    <row r="2" spans="1:15" ht="49.5" customHeight="1" x14ac:dyDescent="0.25">
      <c r="A2" s="15"/>
      <c r="B2" s="131" t="s">
        <v>3</v>
      </c>
      <c r="C2" s="131"/>
      <c r="D2" s="132">
        <f>'1ª pesquisa'!V3</f>
        <v>0</v>
      </c>
      <c r="E2" s="132"/>
      <c r="F2" s="111" t="s">
        <v>0</v>
      </c>
      <c r="G2" s="134">
        <f>'1ª pesquisa'!C3</f>
        <v>0</v>
      </c>
      <c r="H2" s="134"/>
      <c r="I2" s="14"/>
      <c r="L2" s="4"/>
    </row>
    <row r="3" spans="1:15" ht="9" customHeight="1" x14ac:dyDescent="0.25">
      <c r="A3" s="15"/>
      <c r="B3" s="101"/>
      <c r="C3" s="101"/>
      <c r="D3" s="129"/>
      <c r="E3" s="129"/>
      <c r="F3" s="16"/>
      <c r="G3" s="16"/>
      <c r="H3" s="15"/>
      <c r="I3" s="14"/>
      <c r="O3" s="4"/>
    </row>
    <row r="4" spans="1:15" x14ac:dyDescent="0.25">
      <c r="A4" s="15"/>
      <c r="B4" s="133" t="s">
        <v>1</v>
      </c>
      <c r="C4" s="133"/>
      <c r="D4" s="129"/>
      <c r="E4" s="129"/>
      <c r="F4" s="45" t="s">
        <v>2</v>
      </c>
      <c r="G4" s="15"/>
      <c r="I4" s="14"/>
    </row>
    <row r="5" spans="1:15" ht="10.15" customHeight="1" x14ac:dyDescent="0.25">
      <c r="A5" s="15"/>
      <c r="B5" s="101"/>
      <c r="C5" s="101"/>
      <c r="D5" s="101"/>
      <c r="E5" s="101"/>
      <c r="F5" s="16"/>
      <c r="G5" s="16"/>
      <c r="H5" s="15"/>
      <c r="I5" s="14"/>
    </row>
    <row r="6" spans="1:15" x14ac:dyDescent="0.25">
      <c r="A6" s="15"/>
      <c r="B6" s="133" t="s">
        <v>4</v>
      </c>
      <c r="C6" s="133"/>
      <c r="D6" s="129"/>
      <c r="E6" s="129"/>
      <c r="F6" s="45" t="s">
        <v>5</v>
      </c>
      <c r="G6" s="18"/>
      <c r="I6" s="14"/>
    </row>
    <row r="7" spans="1:15" ht="15.75" customHeight="1" thickBot="1" x14ac:dyDescent="0.3">
      <c r="A7" s="15"/>
      <c r="B7" s="15"/>
      <c r="C7" s="15"/>
      <c r="D7" s="15"/>
      <c r="E7" s="15"/>
      <c r="F7" s="16"/>
      <c r="G7" s="16"/>
      <c r="H7" s="15"/>
      <c r="I7" s="14"/>
    </row>
    <row r="8" spans="1:15" ht="15.75" customHeight="1" thickBot="1" x14ac:dyDescent="0.3">
      <c r="A8" s="15"/>
      <c r="B8" s="135" t="s">
        <v>24</v>
      </c>
      <c r="C8" s="136"/>
      <c r="D8" s="136"/>
      <c r="E8" s="136"/>
      <c r="F8" s="136"/>
      <c r="G8" s="136"/>
      <c r="H8" s="137"/>
    </row>
    <row r="9" spans="1:15" ht="24.6" customHeight="1" thickBot="1" x14ac:dyDescent="0.3">
      <c r="A9" s="15"/>
      <c r="B9" s="138" t="s">
        <v>25</v>
      </c>
      <c r="C9" s="138"/>
      <c r="D9" s="138"/>
      <c r="E9" s="93" t="s">
        <v>26</v>
      </c>
      <c r="F9" s="94" t="s">
        <v>27</v>
      </c>
      <c r="G9" s="95" t="s">
        <v>28</v>
      </c>
      <c r="H9" s="96" t="s">
        <v>29</v>
      </c>
      <c r="I9" s="5"/>
      <c r="J9" s="19"/>
    </row>
    <row r="10" spans="1:15" ht="22.5" customHeight="1" thickBot="1" x14ac:dyDescent="0.3">
      <c r="A10" s="15"/>
      <c r="B10" s="120" t="s">
        <v>8</v>
      </c>
      <c r="C10" s="120"/>
      <c r="D10" s="120"/>
      <c r="E10" s="67" t="e">
        <f>'1ª pesquisa'!D44/'1ª pesquisa'!F45</f>
        <v>#DIV/0!</v>
      </c>
      <c r="F10" s="68" t="e">
        <f>'1ª pesquisa'!E44/'1ª pesquisa'!F45</f>
        <v>#DIV/0!</v>
      </c>
      <c r="G10" s="69" t="e">
        <f>'1ª pesquisa'!F44/'1ª pesquisa'!F45</f>
        <v>#DIV/0!</v>
      </c>
      <c r="H10" s="68" t="e">
        <f>'1ª pesquisa'!G44/'1ª pesquisa'!F45</f>
        <v>#DIV/0!</v>
      </c>
      <c r="I10" s="19"/>
      <c r="J10" s="19" t="e">
        <f t="shared" ref="J10:J17" si="0">SUM(E10:H10)</f>
        <v>#DIV/0!</v>
      </c>
    </row>
    <row r="11" spans="1:15" ht="22.5" customHeight="1" x14ac:dyDescent="0.25">
      <c r="A11" s="15"/>
      <c r="B11" s="120" t="s">
        <v>9</v>
      </c>
      <c r="C11" s="120"/>
      <c r="D11" s="120"/>
      <c r="E11" s="46" t="e">
        <f>'1ª pesquisa'!H44/'1ª pesquisa'!J45</f>
        <v>#DIV/0!</v>
      </c>
      <c r="F11" s="17" t="e">
        <f>'1ª pesquisa'!I44/'1ª pesquisa'!J45</f>
        <v>#DIV/0!</v>
      </c>
      <c r="G11" s="47" t="e">
        <f>'1ª pesquisa'!J44/'1ª pesquisa'!J45</f>
        <v>#DIV/0!</v>
      </c>
      <c r="H11" s="17" t="e">
        <f>'1ª pesquisa'!K44/'1ª pesquisa'!J45</f>
        <v>#DIV/0!</v>
      </c>
      <c r="I11" s="19"/>
      <c r="J11" s="19" t="e">
        <f t="shared" si="0"/>
        <v>#DIV/0!</v>
      </c>
    </row>
    <row r="12" spans="1:15" ht="22.5" customHeight="1" x14ac:dyDescent="0.25">
      <c r="A12" s="15"/>
      <c r="B12" s="120" t="s">
        <v>10</v>
      </c>
      <c r="C12" s="120"/>
      <c r="D12" s="120"/>
      <c r="E12" s="46" t="e">
        <f>'1ª pesquisa'!L44/'1ª pesquisa'!N45</f>
        <v>#DIV/0!</v>
      </c>
      <c r="F12" s="17" t="e">
        <f>'1ª pesquisa'!M44/'1ª pesquisa'!N45</f>
        <v>#DIV/0!</v>
      </c>
      <c r="G12" s="47" t="e">
        <f>'1ª pesquisa'!N44/'1ª pesquisa'!N45</f>
        <v>#DIV/0!</v>
      </c>
      <c r="H12" s="17" t="e">
        <f>'1ª pesquisa'!O44/'1ª pesquisa'!N45</f>
        <v>#DIV/0!</v>
      </c>
      <c r="I12" s="19"/>
      <c r="J12" s="19" t="e">
        <f t="shared" si="0"/>
        <v>#DIV/0!</v>
      </c>
    </row>
    <row r="13" spans="1:15" ht="22.5" customHeight="1" x14ac:dyDescent="0.25">
      <c r="A13" s="15"/>
      <c r="B13" s="120" t="s">
        <v>11</v>
      </c>
      <c r="C13" s="120"/>
      <c r="D13" s="120"/>
      <c r="E13" s="46" t="e">
        <f>'1ª pesquisa'!P44/'1ª pesquisa'!R45</f>
        <v>#DIV/0!</v>
      </c>
      <c r="F13" s="17" t="e">
        <f>'1ª pesquisa'!Q44/'1ª pesquisa'!R45</f>
        <v>#DIV/0!</v>
      </c>
      <c r="G13" s="47" t="e">
        <f>'1ª pesquisa'!R44/'1ª pesquisa'!R45</f>
        <v>#DIV/0!</v>
      </c>
      <c r="H13" s="17" t="e">
        <f>'1ª pesquisa'!S44/'1ª pesquisa'!R45</f>
        <v>#DIV/0!</v>
      </c>
      <c r="I13" s="19"/>
      <c r="J13" s="19" t="e">
        <f t="shared" si="0"/>
        <v>#DIV/0!</v>
      </c>
    </row>
    <row r="14" spans="1:15" ht="24.75" customHeight="1" x14ac:dyDescent="0.25">
      <c r="A14" s="15"/>
      <c r="B14" s="120" t="s">
        <v>30</v>
      </c>
      <c r="C14" s="120"/>
      <c r="D14" s="120"/>
      <c r="E14" s="46" t="e">
        <f>'1ª pesquisa'!T44/'1ª pesquisa'!V45</f>
        <v>#DIV/0!</v>
      </c>
      <c r="F14" s="17" t="e">
        <f>'1ª pesquisa'!U44/'1ª pesquisa'!V45</f>
        <v>#DIV/0!</v>
      </c>
      <c r="G14" s="47" t="e">
        <f>'1ª pesquisa'!V44/'1ª pesquisa'!V45</f>
        <v>#DIV/0!</v>
      </c>
      <c r="H14" s="17" t="e">
        <f>'1ª pesquisa'!W44/'1ª pesquisa'!V45</f>
        <v>#DIV/0!</v>
      </c>
      <c r="I14" s="19"/>
      <c r="J14" s="19" t="e">
        <f t="shared" si="0"/>
        <v>#DIV/0!</v>
      </c>
    </row>
    <row r="15" spans="1:15" ht="22.5" customHeight="1" x14ac:dyDescent="0.25">
      <c r="A15" s="15"/>
      <c r="B15" s="120" t="s">
        <v>13</v>
      </c>
      <c r="C15" s="120"/>
      <c r="D15" s="120"/>
      <c r="E15" s="46" t="e">
        <f>'1ª pesquisa'!X44/'1ª pesquisa'!Z45</f>
        <v>#DIV/0!</v>
      </c>
      <c r="F15" s="17" t="e">
        <f>'1ª pesquisa'!Y44/'1ª pesquisa'!Z45</f>
        <v>#DIV/0!</v>
      </c>
      <c r="G15" s="47" t="e">
        <f>'1ª pesquisa'!Z44/'1ª pesquisa'!Z45</f>
        <v>#DIV/0!</v>
      </c>
      <c r="H15" s="17" t="e">
        <f>'1ª pesquisa'!AA44/'1ª pesquisa'!Z45</f>
        <v>#DIV/0!</v>
      </c>
      <c r="I15" s="19"/>
      <c r="J15" s="19" t="e">
        <f t="shared" si="0"/>
        <v>#DIV/0!</v>
      </c>
    </row>
    <row r="16" spans="1:15" ht="22.5" customHeight="1" thickBot="1" x14ac:dyDescent="0.3">
      <c r="A16" s="15"/>
      <c r="B16" s="120" t="s">
        <v>31</v>
      </c>
      <c r="C16" s="120"/>
      <c r="D16" s="120"/>
      <c r="E16" s="70" t="e">
        <f>'1ª pesquisa'!AB44/'1ª pesquisa'!AD45</f>
        <v>#DIV/0!</v>
      </c>
      <c r="F16" s="71" t="e">
        <f>'1ª pesquisa'!AC44/'1ª pesquisa'!AD45</f>
        <v>#DIV/0!</v>
      </c>
      <c r="G16" s="72" t="e">
        <f>'1ª pesquisa'!AD44/'1ª pesquisa'!AD45</f>
        <v>#DIV/0!</v>
      </c>
      <c r="H16" s="71" t="e">
        <f>'1ª pesquisa'!AE44/'1ª pesquisa'!AD45</f>
        <v>#DIV/0!</v>
      </c>
      <c r="I16" s="19"/>
      <c r="J16" s="19" t="e">
        <f t="shared" si="0"/>
        <v>#DIV/0!</v>
      </c>
    </row>
    <row r="17" spans="1:10" ht="17.25" customHeight="1" thickBot="1" x14ac:dyDescent="0.3">
      <c r="A17" s="15"/>
      <c r="B17" s="135" t="s">
        <v>32</v>
      </c>
      <c r="C17" s="136"/>
      <c r="D17" s="137"/>
      <c r="E17" s="74" t="e">
        <f>AVERAGE(E10:E16)</f>
        <v>#DIV/0!</v>
      </c>
      <c r="F17" s="73" t="e">
        <f>AVERAGE(F10:F16)</f>
        <v>#DIV/0!</v>
      </c>
      <c r="G17" s="74" t="e">
        <f>AVERAGE(G10:G16)</f>
        <v>#DIV/0!</v>
      </c>
      <c r="H17" s="73" t="e">
        <f>AVERAGE(H10:H16)</f>
        <v>#DIV/0!</v>
      </c>
      <c r="I17" s="19"/>
      <c r="J17" s="19" t="e">
        <f t="shared" si="0"/>
        <v>#DIV/0!</v>
      </c>
    </row>
    <row r="18" spans="1:10" ht="11.45" customHeight="1" thickBot="1" x14ac:dyDescent="0.3">
      <c r="A18" s="15"/>
      <c r="B18" s="15"/>
      <c r="C18" s="15"/>
      <c r="D18" s="15"/>
      <c r="E18" s="15"/>
      <c r="F18" s="15"/>
      <c r="G18" s="15"/>
      <c r="H18" s="15"/>
    </row>
    <row r="19" spans="1:10" ht="15.75" customHeight="1" thickBot="1" x14ac:dyDescent="0.3">
      <c r="A19" s="15"/>
      <c r="B19" s="135" t="s">
        <v>33</v>
      </c>
      <c r="C19" s="136"/>
      <c r="D19" s="136"/>
      <c r="E19" s="136"/>
      <c r="F19" s="136"/>
      <c r="G19" s="136"/>
      <c r="H19" s="137"/>
    </row>
    <row r="20" spans="1:10" ht="24.6" customHeight="1" thickBot="1" x14ac:dyDescent="0.3">
      <c r="A20" s="15"/>
      <c r="B20" s="138" t="s">
        <v>34</v>
      </c>
      <c r="C20" s="138"/>
      <c r="D20" s="138"/>
      <c r="E20" s="97" t="s">
        <v>26</v>
      </c>
      <c r="F20" s="98" t="s">
        <v>27</v>
      </c>
      <c r="G20" s="99" t="s">
        <v>28</v>
      </c>
      <c r="H20" s="100" t="s">
        <v>29</v>
      </c>
    </row>
    <row r="21" spans="1:10" ht="21.95" customHeight="1" thickBot="1" x14ac:dyDescent="0.3">
      <c r="A21" s="15"/>
      <c r="B21" s="120" t="s">
        <v>8</v>
      </c>
      <c r="C21" s="120"/>
      <c r="D21" s="120"/>
      <c r="E21" s="76" t="e">
        <f>'2ª pesquisa'!D44/'2ª pesquisa'!F45</f>
        <v>#DIV/0!</v>
      </c>
      <c r="F21" s="75" t="e">
        <f>'2ª pesquisa'!E44/'2ª pesquisa'!F45</f>
        <v>#DIV/0!</v>
      </c>
      <c r="G21" s="75" t="e">
        <f>'2ª pesquisa'!F44/'2ª pesquisa'!F45</f>
        <v>#DIV/0!</v>
      </c>
      <c r="H21" s="58" t="e">
        <f>'2ª pesquisa'!G44/'2ª pesquisa'!F45</f>
        <v>#DIV/0!</v>
      </c>
      <c r="J21" s="13" t="e">
        <f t="shared" ref="J21:J28" si="1">SUM(E21:H21)</f>
        <v>#DIV/0!</v>
      </c>
    </row>
    <row r="22" spans="1:10" ht="21.95" customHeight="1" x14ac:dyDescent="0.25">
      <c r="A22" s="15"/>
      <c r="B22" s="120" t="s">
        <v>9</v>
      </c>
      <c r="C22" s="120"/>
      <c r="D22" s="120"/>
      <c r="E22" s="76" t="e">
        <f>'2ª pesquisa'!H44/'2ª pesquisa'!J45</f>
        <v>#DIV/0!</v>
      </c>
      <c r="F22" s="75" t="e">
        <f>'2ª pesquisa'!I44/'2ª pesquisa'!J45</f>
        <v>#DIV/0!</v>
      </c>
      <c r="G22" s="75" t="e">
        <f>'2ª pesquisa'!J44/'2ª pesquisa'!J45</f>
        <v>#DIV/0!</v>
      </c>
      <c r="H22" s="58" t="e">
        <f>'2ª pesquisa'!K44/'2ª pesquisa'!J45</f>
        <v>#DIV/0!</v>
      </c>
      <c r="J22" s="13" t="e">
        <f t="shared" si="1"/>
        <v>#DIV/0!</v>
      </c>
    </row>
    <row r="23" spans="1:10" ht="21.95" customHeight="1" x14ac:dyDescent="0.25">
      <c r="A23" s="15"/>
      <c r="B23" s="120" t="s">
        <v>10</v>
      </c>
      <c r="C23" s="120"/>
      <c r="D23" s="120"/>
      <c r="E23" s="76" t="e">
        <f>'2ª pesquisa'!L44/'2ª pesquisa'!N45</f>
        <v>#DIV/0!</v>
      </c>
      <c r="F23" s="75" t="e">
        <f>'2ª pesquisa'!M44/'2ª pesquisa'!N45</f>
        <v>#DIV/0!</v>
      </c>
      <c r="G23" s="75" t="e">
        <f>'2ª pesquisa'!N44/'2ª pesquisa'!N45</f>
        <v>#DIV/0!</v>
      </c>
      <c r="H23" s="58" t="e">
        <f>'2ª pesquisa'!O44/'2ª pesquisa'!N45</f>
        <v>#DIV/0!</v>
      </c>
      <c r="J23" s="13" t="e">
        <f t="shared" si="1"/>
        <v>#DIV/0!</v>
      </c>
    </row>
    <row r="24" spans="1:10" ht="21.95" customHeight="1" x14ac:dyDescent="0.25">
      <c r="A24" s="15"/>
      <c r="B24" s="120" t="s">
        <v>11</v>
      </c>
      <c r="C24" s="120"/>
      <c r="D24" s="120"/>
      <c r="E24" s="76" t="e">
        <f>'2ª pesquisa'!P44/'2ª pesquisa'!R45</f>
        <v>#DIV/0!</v>
      </c>
      <c r="F24" s="75" t="e">
        <f>'2ª pesquisa'!Q44/'2ª pesquisa'!R45</f>
        <v>#DIV/0!</v>
      </c>
      <c r="G24" s="75" t="e">
        <f>'2ª pesquisa'!R44/'2ª pesquisa'!R45</f>
        <v>#DIV/0!</v>
      </c>
      <c r="H24" s="58" t="e">
        <f>'2ª pesquisa'!S44/'2ª pesquisa'!R45</f>
        <v>#DIV/0!</v>
      </c>
      <c r="J24" s="13" t="e">
        <f t="shared" si="1"/>
        <v>#DIV/0!</v>
      </c>
    </row>
    <row r="25" spans="1:10" ht="24.75" customHeight="1" x14ac:dyDescent="0.25">
      <c r="A25" s="15"/>
      <c r="B25" s="120" t="s">
        <v>30</v>
      </c>
      <c r="C25" s="120"/>
      <c r="D25" s="120"/>
      <c r="E25" s="76" t="e">
        <f>'2ª pesquisa'!T44/'2ª pesquisa'!V45</f>
        <v>#DIV/0!</v>
      </c>
      <c r="F25" s="75" t="e">
        <f>'2ª pesquisa'!U44/'2ª pesquisa'!V45</f>
        <v>#DIV/0!</v>
      </c>
      <c r="G25" s="75" t="e">
        <f>'2ª pesquisa'!V44/'2ª pesquisa'!V45</f>
        <v>#DIV/0!</v>
      </c>
      <c r="H25" s="58" t="e">
        <f>'2ª pesquisa'!W44/'2ª pesquisa'!V45</f>
        <v>#DIV/0!</v>
      </c>
      <c r="J25" s="13" t="e">
        <f t="shared" si="1"/>
        <v>#DIV/0!</v>
      </c>
    </row>
    <row r="26" spans="1:10" ht="21.95" customHeight="1" x14ac:dyDescent="0.25">
      <c r="A26" s="15"/>
      <c r="B26" s="120" t="s">
        <v>13</v>
      </c>
      <c r="C26" s="120"/>
      <c r="D26" s="120"/>
      <c r="E26" s="76" t="e">
        <f>'2ª pesquisa'!X44/'2ª pesquisa'!Z45</f>
        <v>#DIV/0!</v>
      </c>
      <c r="F26" s="75" t="e">
        <f>'2ª pesquisa'!Y44/'2ª pesquisa'!Z45</f>
        <v>#DIV/0!</v>
      </c>
      <c r="G26" s="75" t="e">
        <f>'2ª pesquisa'!Z44/'2ª pesquisa'!Z45</f>
        <v>#DIV/0!</v>
      </c>
      <c r="H26" s="58" t="e">
        <f>'2ª pesquisa'!AA44/'2ª pesquisa'!Z45</f>
        <v>#DIV/0!</v>
      </c>
      <c r="J26" s="13" t="e">
        <f t="shared" si="1"/>
        <v>#DIV/0!</v>
      </c>
    </row>
    <row r="27" spans="1:10" ht="21.95" customHeight="1" thickBot="1" x14ac:dyDescent="0.3">
      <c r="A27" s="15"/>
      <c r="B27" s="120" t="s">
        <v>31</v>
      </c>
      <c r="C27" s="120"/>
      <c r="D27" s="120"/>
      <c r="E27" s="77" t="e">
        <f>'2ª pesquisa'!AB44/'2ª pesquisa'!AD45</f>
        <v>#DIV/0!</v>
      </c>
      <c r="F27" s="78" t="e">
        <f>'2ª pesquisa'!AC44/'2ª pesquisa'!AD45</f>
        <v>#DIV/0!</v>
      </c>
      <c r="G27" s="78" t="e">
        <f>'2ª pesquisa'!AD44/'2ª pesquisa'!AD45</f>
        <v>#DIV/0!</v>
      </c>
      <c r="H27" s="79" t="e">
        <f>'2ª pesquisa'!AE44/'2ª pesquisa'!AD45</f>
        <v>#DIV/0!</v>
      </c>
      <c r="J27" s="13" t="e">
        <f t="shared" si="1"/>
        <v>#DIV/0!</v>
      </c>
    </row>
    <row r="28" spans="1:10" ht="16.899999999999999" customHeight="1" thickBot="1" x14ac:dyDescent="0.3">
      <c r="A28" s="15"/>
      <c r="B28" s="135" t="s">
        <v>32</v>
      </c>
      <c r="C28" s="136"/>
      <c r="D28" s="137"/>
      <c r="E28" s="80" t="e">
        <f>AVERAGE(E21:E27)</f>
        <v>#DIV/0!</v>
      </c>
      <c r="F28" s="80" t="e">
        <f>AVERAGE(F21:F27)</f>
        <v>#DIV/0!</v>
      </c>
      <c r="G28" s="80" t="e">
        <f>AVERAGE(G21:G27)</f>
        <v>#DIV/0!</v>
      </c>
      <c r="H28" s="81" t="e">
        <f>AVERAGE(H21:H27)</f>
        <v>#DIV/0!</v>
      </c>
      <c r="J28" s="13" t="e">
        <f t="shared" si="1"/>
        <v>#DIV/0!</v>
      </c>
    </row>
    <row r="29" spans="1:10" ht="10.9" customHeight="1" thickBot="1" x14ac:dyDescent="0.3">
      <c r="A29" s="15"/>
      <c r="B29" s="15"/>
      <c r="C29" s="15"/>
      <c r="D29" s="15"/>
      <c r="E29" s="15"/>
      <c r="F29" s="15"/>
      <c r="G29" s="15"/>
      <c r="H29" s="15"/>
    </row>
    <row r="30" spans="1:10" ht="15.75" customHeight="1" thickBot="1" x14ac:dyDescent="0.3">
      <c r="A30" s="15"/>
      <c r="B30" s="135" t="s">
        <v>35</v>
      </c>
      <c r="C30" s="136"/>
      <c r="D30" s="136"/>
      <c r="E30" s="136"/>
      <c r="F30" s="136"/>
      <c r="G30" s="136"/>
      <c r="H30" s="137"/>
    </row>
    <row r="31" spans="1:10" ht="24.6" customHeight="1" thickBot="1" x14ac:dyDescent="0.3">
      <c r="A31" s="15"/>
      <c r="B31" s="138" t="s">
        <v>34</v>
      </c>
      <c r="C31" s="138"/>
      <c r="D31" s="138"/>
      <c r="E31" s="97" t="s">
        <v>26</v>
      </c>
      <c r="F31" s="98" t="s">
        <v>27</v>
      </c>
      <c r="G31" s="99" t="s">
        <v>28</v>
      </c>
      <c r="H31" s="100" t="s">
        <v>29</v>
      </c>
    </row>
    <row r="32" spans="1:10" ht="21.95" customHeight="1" thickBot="1" x14ac:dyDescent="0.3">
      <c r="A32" s="15"/>
      <c r="B32" s="144" t="s">
        <v>8</v>
      </c>
      <c r="C32" s="145"/>
      <c r="D32" s="146"/>
      <c r="E32" s="75" t="e">
        <f>'3ª pesquisa'!D44/'3ª pesquisa'!F45</f>
        <v>#DIV/0!</v>
      </c>
      <c r="F32" s="75" t="e">
        <f>'3ª pesquisa'!E44/'3ª pesquisa'!F45</f>
        <v>#DIV/0!</v>
      </c>
      <c r="G32" s="75" t="e">
        <f>'3ª pesquisa'!F44/'3ª pesquisa'!F45</f>
        <v>#DIV/0!</v>
      </c>
      <c r="H32" s="75" t="e">
        <f>'3ª pesquisa'!G44/'3ª pesquisa'!F45</f>
        <v>#DIV/0!</v>
      </c>
      <c r="J32" s="13" t="e">
        <f t="shared" ref="J32:J39" si="2">SUM(E32:H32)</f>
        <v>#DIV/0!</v>
      </c>
    </row>
    <row r="33" spans="1:10" ht="21.95" customHeight="1" thickBot="1" x14ac:dyDescent="0.3">
      <c r="A33" s="15"/>
      <c r="B33" s="139" t="s">
        <v>9</v>
      </c>
      <c r="C33" s="120"/>
      <c r="D33" s="140"/>
      <c r="E33" s="75" t="e">
        <f>'3ª pesquisa'!H44/'3ª pesquisa'!J45</f>
        <v>#DIV/0!</v>
      </c>
      <c r="F33" s="75" t="e">
        <f>'3ª pesquisa'!I44/'3ª pesquisa'!J45</f>
        <v>#DIV/0!</v>
      </c>
      <c r="G33" s="75" t="e">
        <f>'3ª pesquisa'!J44/'3ª pesquisa'!J45</f>
        <v>#DIV/0!</v>
      </c>
      <c r="H33" s="75" t="e">
        <f>'3ª pesquisa'!K44/'3ª pesquisa'!J45</f>
        <v>#DIV/0!</v>
      </c>
      <c r="J33" s="13" t="e">
        <f t="shared" si="2"/>
        <v>#DIV/0!</v>
      </c>
    </row>
    <row r="34" spans="1:10" ht="21.95" customHeight="1" thickBot="1" x14ac:dyDescent="0.3">
      <c r="A34" s="15"/>
      <c r="B34" s="139" t="s">
        <v>10</v>
      </c>
      <c r="C34" s="120"/>
      <c r="D34" s="140"/>
      <c r="E34" s="75" t="e">
        <f>'3ª pesquisa'!L44/'3ª pesquisa'!N45</f>
        <v>#DIV/0!</v>
      </c>
      <c r="F34" s="75" t="e">
        <f>'3ª pesquisa'!M44/'3ª pesquisa'!N45</f>
        <v>#DIV/0!</v>
      </c>
      <c r="G34" s="75" t="e">
        <f>'3ª pesquisa'!N44/'3ª pesquisa'!N45</f>
        <v>#DIV/0!</v>
      </c>
      <c r="H34" s="75" t="e">
        <f>'3ª pesquisa'!O44/'3ª pesquisa'!N45</f>
        <v>#DIV/0!</v>
      </c>
      <c r="J34" s="13" t="e">
        <f t="shared" si="2"/>
        <v>#DIV/0!</v>
      </c>
    </row>
    <row r="35" spans="1:10" ht="21.95" customHeight="1" thickBot="1" x14ac:dyDescent="0.3">
      <c r="A35" s="15"/>
      <c r="B35" s="139" t="s">
        <v>11</v>
      </c>
      <c r="C35" s="120"/>
      <c r="D35" s="140"/>
      <c r="E35" s="75" t="e">
        <f>'3ª pesquisa'!P44/'3ª pesquisa'!R45</f>
        <v>#DIV/0!</v>
      </c>
      <c r="F35" s="75" t="e">
        <f>'3ª pesquisa'!Q44/'3ª pesquisa'!R45</f>
        <v>#DIV/0!</v>
      </c>
      <c r="G35" s="75" t="e">
        <f>'3ª pesquisa'!R44/'3ª pesquisa'!R45</f>
        <v>#DIV/0!</v>
      </c>
      <c r="H35" s="75" t="e">
        <f>'3ª pesquisa'!S44/'3ª pesquisa'!R45</f>
        <v>#DIV/0!</v>
      </c>
      <c r="J35" s="13" t="e">
        <f t="shared" si="2"/>
        <v>#DIV/0!</v>
      </c>
    </row>
    <row r="36" spans="1:10" ht="24.75" customHeight="1" thickBot="1" x14ac:dyDescent="0.3">
      <c r="A36" s="15"/>
      <c r="B36" s="139" t="s">
        <v>30</v>
      </c>
      <c r="C36" s="120"/>
      <c r="D36" s="140"/>
      <c r="E36" s="75" t="e">
        <f>'3ª pesquisa'!T44/'3ª pesquisa'!V45</f>
        <v>#DIV/0!</v>
      </c>
      <c r="F36" s="75" t="e">
        <f>'3ª pesquisa'!U44/'3ª pesquisa'!V45</f>
        <v>#DIV/0!</v>
      </c>
      <c r="G36" s="75" t="e">
        <f>'3ª pesquisa'!V44/'3ª pesquisa'!V45</f>
        <v>#DIV/0!</v>
      </c>
      <c r="H36" s="75" t="e">
        <f>'3ª pesquisa'!W44/'3ª pesquisa'!V45</f>
        <v>#DIV/0!</v>
      </c>
      <c r="J36" s="13" t="e">
        <f t="shared" si="2"/>
        <v>#DIV/0!</v>
      </c>
    </row>
    <row r="37" spans="1:10" ht="21.95" customHeight="1" thickBot="1" x14ac:dyDescent="0.3">
      <c r="A37" s="15"/>
      <c r="B37" s="139" t="s">
        <v>13</v>
      </c>
      <c r="C37" s="120"/>
      <c r="D37" s="140"/>
      <c r="E37" s="75" t="e">
        <f>'3ª pesquisa'!X44/'3ª pesquisa'!Z45</f>
        <v>#DIV/0!</v>
      </c>
      <c r="F37" s="75" t="e">
        <f>'3ª pesquisa'!Y44/'3ª pesquisa'!Z45</f>
        <v>#DIV/0!</v>
      </c>
      <c r="G37" s="75" t="e">
        <f>'3ª pesquisa'!Z44/'3ª pesquisa'!Z45</f>
        <v>#DIV/0!</v>
      </c>
      <c r="H37" s="75" t="e">
        <f>'3ª pesquisa'!AA44/'3ª pesquisa'!Z45</f>
        <v>#DIV/0!</v>
      </c>
      <c r="J37" s="13" t="e">
        <f t="shared" si="2"/>
        <v>#DIV/0!</v>
      </c>
    </row>
    <row r="38" spans="1:10" ht="21.95" customHeight="1" thickBot="1" x14ac:dyDescent="0.3">
      <c r="A38" s="15"/>
      <c r="B38" s="139" t="s">
        <v>31</v>
      </c>
      <c r="C38" s="120"/>
      <c r="D38" s="140"/>
      <c r="E38" s="78" t="e">
        <f>'3ª pesquisa'!AB44/'3ª pesquisa'!AD45</f>
        <v>#DIV/0!</v>
      </c>
      <c r="F38" s="78" t="e">
        <f>'3ª pesquisa'!AC44/'3ª pesquisa'!AD45</f>
        <v>#DIV/0!</v>
      </c>
      <c r="G38" s="78" t="e">
        <f>'3ª pesquisa'!AD44/'3ª pesquisa'!AD45</f>
        <v>#DIV/0!</v>
      </c>
      <c r="H38" s="78" t="e">
        <f>'3ª pesquisa'!AE44/'3ª pesquisa'!AD45</f>
        <v>#DIV/0!</v>
      </c>
      <c r="J38" s="13" t="e">
        <f t="shared" si="2"/>
        <v>#DIV/0!</v>
      </c>
    </row>
    <row r="39" spans="1:10" ht="16.899999999999999" customHeight="1" thickBot="1" x14ac:dyDescent="0.3">
      <c r="A39" s="15"/>
      <c r="B39" s="141" t="s">
        <v>32</v>
      </c>
      <c r="C39" s="142"/>
      <c r="D39" s="143"/>
      <c r="E39" s="80" t="e">
        <f>AVERAGE(E32:E38)</f>
        <v>#DIV/0!</v>
      </c>
      <c r="F39" s="80" t="e">
        <f>AVERAGE(F32:F38)</f>
        <v>#DIV/0!</v>
      </c>
      <c r="G39" s="80" t="e">
        <f>AVERAGE(G32:G38)</f>
        <v>#DIV/0!</v>
      </c>
      <c r="H39" s="80" t="e">
        <f>AVERAGE(H32:H38)</f>
        <v>#DIV/0!</v>
      </c>
      <c r="J39" s="13" t="e">
        <f t="shared" si="2"/>
        <v>#DIV/0!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B38:D38"/>
    <mergeCell ref="B39:D39"/>
    <mergeCell ref="B32:D32"/>
    <mergeCell ref="B33:D33"/>
    <mergeCell ref="B34:D34"/>
    <mergeCell ref="B35:D35"/>
    <mergeCell ref="B36:D36"/>
    <mergeCell ref="B37:D37"/>
    <mergeCell ref="B31:D31"/>
    <mergeCell ref="B19:H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30:H30"/>
    <mergeCell ref="B17:D17"/>
    <mergeCell ref="B6:C6"/>
    <mergeCell ref="D6:E6"/>
    <mergeCell ref="B8:H8"/>
    <mergeCell ref="B9:D9"/>
    <mergeCell ref="B10:D10"/>
    <mergeCell ref="B11:D11"/>
    <mergeCell ref="B12:D12"/>
    <mergeCell ref="B13:D13"/>
    <mergeCell ref="B14:D14"/>
    <mergeCell ref="B15:D15"/>
    <mergeCell ref="B16:D16"/>
    <mergeCell ref="A1:I1"/>
    <mergeCell ref="B2:C2"/>
    <mergeCell ref="D2:E2"/>
    <mergeCell ref="D3:E3"/>
    <mergeCell ref="B4:C4"/>
    <mergeCell ref="D4:E4"/>
    <mergeCell ref="G2:H2"/>
  </mergeCells>
  <pageMargins left="0.42892156862745096" right="9.8039215686274508E-2" top="0.34313725490196001" bottom="0.15686274509803999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D22" sqref="D22"/>
    </sheetView>
  </sheetViews>
  <sheetFormatPr defaultRowHeight="15" x14ac:dyDescent="0.25"/>
  <cols>
    <col min="1" max="1" width="36" customWidth="1"/>
    <col min="2" max="2" width="13.140625" style="82" customWidth="1"/>
    <col min="3" max="3" width="17.7109375" style="82" customWidth="1"/>
    <col min="4" max="4" width="25.85546875" customWidth="1"/>
    <col min="5" max="6" width="18.7109375" customWidth="1"/>
    <col min="7" max="7" width="18.5703125" customWidth="1"/>
    <col min="8" max="8" width="11.28515625" bestFit="1" customWidth="1"/>
    <col min="9" max="9" width="18.7109375" customWidth="1"/>
    <col min="10" max="10" width="19.85546875" customWidth="1"/>
    <col min="11" max="11" width="15.85546875" bestFit="1" customWidth="1"/>
    <col min="12" max="12" width="21.28515625" customWidth="1"/>
    <col min="13" max="13" width="26.7109375" customWidth="1"/>
    <col min="14" max="14" width="22.5703125" customWidth="1"/>
    <col min="15" max="15" width="20.85546875" bestFit="1" customWidth="1"/>
    <col min="16" max="16" width="26.7109375" customWidth="1"/>
    <col min="17" max="17" width="21.5703125" customWidth="1"/>
    <col min="18" max="18" width="19.140625" customWidth="1"/>
    <col min="19" max="19" width="25" customWidth="1"/>
  </cols>
  <sheetData>
    <row r="1" spans="1:19" s="112" customFormat="1" ht="60" x14ac:dyDescent="0.25">
      <c r="A1" s="113" t="s">
        <v>37</v>
      </c>
      <c r="B1" s="113" t="s">
        <v>54</v>
      </c>
      <c r="C1" s="113" t="s">
        <v>55</v>
      </c>
      <c r="D1" s="114" t="s">
        <v>38</v>
      </c>
      <c r="E1" s="114" t="s">
        <v>39</v>
      </c>
      <c r="F1" s="114" t="s">
        <v>40</v>
      </c>
      <c r="G1" s="114" t="s">
        <v>41</v>
      </c>
      <c r="H1" s="115" t="s">
        <v>53</v>
      </c>
      <c r="I1" s="114" t="s">
        <v>42</v>
      </c>
      <c r="J1" s="114" t="s">
        <v>43</v>
      </c>
      <c r="K1" s="114" t="s">
        <v>44</v>
      </c>
      <c r="L1" s="114" t="s">
        <v>45</v>
      </c>
      <c r="M1" s="114" t="s">
        <v>46</v>
      </c>
      <c r="N1" s="114" t="s">
        <v>47</v>
      </c>
      <c r="O1" s="114" t="s">
        <v>48</v>
      </c>
      <c r="P1" s="114" t="s">
        <v>49</v>
      </c>
      <c r="Q1" s="114" t="s">
        <v>50</v>
      </c>
      <c r="R1" s="114" t="s">
        <v>51</v>
      </c>
      <c r="S1" s="115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2" sqref="C12"/>
    </sheetView>
  </sheetViews>
  <sheetFormatPr defaultRowHeight="15" x14ac:dyDescent="0.25"/>
  <cols>
    <col min="1" max="1" width="61.5703125" customWidth="1"/>
    <col min="2" max="2" width="84.42578125" customWidth="1"/>
    <col min="3" max="3" width="95.7109375" customWidth="1"/>
    <col min="4" max="4" width="102.7109375" customWidth="1"/>
  </cols>
  <sheetData>
    <row r="1" spans="1:4" ht="54" customHeight="1" x14ac:dyDescent="0.25">
      <c r="A1" s="113" t="s">
        <v>37</v>
      </c>
      <c r="B1" s="113" t="s">
        <v>56</v>
      </c>
      <c r="C1" s="113" t="s">
        <v>57</v>
      </c>
      <c r="D1" s="113" t="s">
        <v>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1ª pesquisa</vt:lpstr>
      <vt:lpstr>2ª pesquisa</vt:lpstr>
      <vt:lpstr>3ª pesquisa</vt:lpstr>
      <vt:lpstr>Resultado</vt:lpstr>
      <vt:lpstr>Perguntas</vt:lpstr>
      <vt:lpstr>Perguntas Pesquisa Instituciona</vt:lpstr>
      <vt:lpstr>Resultado!Area_de_impressao</vt:lpstr>
    </vt:vector>
  </TitlesOfParts>
  <Manager/>
  <Company>VoleiKids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Paula</dc:creator>
  <cp:keywords/>
  <dc:description/>
  <cp:lastModifiedBy>Usuário do Windows</cp:lastModifiedBy>
  <dcterms:created xsi:type="dcterms:W3CDTF">2010-01-29T18:41:09Z</dcterms:created>
  <dcterms:modified xsi:type="dcterms:W3CDTF">2018-07-30T19:07:35Z</dcterms:modified>
  <cp:category/>
</cp:coreProperties>
</file>